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192" tabRatio="803"/>
  </bookViews>
  <sheets>
    <sheet name="1) FInancial Data" sheetId="1" r:id="rId1"/>
    <sheet name="2) Discount  Data" sheetId="2" r:id="rId2"/>
    <sheet name="3) Pivot Table" sheetId="3" r:id="rId3"/>
    <sheet name="4) Power Pivot" sheetId="4" r:id="rId4"/>
    <sheet name="5) Functions_Financial" sheetId="5" r:id="rId5"/>
    <sheet name="6) Functions_Math_Stat" sheetId="6" r:id="rId6"/>
    <sheet name="7) Norm Dist Random Numbe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B7" i="5" l="1"/>
  <c r="C6" i="5"/>
  <c r="C5" i="5"/>
  <c r="C4" i="5"/>
  <c r="F12" i="5"/>
  <c r="F11" i="5"/>
  <c r="C11" i="5"/>
  <c r="E11" i="5" s="1"/>
  <c r="D11" i="5"/>
  <c r="B12" i="5" l="1"/>
  <c r="C13" i="5"/>
  <c r="C12" i="5"/>
  <c r="D12" i="5" l="1"/>
  <c r="E12" i="5" s="1"/>
  <c r="B13" i="5" s="1"/>
  <c r="D13" i="5" l="1"/>
  <c r="E13" i="5" s="1"/>
</calcChain>
</file>

<file path=xl/comments1.xml><?xml version="1.0" encoding="utf-8"?>
<comments xmlns="http://schemas.openxmlformats.org/spreadsheetml/2006/main">
  <authors>
    <author>Parandzem Sargsyan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Parandzem Sargsyan:</t>
        </r>
        <r>
          <rPr>
            <sz val="9"/>
            <color indexed="81"/>
            <rFont val="Tahoma"/>
            <family val="2"/>
          </rPr>
          <t xml:space="preserve">
Total Payment(equals to principle+interest)</t>
        </r>
      </text>
    </comment>
  </commentList>
</comments>
</file>

<file path=xl/sharedStrings.xml><?xml version="1.0" encoding="utf-8"?>
<sst xmlns="http://schemas.openxmlformats.org/spreadsheetml/2006/main" count="3540" uniqueCount="56">
  <si>
    <t>TransactionID</t>
  </si>
  <si>
    <t>Segment</t>
  </si>
  <si>
    <t>Country</t>
  </si>
  <si>
    <t>Product</t>
  </si>
  <si>
    <t>Units Sold</t>
  </si>
  <si>
    <t>Sale Price</t>
  </si>
  <si>
    <t>Gross Sales</t>
  </si>
  <si>
    <t>Discounts</t>
  </si>
  <si>
    <t>COGS</t>
  </si>
  <si>
    <t>Date</t>
  </si>
  <si>
    <t>Midmarket</t>
  </si>
  <si>
    <t>France</t>
  </si>
  <si>
    <t>Paseo</t>
  </si>
  <si>
    <t>Small Business</t>
  </si>
  <si>
    <t>Mexico</t>
  </si>
  <si>
    <t>Government</t>
  </si>
  <si>
    <t>VTT</t>
  </si>
  <si>
    <t>Enterprise</t>
  </si>
  <si>
    <t>Canada</t>
  </si>
  <si>
    <t>Montana</t>
  </si>
  <si>
    <t>Velo</t>
  </si>
  <si>
    <t>Channel Partners</t>
  </si>
  <si>
    <t>United States of America</t>
  </si>
  <si>
    <t>Germany</t>
  </si>
  <si>
    <t>Carretera</t>
  </si>
  <si>
    <t>Amarilla</t>
  </si>
  <si>
    <t>Discount Band</t>
  </si>
  <si>
    <t>None</t>
  </si>
  <si>
    <t>Low</t>
  </si>
  <si>
    <t>Medium</t>
  </si>
  <si>
    <t>High</t>
  </si>
  <si>
    <t>Consumer Loan Info</t>
  </si>
  <si>
    <t>PV (present value)</t>
  </si>
  <si>
    <t>RATE</t>
  </si>
  <si>
    <t>NPER (period of loan, in years)</t>
  </si>
  <si>
    <t xml:space="preserve">PMT </t>
  </si>
  <si>
    <t>Month</t>
  </si>
  <si>
    <t>Loan Balance (beg. of period)</t>
  </si>
  <si>
    <t>Total Payment(equals to principle+interest)</t>
  </si>
  <si>
    <t>Interest</t>
  </si>
  <si>
    <t>Principle</t>
  </si>
  <si>
    <t>Loan Balance (end of period)</t>
  </si>
  <si>
    <t>Financial Functions</t>
  </si>
  <si>
    <t>Formula_Used</t>
  </si>
  <si>
    <t>PV(B5/12,B6*12,B7)</t>
  </si>
  <si>
    <t>RATE(B6*12,B7,B4)*12</t>
  </si>
  <si>
    <t>NPER(B5/12,B7,B4)/12</t>
  </si>
  <si>
    <t>PMT(B5/12,B6*12,B4)</t>
  </si>
  <si>
    <t>profit</t>
  </si>
  <si>
    <t>Abs_profit</t>
  </si>
  <si>
    <t>Ln_LoG_Profit</t>
  </si>
  <si>
    <t>INTegers</t>
  </si>
  <si>
    <t>Exp_Profit</t>
  </si>
  <si>
    <t>Sqr_profit</t>
  </si>
  <si>
    <t>Random_ID</t>
  </si>
  <si>
    <t>Random 5 Transactions to be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</si>
</sst>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3" fillId="0" borderId="2" xfId="0" applyFont="1" applyBorder="1"/>
    <xf numFmtId="164" fontId="3" fillId="0" borderId="2" xfId="1" applyNumberFormat="1" applyFont="1" applyBorder="1"/>
    <xf numFmtId="9" fontId="3" fillId="0" borderId="2" xfId="0" applyNumberFormat="1" applyFont="1" applyBorder="1"/>
    <xf numFmtId="0" fontId="3" fillId="0" borderId="3" xfId="0" applyFont="1" applyFill="1" applyBorder="1"/>
    <xf numFmtId="8" fontId="4" fillId="5" borderId="0" xfId="0" applyNumberFormat="1" applyFont="1" applyFill="1" applyAlignment="1">
      <alignment horizontal="right"/>
    </xf>
    <xf numFmtId="0" fontId="5" fillId="0" borderId="2" xfId="0" applyFont="1" applyBorder="1"/>
    <xf numFmtId="165" fontId="5" fillId="0" borderId="2" xfId="1" applyNumberFormat="1" applyFont="1" applyBorder="1"/>
    <xf numFmtId="165" fontId="5" fillId="0" borderId="2" xfId="0" applyNumberFormat="1" applyFont="1" applyBorder="1"/>
    <xf numFmtId="0" fontId="8" fillId="0" borderId="0" xfId="0" applyFont="1"/>
    <xf numFmtId="0" fontId="3" fillId="0" borderId="8" xfId="0" applyFont="1" applyBorder="1"/>
    <xf numFmtId="9" fontId="3" fillId="0" borderId="6" xfId="2" applyNumberFormat="1" applyFont="1" applyBorder="1"/>
    <xf numFmtId="6" fontId="3" fillId="0" borderId="6" xfId="0" applyNumberFormat="1" applyFont="1" applyBorder="1"/>
    <xf numFmtId="0" fontId="3" fillId="4" borderId="0" xfId="0" applyFont="1" applyFill="1" applyAlignment="1">
      <alignment wrapText="1"/>
    </xf>
    <xf numFmtId="0" fontId="9" fillId="0" borderId="7" xfId="0" applyFont="1" applyBorder="1"/>
    <xf numFmtId="0" fontId="9" fillId="0" borderId="9" xfId="0" applyFont="1" applyBorder="1"/>
    <xf numFmtId="8" fontId="9" fillId="0" borderId="0" xfId="0" applyNumberFormat="1" applyFont="1"/>
    <xf numFmtId="0" fontId="2" fillId="2" borderId="10" xfId="0" applyFont="1" applyFill="1" applyBorder="1"/>
    <xf numFmtId="0" fontId="0" fillId="0" borderId="11" xfId="0" applyFont="1" applyBorder="1"/>
    <xf numFmtId="44" fontId="0" fillId="0" borderId="0" xfId="0" applyNumberFormat="1"/>
    <xf numFmtId="44" fontId="0" fillId="3" borderId="1" xfId="0" applyNumberFormat="1" applyFont="1" applyFill="1" applyBorder="1"/>
    <xf numFmtId="44" fontId="0" fillId="0" borderId="1" xfId="0" applyNumberFormat="1" applyFont="1" applyBorder="1"/>
    <xf numFmtId="44" fontId="0" fillId="0" borderId="11" xfId="0" applyNumberFormat="1" applyFont="1" applyBorder="1"/>
    <xf numFmtId="0" fontId="0" fillId="0" borderId="0" xfId="0" applyFont="1"/>
    <xf numFmtId="0" fontId="0" fillId="0" borderId="2" xfId="0" applyBorder="1"/>
    <xf numFmtId="0" fontId="10" fillId="6" borderId="2" xfId="0" applyFont="1" applyFill="1" applyBorder="1"/>
    <xf numFmtId="0" fontId="10" fillId="6" borderId="2" xfId="0" applyFont="1" applyFill="1" applyBorder="1" applyAlignment="1">
      <alignment horizontal="center"/>
    </xf>
    <xf numFmtId="14" fontId="0" fillId="0" borderId="0" xfId="0" applyNumberFormat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701" totalsRowShown="0">
  <autoFilter ref="A1:J701"/>
  <tableColumns count="10">
    <tableColumn id="1" name="TransactionID"/>
    <tableColumn id="2" name="Segment"/>
    <tableColumn id="3" name="Country"/>
    <tableColumn id="4" name="Product"/>
    <tableColumn id="5" name="Units Sold"/>
    <tableColumn id="6" name="Sale Price" dataDxfId="18"/>
    <tableColumn id="7" name="Gross Sales" dataDxfId="17"/>
    <tableColumn id="8" name="Discounts" dataDxfId="16"/>
    <tableColumn id="9" name="COGS" dataDxfId="15"/>
    <tableColumn id="10" name="Da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701" totalsRowShown="0">
  <autoFilter ref="A1:B701"/>
  <tableColumns count="2">
    <tableColumn id="1" name="TransactionID"/>
    <tableColumn id="2" name="Discount Ba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701" totalsRowShown="0" headerRowDxfId="13" dataDxfId="11" headerRowBorderDxfId="12" tableBorderDxfId="10" totalsRowBorderDxfId="9">
  <autoFilter ref="A1:I701"/>
  <tableColumns count="9">
    <tableColumn id="1" name="TransactionID" dataDxfId="8"/>
    <tableColumn id="2" name="Product" dataDxfId="7"/>
    <tableColumn id="3" name="profit" dataDxfId="6"/>
    <tableColumn id="4" name="Abs_profit" dataDxfId="5"/>
    <tableColumn id="5" name="Ln_LoG_Profit" dataDxfId="4"/>
    <tableColumn id="6" name="INTegers" dataDxfId="3"/>
    <tableColumn id="7" name="Exp_Profit" dataDxfId="2"/>
    <tableColumn id="8" name="Sqr_profit" dataDxfId="1"/>
    <tableColumn id="9" name="Random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1"/>
  <sheetViews>
    <sheetView tabSelected="1" workbookViewId="0">
      <selection activeCell="J3" sqref="J3"/>
    </sheetView>
  </sheetViews>
  <sheetFormatPr defaultRowHeight="14.4" x14ac:dyDescent="0.3"/>
  <cols>
    <col min="1" max="1" width="14.44140625" customWidth="1"/>
    <col min="2" max="2" width="14.88671875" bestFit="1" customWidth="1"/>
    <col min="3" max="3" width="9.6640625" customWidth="1"/>
    <col min="4" max="4" width="9.5546875" customWidth="1"/>
    <col min="5" max="5" width="11.33203125" customWidth="1"/>
    <col min="6" max="6" width="10.88671875" customWidth="1"/>
    <col min="7" max="7" width="12.109375" customWidth="1"/>
    <col min="8" max="8" width="11" customWidth="1"/>
    <col min="9" max="9" width="12.109375" bestFit="1" customWidth="1"/>
    <col min="10" max="10" width="11.109375" style="29" bestFit="1" customWidth="1"/>
    <col min="12" max="12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9" t="s">
        <v>9</v>
      </c>
    </row>
    <row r="2" spans="1:10" x14ac:dyDescent="0.3">
      <c r="A2">
        <v>7.9399183841263321</v>
      </c>
      <c r="B2" t="s">
        <v>10</v>
      </c>
      <c r="C2" t="s">
        <v>11</v>
      </c>
      <c r="D2" t="s">
        <v>12</v>
      </c>
      <c r="E2">
        <v>549</v>
      </c>
      <c r="F2" s="21">
        <v>15</v>
      </c>
      <c r="G2" s="21">
        <v>8235</v>
      </c>
      <c r="H2" s="21">
        <v>0</v>
      </c>
      <c r="I2" s="21">
        <v>5490</v>
      </c>
      <c r="J2" s="29">
        <v>41518</v>
      </c>
    </row>
    <row r="3" spans="1:10" x14ac:dyDescent="0.3">
      <c r="A3">
        <v>133.30403681523205</v>
      </c>
      <c r="B3" t="s">
        <v>13</v>
      </c>
      <c r="C3" t="s">
        <v>14</v>
      </c>
      <c r="D3" t="s">
        <v>12</v>
      </c>
      <c r="E3">
        <v>788</v>
      </c>
      <c r="F3" s="21">
        <v>300</v>
      </c>
      <c r="G3" s="21">
        <v>236400</v>
      </c>
      <c r="H3" s="21">
        <v>0</v>
      </c>
      <c r="I3" s="21">
        <v>197000</v>
      </c>
      <c r="J3" s="29">
        <v>41518</v>
      </c>
    </row>
    <row r="4" spans="1:10" x14ac:dyDescent="0.3">
      <c r="A4">
        <v>584.67018866967919</v>
      </c>
      <c r="B4" t="s">
        <v>15</v>
      </c>
      <c r="C4" t="s">
        <v>11</v>
      </c>
      <c r="D4" t="s">
        <v>16</v>
      </c>
      <c r="E4">
        <v>1527</v>
      </c>
      <c r="F4" s="21">
        <v>350</v>
      </c>
      <c r="G4" s="21">
        <v>534450</v>
      </c>
      <c r="H4" s="21">
        <v>0</v>
      </c>
      <c r="I4" s="21">
        <v>397020</v>
      </c>
      <c r="J4" s="29">
        <v>41518</v>
      </c>
    </row>
    <row r="5" spans="1:10" x14ac:dyDescent="0.3">
      <c r="A5">
        <v>834.4726254176212</v>
      </c>
      <c r="B5" t="s">
        <v>17</v>
      </c>
      <c r="C5" t="s">
        <v>18</v>
      </c>
      <c r="D5" t="s">
        <v>19</v>
      </c>
      <c r="E5">
        <v>345</v>
      </c>
      <c r="F5" s="21">
        <v>125</v>
      </c>
      <c r="G5" s="21">
        <v>43125</v>
      </c>
      <c r="H5" s="21">
        <v>0</v>
      </c>
      <c r="I5" s="21">
        <v>41400</v>
      </c>
      <c r="J5" s="29">
        <v>41548</v>
      </c>
    </row>
    <row r="6" spans="1:10" x14ac:dyDescent="0.3">
      <c r="A6">
        <v>344.20818495787199</v>
      </c>
      <c r="B6" t="s">
        <v>17</v>
      </c>
      <c r="C6" t="s">
        <v>18</v>
      </c>
      <c r="D6" t="s">
        <v>20</v>
      </c>
      <c r="E6">
        <v>345</v>
      </c>
      <c r="F6" s="21">
        <v>125</v>
      </c>
      <c r="G6" s="21">
        <v>43125</v>
      </c>
      <c r="H6" s="21">
        <v>0</v>
      </c>
      <c r="I6" s="21">
        <v>41400</v>
      </c>
      <c r="J6" s="29">
        <v>41548</v>
      </c>
    </row>
    <row r="7" spans="1:10" x14ac:dyDescent="0.3">
      <c r="A7">
        <v>791.88895877335347</v>
      </c>
      <c r="B7" t="s">
        <v>21</v>
      </c>
      <c r="C7" t="s">
        <v>22</v>
      </c>
      <c r="D7" t="s">
        <v>12</v>
      </c>
      <c r="E7">
        <v>912</v>
      </c>
      <c r="F7" s="21">
        <v>12</v>
      </c>
      <c r="G7" s="21">
        <v>10944</v>
      </c>
      <c r="H7" s="21">
        <v>0</v>
      </c>
      <c r="I7" s="21">
        <v>2736</v>
      </c>
      <c r="J7" s="29">
        <v>41579</v>
      </c>
    </row>
    <row r="8" spans="1:10" x14ac:dyDescent="0.3">
      <c r="A8">
        <v>831.02204535459191</v>
      </c>
      <c r="B8" t="s">
        <v>15</v>
      </c>
      <c r="C8" t="s">
        <v>18</v>
      </c>
      <c r="D8" t="s">
        <v>12</v>
      </c>
      <c r="E8">
        <v>1725</v>
      </c>
      <c r="F8" s="21">
        <v>350</v>
      </c>
      <c r="G8" s="21">
        <v>603750</v>
      </c>
      <c r="H8" s="21">
        <v>0</v>
      </c>
      <c r="I8" s="21">
        <v>448500</v>
      </c>
      <c r="J8" s="29">
        <v>41579</v>
      </c>
    </row>
    <row r="9" spans="1:10" x14ac:dyDescent="0.3">
      <c r="A9">
        <v>125.05323270627922</v>
      </c>
      <c r="B9" t="s">
        <v>10</v>
      </c>
      <c r="C9" t="s">
        <v>18</v>
      </c>
      <c r="D9" t="s">
        <v>12</v>
      </c>
      <c r="E9">
        <v>2152</v>
      </c>
      <c r="F9" s="21">
        <v>15</v>
      </c>
      <c r="G9" s="21">
        <v>32280</v>
      </c>
      <c r="H9" s="21">
        <v>0</v>
      </c>
      <c r="I9" s="21">
        <v>21520</v>
      </c>
      <c r="J9" s="29">
        <v>41609</v>
      </c>
    </row>
    <row r="10" spans="1:10" x14ac:dyDescent="0.3">
      <c r="A10">
        <v>752.00538516486802</v>
      </c>
      <c r="B10" t="s">
        <v>15</v>
      </c>
      <c r="C10" t="s">
        <v>14</v>
      </c>
      <c r="D10" t="s">
        <v>20</v>
      </c>
      <c r="E10">
        <v>1493</v>
      </c>
      <c r="F10" s="21">
        <v>7</v>
      </c>
      <c r="G10" s="21">
        <v>10451</v>
      </c>
      <c r="H10" s="21">
        <v>0</v>
      </c>
      <c r="I10" s="21">
        <v>7465</v>
      </c>
      <c r="J10" s="29">
        <v>41640</v>
      </c>
    </row>
    <row r="11" spans="1:10" x14ac:dyDescent="0.3">
      <c r="A11">
        <v>956.45713774264402</v>
      </c>
      <c r="B11" t="s">
        <v>15</v>
      </c>
      <c r="C11" t="s">
        <v>23</v>
      </c>
      <c r="D11" t="s">
        <v>24</v>
      </c>
      <c r="E11">
        <v>1321</v>
      </c>
      <c r="F11" s="21">
        <v>20</v>
      </c>
      <c r="G11" s="21">
        <v>26420</v>
      </c>
      <c r="H11" s="21">
        <v>0</v>
      </c>
      <c r="I11" s="21">
        <v>13210</v>
      </c>
      <c r="J11" s="29">
        <v>41640</v>
      </c>
    </row>
    <row r="12" spans="1:10" x14ac:dyDescent="0.3">
      <c r="A12">
        <v>825.01220749777281</v>
      </c>
      <c r="B12" t="s">
        <v>15</v>
      </c>
      <c r="C12" t="s">
        <v>18</v>
      </c>
      <c r="D12" t="s">
        <v>24</v>
      </c>
      <c r="E12">
        <v>1618.5</v>
      </c>
      <c r="F12" s="21">
        <v>20</v>
      </c>
      <c r="G12" s="21">
        <v>32370</v>
      </c>
      <c r="H12" s="21">
        <v>0</v>
      </c>
      <c r="I12" s="21">
        <v>16185</v>
      </c>
      <c r="J12" s="29">
        <v>41640</v>
      </c>
    </row>
    <row r="13" spans="1:10" x14ac:dyDescent="0.3">
      <c r="A13">
        <v>459.38470885390325</v>
      </c>
      <c r="B13" t="s">
        <v>15</v>
      </c>
      <c r="C13" t="s">
        <v>18</v>
      </c>
      <c r="D13" t="s">
        <v>12</v>
      </c>
      <c r="E13">
        <v>292</v>
      </c>
      <c r="F13" s="21">
        <v>20</v>
      </c>
      <c r="G13" s="21">
        <v>5840</v>
      </c>
      <c r="H13" s="21">
        <v>0</v>
      </c>
      <c r="I13" s="21">
        <v>2920</v>
      </c>
      <c r="J13" s="29">
        <v>41671</v>
      </c>
    </row>
    <row r="14" spans="1:10" x14ac:dyDescent="0.3">
      <c r="A14">
        <v>549.92133980493372</v>
      </c>
      <c r="B14" t="s">
        <v>10</v>
      </c>
      <c r="C14" t="s">
        <v>14</v>
      </c>
      <c r="D14" t="s">
        <v>12</v>
      </c>
      <c r="E14">
        <v>974</v>
      </c>
      <c r="F14" s="21">
        <v>15</v>
      </c>
      <c r="G14" s="21">
        <v>14610</v>
      </c>
      <c r="H14" s="21">
        <v>0</v>
      </c>
      <c r="I14" s="21">
        <v>9740</v>
      </c>
      <c r="J14" s="29">
        <v>41671</v>
      </c>
    </row>
    <row r="15" spans="1:10" x14ac:dyDescent="0.3">
      <c r="A15">
        <v>723.74619688523887</v>
      </c>
      <c r="B15" t="s">
        <v>17</v>
      </c>
      <c r="C15" t="s">
        <v>11</v>
      </c>
      <c r="D15" t="s">
        <v>20</v>
      </c>
      <c r="E15">
        <v>1804</v>
      </c>
      <c r="F15" s="21">
        <v>125</v>
      </c>
      <c r="G15" s="21">
        <v>225500</v>
      </c>
      <c r="H15" s="21">
        <v>0</v>
      </c>
      <c r="I15" s="21">
        <v>216480</v>
      </c>
      <c r="J15" s="29">
        <v>41671</v>
      </c>
    </row>
    <row r="16" spans="1:10" x14ac:dyDescent="0.3">
      <c r="A16">
        <v>108.36610344031195</v>
      </c>
      <c r="B16" t="s">
        <v>13</v>
      </c>
      <c r="C16" t="s">
        <v>18</v>
      </c>
      <c r="D16" t="s">
        <v>16</v>
      </c>
      <c r="E16">
        <v>2001</v>
      </c>
      <c r="F16" s="21">
        <v>300</v>
      </c>
      <c r="G16" s="21">
        <v>600300</v>
      </c>
      <c r="H16" s="21">
        <v>0</v>
      </c>
      <c r="I16" s="21">
        <v>500250</v>
      </c>
      <c r="J16" s="29">
        <v>41671</v>
      </c>
    </row>
    <row r="17" spans="1:10" x14ac:dyDescent="0.3">
      <c r="A17">
        <v>714.94590249142618</v>
      </c>
      <c r="B17" t="s">
        <v>15</v>
      </c>
      <c r="C17" t="s">
        <v>11</v>
      </c>
      <c r="D17" t="s">
        <v>25</v>
      </c>
      <c r="E17">
        <v>2750</v>
      </c>
      <c r="F17" s="21">
        <v>350</v>
      </c>
      <c r="G17" s="21">
        <v>962500</v>
      </c>
      <c r="H17" s="21">
        <v>0</v>
      </c>
      <c r="I17" s="21">
        <v>715000</v>
      </c>
      <c r="J17" s="29">
        <v>41671</v>
      </c>
    </row>
    <row r="18" spans="1:10" x14ac:dyDescent="0.3">
      <c r="A18">
        <v>766.37691285047026</v>
      </c>
      <c r="B18" t="s">
        <v>21</v>
      </c>
      <c r="C18" t="s">
        <v>23</v>
      </c>
      <c r="D18" t="s">
        <v>20</v>
      </c>
      <c r="E18">
        <v>2161</v>
      </c>
      <c r="F18" s="21">
        <v>12</v>
      </c>
      <c r="G18" s="21">
        <v>25932</v>
      </c>
      <c r="H18" s="21">
        <v>0</v>
      </c>
      <c r="I18" s="21">
        <v>6483</v>
      </c>
      <c r="J18" s="29">
        <v>41699</v>
      </c>
    </row>
    <row r="19" spans="1:10" x14ac:dyDescent="0.3">
      <c r="A19">
        <v>851.0377878294903</v>
      </c>
      <c r="B19" t="s">
        <v>10</v>
      </c>
      <c r="C19" t="s">
        <v>23</v>
      </c>
      <c r="D19" t="s">
        <v>19</v>
      </c>
      <c r="E19">
        <v>921</v>
      </c>
      <c r="F19" s="21">
        <v>15</v>
      </c>
      <c r="G19" s="21">
        <v>13815</v>
      </c>
      <c r="H19" s="21">
        <v>0</v>
      </c>
      <c r="I19" s="21">
        <v>9210</v>
      </c>
      <c r="J19" s="29">
        <v>41699</v>
      </c>
    </row>
    <row r="20" spans="1:10" x14ac:dyDescent="0.3">
      <c r="A20">
        <v>714.9957397860295</v>
      </c>
      <c r="B20" t="s">
        <v>21</v>
      </c>
      <c r="C20" t="s">
        <v>22</v>
      </c>
      <c r="D20" t="s">
        <v>25</v>
      </c>
      <c r="E20">
        <v>1953</v>
      </c>
      <c r="F20" s="21">
        <v>12</v>
      </c>
      <c r="G20" s="21">
        <v>23436</v>
      </c>
      <c r="H20" s="21">
        <v>0</v>
      </c>
      <c r="I20" s="21">
        <v>5859</v>
      </c>
      <c r="J20" s="29">
        <v>41730</v>
      </c>
    </row>
    <row r="21" spans="1:10" x14ac:dyDescent="0.3">
      <c r="A21">
        <v>602.69010407603923</v>
      </c>
      <c r="B21" t="s">
        <v>21</v>
      </c>
      <c r="C21" t="s">
        <v>23</v>
      </c>
      <c r="D21" t="s">
        <v>16</v>
      </c>
      <c r="E21">
        <v>2838</v>
      </c>
      <c r="F21" s="21">
        <v>12</v>
      </c>
      <c r="G21" s="21">
        <v>34056</v>
      </c>
      <c r="H21" s="21">
        <v>0</v>
      </c>
      <c r="I21" s="21">
        <v>8514</v>
      </c>
      <c r="J21" s="29">
        <v>41730</v>
      </c>
    </row>
    <row r="22" spans="1:10" x14ac:dyDescent="0.3">
      <c r="A22">
        <v>878.94934156544389</v>
      </c>
      <c r="B22" t="s">
        <v>17</v>
      </c>
      <c r="C22" t="s">
        <v>23</v>
      </c>
      <c r="D22" t="s">
        <v>25</v>
      </c>
      <c r="E22">
        <v>4219.5</v>
      </c>
      <c r="F22" s="21">
        <v>125</v>
      </c>
      <c r="G22" s="21">
        <v>527437.5</v>
      </c>
      <c r="H22" s="21">
        <v>0</v>
      </c>
      <c r="I22" s="21">
        <v>506340</v>
      </c>
      <c r="J22" s="29">
        <v>41730</v>
      </c>
    </row>
    <row r="23" spans="1:10" x14ac:dyDescent="0.3">
      <c r="A23">
        <v>484.70469190683099</v>
      </c>
      <c r="B23" t="s">
        <v>21</v>
      </c>
      <c r="C23" t="s">
        <v>23</v>
      </c>
      <c r="D23" t="s">
        <v>19</v>
      </c>
      <c r="E23">
        <v>1545</v>
      </c>
      <c r="F23" s="21">
        <v>12</v>
      </c>
      <c r="G23" s="21">
        <v>18540</v>
      </c>
      <c r="H23" s="21">
        <v>0</v>
      </c>
      <c r="I23" s="21">
        <v>4635</v>
      </c>
      <c r="J23" s="29">
        <v>41791</v>
      </c>
    </row>
    <row r="24" spans="1:10" x14ac:dyDescent="0.3">
      <c r="A24">
        <v>684.13879197354379</v>
      </c>
      <c r="B24" t="s">
        <v>21</v>
      </c>
      <c r="C24" t="s">
        <v>23</v>
      </c>
      <c r="D24" t="s">
        <v>20</v>
      </c>
      <c r="E24">
        <v>1545</v>
      </c>
      <c r="F24" s="21">
        <v>12</v>
      </c>
      <c r="G24" s="21">
        <v>18540</v>
      </c>
      <c r="H24" s="21">
        <v>0</v>
      </c>
      <c r="I24" s="21">
        <v>4635</v>
      </c>
      <c r="J24" s="29">
        <v>41791</v>
      </c>
    </row>
    <row r="25" spans="1:10" x14ac:dyDescent="0.3">
      <c r="A25">
        <v>486.03865214080423</v>
      </c>
      <c r="B25" t="s">
        <v>21</v>
      </c>
      <c r="C25" t="s">
        <v>18</v>
      </c>
      <c r="D25" t="s">
        <v>19</v>
      </c>
      <c r="E25">
        <v>2518</v>
      </c>
      <c r="F25" s="21">
        <v>12</v>
      </c>
      <c r="G25" s="21">
        <v>30216</v>
      </c>
      <c r="H25" s="21">
        <v>0</v>
      </c>
      <c r="I25" s="21">
        <v>7554</v>
      </c>
      <c r="J25" s="29">
        <v>41791</v>
      </c>
    </row>
    <row r="26" spans="1:10" x14ac:dyDescent="0.3">
      <c r="A26">
        <v>728.67185543466064</v>
      </c>
      <c r="B26" t="s">
        <v>21</v>
      </c>
      <c r="C26" t="s">
        <v>18</v>
      </c>
      <c r="D26" t="s">
        <v>12</v>
      </c>
      <c r="E26">
        <v>2518</v>
      </c>
      <c r="F26" s="21">
        <v>12</v>
      </c>
      <c r="G26" s="21">
        <v>30216</v>
      </c>
      <c r="H26" s="21">
        <v>0</v>
      </c>
      <c r="I26" s="21">
        <v>7554</v>
      </c>
      <c r="J26" s="29">
        <v>41791</v>
      </c>
    </row>
    <row r="27" spans="1:10" x14ac:dyDescent="0.3">
      <c r="A27">
        <v>592.01308521399665</v>
      </c>
      <c r="B27" t="s">
        <v>10</v>
      </c>
      <c r="C27" t="s">
        <v>23</v>
      </c>
      <c r="D27" t="s">
        <v>24</v>
      </c>
      <c r="E27">
        <v>888</v>
      </c>
      <c r="F27" s="21">
        <v>15</v>
      </c>
      <c r="G27" s="21">
        <v>13320</v>
      </c>
      <c r="H27" s="21">
        <v>0</v>
      </c>
      <c r="I27" s="21">
        <v>8880</v>
      </c>
      <c r="J27" s="29">
        <v>41791</v>
      </c>
    </row>
    <row r="28" spans="1:10" x14ac:dyDescent="0.3">
      <c r="A28">
        <v>727.22084542710536</v>
      </c>
      <c r="B28" t="s">
        <v>10</v>
      </c>
      <c r="C28" t="s">
        <v>23</v>
      </c>
      <c r="D28" t="s">
        <v>16</v>
      </c>
      <c r="E28">
        <v>888</v>
      </c>
      <c r="F28" s="21">
        <v>15</v>
      </c>
      <c r="G28" s="21">
        <v>13320</v>
      </c>
      <c r="H28" s="21">
        <v>0</v>
      </c>
      <c r="I28" s="21">
        <v>8880</v>
      </c>
      <c r="J28" s="29">
        <v>41791</v>
      </c>
    </row>
    <row r="29" spans="1:10" x14ac:dyDescent="0.3">
      <c r="A29">
        <v>326.05393973174802</v>
      </c>
      <c r="B29" t="s">
        <v>15</v>
      </c>
      <c r="C29" t="s">
        <v>11</v>
      </c>
      <c r="D29" t="s">
        <v>19</v>
      </c>
      <c r="E29">
        <v>1899</v>
      </c>
      <c r="F29" s="21">
        <v>20</v>
      </c>
      <c r="G29" s="21">
        <v>37980</v>
      </c>
      <c r="H29" s="21">
        <v>0</v>
      </c>
      <c r="I29" s="21">
        <v>18990</v>
      </c>
      <c r="J29" s="29">
        <v>41791</v>
      </c>
    </row>
    <row r="30" spans="1:10" x14ac:dyDescent="0.3">
      <c r="A30">
        <v>987.68770741308674</v>
      </c>
      <c r="B30" t="s">
        <v>15</v>
      </c>
      <c r="C30" t="s">
        <v>11</v>
      </c>
      <c r="D30" t="s">
        <v>25</v>
      </c>
      <c r="E30">
        <v>1899</v>
      </c>
      <c r="F30" s="21">
        <v>20</v>
      </c>
      <c r="G30" s="21">
        <v>37980</v>
      </c>
      <c r="H30" s="21">
        <v>0</v>
      </c>
      <c r="I30" s="21">
        <v>18990</v>
      </c>
      <c r="J30" s="29">
        <v>41791</v>
      </c>
    </row>
    <row r="31" spans="1:10" x14ac:dyDescent="0.3">
      <c r="A31">
        <v>232.182097451597</v>
      </c>
      <c r="B31" t="s">
        <v>10</v>
      </c>
      <c r="C31" t="s">
        <v>11</v>
      </c>
      <c r="D31" t="s">
        <v>24</v>
      </c>
      <c r="E31">
        <v>2178</v>
      </c>
      <c r="F31" s="21">
        <v>15</v>
      </c>
      <c r="G31" s="21">
        <v>32670</v>
      </c>
      <c r="H31" s="21">
        <v>0</v>
      </c>
      <c r="I31" s="21">
        <v>21780</v>
      </c>
      <c r="J31" s="29">
        <v>41791</v>
      </c>
    </row>
    <row r="32" spans="1:10" x14ac:dyDescent="0.3">
      <c r="A32">
        <v>48.933558118504415</v>
      </c>
      <c r="B32" t="s">
        <v>10</v>
      </c>
      <c r="C32" t="s">
        <v>11</v>
      </c>
      <c r="D32" t="s">
        <v>16</v>
      </c>
      <c r="E32">
        <v>2178</v>
      </c>
      <c r="F32" s="21">
        <v>15</v>
      </c>
      <c r="G32" s="21">
        <v>32670</v>
      </c>
      <c r="H32" s="21">
        <v>0</v>
      </c>
      <c r="I32" s="21">
        <v>21780</v>
      </c>
      <c r="J32" s="29">
        <v>41791</v>
      </c>
    </row>
    <row r="33" spans="1:10" x14ac:dyDescent="0.3">
      <c r="A33">
        <v>613.59832899089145</v>
      </c>
      <c r="B33" t="s">
        <v>10</v>
      </c>
      <c r="C33" t="s">
        <v>14</v>
      </c>
      <c r="D33" t="s">
        <v>24</v>
      </c>
      <c r="E33">
        <v>2470</v>
      </c>
      <c r="F33" s="21">
        <v>15</v>
      </c>
      <c r="G33" s="21">
        <v>37050</v>
      </c>
      <c r="H33" s="21">
        <v>0</v>
      </c>
      <c r="I33" s="21">
        <v>24700</v>
      </c>
      <c r="J33" s="29">
        <v>41791</v>
      </c>
    </row>
    <row r="34" spans="1:10" x14ac:dyDescent="0.3">
      <c r="A34">
        <v>786.06219805968624</v>
      </c>
      <c r="B34" t="s">
        <v>10</v>
      </c>
      <c r="C34" t="s">
        <v>14</v>
      </c>
      <c r="D34" t="s">
        <v>19</v>
      </c>
      <c r="E34">
        <v>2470</v>
      </c>
      <c r="F34" s="21">
        <v>15</v>
      </c>
      <c r="G34" s="21">
        <v>37050</v>
      </c>
      <c r="H34" s="21">
        <v>0</v>
      </c>
      <c r="I34" s="21">
        <v>24700</v>
      </c>
      <c r="J34" s="29">
        <v>41791</v>
      </c>
    </row>
    <row r="35" spans="1:10" x14ac:dyDescent="0.3">
      <c r="A35">
        <v>64.578168177732877</v>
      </c>
      <c r="B35" t="s">
        <v>15</v>
      </c>
      <c r="C35" t="s">
        <v>23</v>
      </c>
      <c r="D35" t="s">
        <v>12</v>
      </c>
      <c r="E35">
        <v>1006</v>
      </c>
      <c r="F35" s="21">
        <v>350</v>
      </c>
      <c r="G35" s="21">
        <v>352100</v>
      </c>
      <c r="H35" s="21">
        <v>0</v>
      </c>
      <c r="I35" s="21">
        <v>261560</v>
      </c>
      <c r="J35" s="29">
        <v>41791</v>
      </c>
    </row>
    <row r="36" spans="1:10" x14ac:dyDescent="0.3">
      <c r="A36">
        <v>230.53025376024118</v>
      </c>
      <c r="B36" t="s">
        <v>15</v>
      </c>
      <c r="C36" t="s">
        <v>23</v>
      </c>
      <c r="D36" t="s">
        <v>20</v>
      </c>
      <c r="E36">
        <v>1006</v>
      </c>
      <c r="F36" s="21">
        <v>350</v>
      </c>
      <c r="G36" s="21">
        <v>352100</v>
      </c>
      <c r="H36" s="21">
        <v>0</v>
      </c>
      <c r="I36" s="21">
        <v>261560</v>
      </c>
      <c r="J36" s="29">
        <v>41791</v>
      </c>
    </row>
    <row r="37" spans="1:10" x14ac:dyDescent="0.3">
      <c r="A37">
        <v>336.56920393174681</v>
      </c>
      <c r="B37" t="s">
        <v>21</v>
      </c>
      <c r="C37" t="s">
        <v>23</v>
      </c>
      <c r="D37" t="s">
        <v>12</v>
      </c>
      <c r="E37">
        <v>367</v>
      </c>
      <c r="F37" s="21">
        <v>12</v>
      </c>
      <c r="G37" s="21">
        <v>4404</v>
      </c>
      <c r="H37" s="21">
        <v>0</v>
      </c>
      <c r="I37" s="21">
        <v>1101</v>
      </c>
      <c r="J37" s="29">
        <v>41821</v>
      </c>
    </row>
    <row r="38" spans="1:10" x14ac:dyDescent="0.3">
      <c r="A38">
        <v>245.10584143672565</v>
      </c>
      <c r="B38" t="s">
        <v>15</v>
      </c>
      <c r="C38" t="s">
        <v>23</v>
      </c>
      <c r="D38" t="s">
        <v>25</v>
      </c>
      <c r="E38">
        <v>1686</v>
      </c>
      <c r="F38" s="21">
        <v>7</v>
      </c>
      <c r="G38" s="21">
        <v>11802</v>
      </c>
      <c r="H38" s="21">
        <v>0</v>
      </c>
      <c r="I38" s="21">
        <v>8430</v>
      </c>
      <c r="J38" s="29">
        <v>41821</v>
      </c>
    </row>
    <row r="39" spans="1:10" x14ac:dyDescent="0.3">
      <c r="A39">
        <v>639.37576038173074</v>
      </c>
      <c r="B39" t="s">
        <v>17</v>
      </c>
      <c r="C39" t="s">
        <v>18</v>
      </c>
      <c r="D39" t="s">
        <v>19</v>
      </c>
      <c r="E39">
        <v>2665.5</v>
      </c>
      <c r="F39" s="21">
        <v>125</v>
      </c>
      <c r="G39" s="21">
        <v>333187.5</v>
      </c>
      <c r="H39" s="21">
        <v>0</v>
      </c>
      <c r="I39" s="21">
        <v>319860</v>
      </c>
      <c r="J39" s="29">
        <v>41821</v>
      </c>
    </row>
    <row r="40" spans="1:10" x14ac:dyDescent="0.3">
      <c r="A40">
        <v>169.933373359478</v>
      </c>
      <c r="B40" t="s">
        <v>15</v>
      </c>
      <c r="C40" t="s">
        <v>14</v>
      </c>
      <c r="D40" t="s">
        <v>12</v>
      </c>
      <c r="E40">
        <v>883</v>
      </c>
      <c r="F40" s="21">
        <v>7</v>
      </c>
      <c r="G40" s="21">
        <v>6181</v>
      </c>
      <c r="H40" s="21">
        <v>0</v>
      </c>
      <c r="I40" s="21">
        <v>4415</v>
      </c>
      <c r="J40" s="29">
        <v>41852</v>
      </c>
    </row>
    <row r="41" spans="1:10" x14ac:dyDescent="0.3">
      <c r="A41">
        <v>246.22495868629125</v>
      </c>
      <c r="B41" t="s">
        <v>21</v>
      </c>
      <c r="C41" t="s">
        <v>22</v>
      </c>
      <c r="D41" t="s">
        <v>25</v>
      </c>
      <c r="E41">
        <v>2141</v>
      </c>
      <c r="F41" s="21">
        <v>12</v>
      </c>
      <c r="G41" s="21">
        <v>25692</v>
      </c>
      <c r="H41" s="21">
        <v>0</v>
      </c>
      <c r="I41" s="21">
        <v>6423</v>
      </c>
      <c r="J41" s="29">
        <v>41852</v>
      </c>
    </row>
    <row r="42" spans="1:10" x14ac:dyDescent="0.3">
      <c r="A42">
        <v>181.67297569966533</v>
      </c>
      <c r="B42" t="s">
        <v>13</v>
      </c>
      <c r="C42" t="s">
        <v>14</v>
      </c>
      <c r="D42" t="s">
        <v>19</v>
      </c>
      <c r="E42">
        <v>958</v>
      </c>
      <c r="F42" s="21">
        <v>300</v>
      </c>
      <c r="G42" s="21">
        <v>287400</v>
      </c>
      <c r="H42" s="21">
        <v>0</v>
      </c>
      <c r="I42" s="21">
        <v>239500</v>
      </c>
      <c r="J42" s="29">
        <v>41852</v>
      </c>
    </row>
    <row r="43" spans="1:10" x14ac:dyDescent="0.3">
      <c r="A43">
        <v>377.90029058492502</v>
      </c>
      <c r="B43" t="s">
        <v>17</v>
      </c>
      <c r="C43" t="s">
        <v>22</v>
      </c>
      <c r="D43" t="s">
        <v>20</v>
      </c>
      <c r="E43">
        <v>2821</v>
      </c>
      <c r="F43" s="21">
        <v>125</v>
      </c>
      <c r="G43" s="21">
        <v>352625</v>
      </c>
      <c r="H43" s="21">
        <v>0</v>
      </c>
      <c r="I43" s="21">
        <v>338520</v>
      </c>
      <c r="J43" s="29">
        <v>41852</v>
      </c>
    </row>
    <row r="44" spans="1:10" x14ac:dyDescent="0.3">
      <c r="A44">
        <v>69.348673444851954</v>
      </c>
      <c r="B44" t="s">
        <v>15</v>
      </c>
      <c r="C44" t="s">
        <v>23</v>
      </c>
      <c r="D44" t="s">
        <v>19</v>
      </c>
      <c r="E44">
        <v>2146</v>
      </c>
      <c r="F44" s="21">
        <v>7</v>
      </c>
      <c r="G44" s="21">
        <v>15022</v>
      </c>
      <c r="H44" s="21">
        <v>0</v>
      </c>
      <c r="I44" s="21">
        <v>10730</v>
      </c>
      <c r="J44" s="29">
        <v>41883</v>
      </c>
    </row>
    <row r="45" spans="1:10" x14ac:dyDescent="0.3">
      <c r="A45">
        <v>718.23094332360677</v>
      </c>
      <c r="B45" t="s">
        <v>10</v>
      </c>
      <c r="C45" t="s">
        <v>14</v>
      </c>
      <c r="D45" t="s">
        <v>12</v>
      </c>
      <c r="E45">
        <v>2472</v>
      </c>
      <c r="F45" s="21">
        <v>15</v>
      </c>
      <c r="G45" s="21">
        <v>37080</v>
      </c>
      <c r="H45" s="21">
        <v>0</v>
      </c>
      <c r="I45" s="21">
        <v>24720</v>
      </c>
      <c r="J45" s="29">
        <v>41883</v>
      </c>
    </row>
    <row r="46" spans="1:10" x14ac:dyDescent="0.3">
      <c r="A46">
        <v>544.06804330183354</v>
      </c>
      <c r="B46" t="s">
        <v>13</v>
      </c>
      <c r="C46" t="s">
        <v>11</v>
      </c>
      <c r="D46" t="s">
        <v>16</v>
      </c>
      <c r="E46">
        <v>2151</v>
      </c>
      <c r="F46" s="21">
        <v>300</v>
      </c>
      <c r="G46" s="21">
        <v>645300</v>
      </c>
      <c r="H46" s="21">
        <v>0</v>
      </c>
      <c r="I46" s="21">
        <v>537750</v>
      </c>
      <c r="J46" s="29">
        <v>41883</v>
      </c>
    </row>
    <row r="47" spans="1:10" x14ac:dyDescent="0.3">
      <c r="A47">
        <v>707.15572500837027</v>
      </c>
      <c r="B47" t="s">
        <v>15</v>
      </c>
      <c r="C47" t="s">
        <v>22</v>
      </c>
      <c r="D47" t="s">
        <v>12</v>
      </c>
      <c r="E47">
        <v>1143</v>
      </c>
      <c r="F47" s="21">
        <v>7</v>
      </c>
      <c r="G47" s="21">
        <v>8001</v>
      </c>
      <c r="H47" s="21">
        <v>0</v>
      </c>
      <c r="I47" s="21">
        <v>5715</v>
      </c>
      <c r="J47" s="29">
        <v>41913</v>
      </c>
    </row>
    <row r="48" spans="1:10" x14ac:dyDescent="0.3">
      <c r="A48">
        <v>830.30678267436713</v>
      </c>
      <c r="B48" t="s">
        <v>15</v>
      </c>
      <c r="C48" t="s">
        <v>22</v>
      </c>
      <c r="D48" t="s">
        <v>25</v>
      </c>
      <c r="E48">
        <v>1143</v>
      </c>
      <c r="F48" s="21">
        <v>7</v>
      </c>
      <c r="G48" s="21">
        <v>8001</v>
      </c>
      <c r="H48" s="21">
        <v>0</v>
      </c>
      <c r="I48" s="21">
        <v>5715</v>
      </c>
      <c r="J48" s="29">
        <v>41913</v>
      </c>
    </row>
    <row r="49" spans="1:10" x14ac:dyDescent="0.3">
      <c r="A49">
        <v>95.904713016827799</v>
      </c>
      <c r="B49" t="s">
        <v>10</v>
      </c>
      <c r="C49" t="s">
        <v>22</v>
      </c>
      <c r="D49" t="s">
        <v>19</v>
      </c>
      <c r="E49">
        <v>615</v>
      </c>
      <c r="F49" s="21">
        <v>15</v>
      </c>
      <c r="G49" s="21">
        <v>9225</v>
      </c>
      <c r="H49" s="21">
        <v>0</v>
      </c>
      <c r="I49" s="21">
        <v>6150</v>
      </c>
      <c r="J49" s="29">
        <v>41974</v>
      </c>
    </row>
    <row r="50" spans="1:10" x14ac:dyDescent="0.3">
      <c r="A50">
        <v>879.6814319702786</v>
      </c>
      <c r="B50" t="s">
        <v>10</v>
      </c>
      <c r="C50" t="s">
        <v>22</v>
      </c>
      <c r="D50" t="s">
        <v>25</v>
      </c>
      <c r="E50">
        <v>615</v>
      </c>
      <c r="F50" s="21">
        <v>15</v>
      </c>
      <c r="G50" s="21">
        <v>9225</v>
      </c>
      <c r="H50" s="21">
        <v>0</v>
      </c>
      <c r="I50" s="21">
        <v>6150</v>
      </c>
      <c r="J50" s="29">
        <v>41974</v>
      </c>
    </row>
    <row r="51" spans="1:10" x14ac:dyDescent="0.3">
      <c r="A51">
        <v>942.8122715655303</v>
      </c>
      <c r="B51" t="s">
        <v>15</v>
      </c>
      <c r="C51" t="s">
        <v>18</v>
      </c>
      <c r="D51" t="s">
        <v>12</v>
      </c>
      <c r="E51">
        <v>1817</v>
      </c>
      <c r="F51" s="21">
        <v>20</v>
      </c>
      <c r="G51" s="21">
        <v>36340</v>
      </c>
      <c r="H51" s="21">
        <v>0</v>
      </c>
      <c r="I51" s="21">
        <v>18170</v>
      </c>
      <c r="J51" s="29">
        <v>41974</v>
      </c>
    </row>
    <row r="52" spans="1:10" x14ac:dyDescent="0.3">
      <c r="A52">
        <v>324.33571607352752</v>
      </c>
      <c r="B52" t="s">
        <v>15</v>
      </c>
      <c r="C52" t="s">
        <v>18</v>
      </c>
      <c r="D52" t="s">
        <v>16</v>
      </c>
      <c r="E52">
        <v>1817</v>
      </c>
      <c r="F52" s="21">
        <v>20</v>
      </c>
      <c r="G52" s="21">
        <v>36340</v>
      </c>
      <c r="H52" s="21">
        <v>0</v>
      </c>
      <c r="I52" s="21">
        <v>18170</v>
      </c>
      <c r="J52" s="29">
        <v>41974</v>
      </c>
    </row>
    <row r="53" spans="1:10" x14ac:dyDescent="0.3">
      <c r="A53">
        <v>926.70187976823297</v>
      </c>
      <c r="B53" t="s">
        <v>15</v>
      </c>
      <c r="C53" t="s">
        <v>23</v>
      </c>
      <c r="D53" t="s">
        <v>24</v>
      </c>
      <c r="E53">
        <v>1513</v>
      </c>
      <c r="F53" s="21">
        <v>350</v>
      </c>
      <c r="G53" s="21">
        <v>529550</v>
      </c>
      <c r="H53" s="21">
        <v>0</v>
      </c>
      <c r="I53" s="21">
        <v>393380</v>
      </c>
      <c r="J53" s="29">
        <v>41974</v>
      </c>
    </row>
    <row r="54" spans="1:10" x14ac:dyDescent="0.3">
      <c r="A54">
        <v>365.94265259363459</v>
      </c>
      <c r="B54" t="s">
        <v>15</v>
      </c>
      <c r="C54" t="s">
        <v>23</v>
      </c>
      <c r="D54" t="s">
        <v>12</v>
      </c>
      <c r="E54">
        <v>1513</v>
      </c>
      <c r="F54" s="21">
        <v>350</v>
      </c>
      <c r="G54" s="21">
        <v>529550</v>
      </c>
      <c r="H54" s="21">
        <v>0</v>
      </c>
      <c r="I54" s="21">
        <v>393380</v>
      </c>
      <c r="J54" s="29">
        <v>41974</v>
      </c>
    </row>
    <row r="55" spans="1:10" x14ac:dyDescent="0.3">
      <c r="A55">
        <v>615.21033542609973</v>
      </c>
      <c r="B55" t="s">
        <v>15</v>
      </c>
      <c r="C55" t="s">
        <v>23</v>
      </c>
      <c r="D55" t="s">
        <v>16</v>
      </c>
      <c r="E55">
        <v>263</v>
      </c>
      <c r="F55" s="21">
        <v>7</v>
      </c>
      <c r="G55" s="21">
        <v>1841</v>
      </c>
      <c r="H55" s="21">
        <v>18.41</v>
      </c>
      <c r="I55" s="21">
        <v>1315</v>
      </c>
      <c r="J55" s="29">
        <v>41699</v>
      </c>
    </row>
    <row r="56" spans="1:10" x14ac:dyDescent="0.3">
      <c r="A56">
        <v>269.49444404358792</v>
      </c>
      <c r="B56" t="s">
        <v>15</v>
      </c>
      <c r="C56" t="s">
        <v>14</v>
      </c>
      <c r="D56" t="s">
        <v>20</v>
      </c>
      <c r="E56">
        <v>362</v>
      </c>
      <c r="F56" s="21">
        <v>7</v>
      </c>
      <c r="G56" s="21">
        <v>2534</v>
      </c>
      <c r="H56" s="21">
        <v>25.34</v>
      </c>
      <c r="I56" s="21">
        <v>1810</v>
      </c>
      <c r="J56" s="29">
        <v>41760</v>
      </c>
    </row>
    <row r="57" spans="1:10" x14ac:dyDescent="0.3">
      <c r="A57">
        <v>582.64392083113819</v>
      </c>
      <c r="B57" t="s">
        <v>15</v>
      </c>
      <c r="C57" t="s">
        <v>11</v>
      </c>
      <c r="D57" t="s">
        <v>20</v>
      </c>
      <c r="E57">
        <v>639</v>
      </c>
      <c r="F57" s="21">
        <v>7</v>
      </c>
      <c r="G57" s="21">
        <v>4473</v>
      </c>
      <c r="H57" s="21">
        <v>44.73</v>
      </c>
      <c r="I57" s="21">
        <v>3195</v>
      </c>
      <c r="J57" s="29">
        <v>41944</v>
      </c>
    </row>
    <row r="58" spans="1:10" x14ac:dyDescent="0.3">
      <c r="A58">
        <v>770.34723485768336</v>
      </c>
      <c r="B58" t="s">
        <v>10</v>
      </c>
      <c r="C58" t="s">
        <v>11</v>
      </c>
      <c r="D58" t="s">
        <v>25</v>
      </c>
      <c r="E58">
        <v>321</v>
      </c>
      <c r="F58" s="21">
        <v>15</v>
      </c>
      <c r="G58" s="21">
        <v>4815</v>
      </c>
      <c r="H58" s="21">
        <v>48.15</v>
      </c>
      <c r="I58" s="21">
        <v>3210</v>
      </c>
      <c r="J58" s="29">
        <v>41579</v>
      </c>
    </row>
    <row r="59" spans="1:10" x14ac:dyDescent="0.3">
      <c r="A59">
        <v>184.30944880301104</v>
      </c>
      <c r="B59" t="s">
        <v>15</v>
      </c>
      <c r="C59" t="s">
        <v>11</v>
      </c>
      <c r="D59" t="s">
        <v>12</v>
      </c>
      <c r="E59">
        <v>1030</v>
      </c>
      <c r="F59" s="21">
        <v>7</v>
      </c>
      <c r="G59" s="21">
        <v>7210</v>
      </c>
      <c r="H59" s="21">
        <v>72.099999999999994</v>
      </c>
      <c r="I59" s="21">
        <v>5150</v>
      </c>
      <c r="J59" s="29">
        <v>41760</v>
      </c>
    </row>
    <row r="60" spans="1:10" x14ac:dyDescent="0.3">
      <c r="A60">
        <v>96.45723582741816</v>
      </c>
      <c r="B60" t="s">
        <v>21</v>
      </c>
      <c r="C60" t="s">
        <v>23</v>
      </c>
      <c r="D60" t="s">
        <v>24</v>
      </c>
      <c r="E60">
        <v>766</v>
      </c>
      <c r="F60" s="21">
        <v>12</v>
      </c>
      <c r="G60" s="21">
        <v>9192</v>
      </c>
      <c r="H60" s="21">
        <v>91.92</v>
      </c>
      <c r="I60" s="21">
        <v>2298</v>
      </c>
      <c r="J60" s="29">
        <v>41548</v>
      </c>
    </row>
    <row r="61" spans="1:10" x14ac:dyDescent="0.3">
      <c r="A61">
        <v>353.41690457560526</v>
      </c>
      <c r="B61" t="s">
        <v>21</v>
      </c>
      <c r="C61" t="s">
        <v>23</v>
      </c>
      <c r="D61" t="s">
        <v>12</v>
      </c>
      <c r="E61">
        <v>766</v>
      </c>
      <c r="F61" s="21">
        <v>12</v>
      </c>
      <c r="G61" s="21">
        <v>9192</v>
      </c>
      <c r="H61" s="21">
        <v>91.92</v>
      </c>
      <c r="I61" s="21">
        <v>2298</v>
      </c>
      <c r="J61" s="29">
        <v>41548</v>
      </c>
    </row>
    <row r="62" spans="1:10" x14ac:dyDescent="0.3">
      <c r="A62">
        <v>640.81076332136684</v>
      </c>
      <c r="B62" t="s">
        <v>15</v>
      </c>
      <c r="C62" t="s">
        <v>18</v>
      </c>
      <c r="D62" t="s">
        <v>16</v>
      </c>
      <c r="E62">
        <v>1326</v>
      </c>
      <c r="F62" s="21">
        <v>7</v>
      </c>
      <c r="G62" s="21">
        <v>9282</v>
      </c>
      <c r="H62" s="21">
        <v>92.82</v>
      </c>
      <c r="I62" s="21">
        <v>6630</v>
      </c>
      <c r="J62" s="29">
        <v>41699</v>
      </c>
    </row>
    <row r="63" spans="1:10" x14ac:dyDescent="0.3">
      <c r="A63">
        <v>910.94318400089151</v>
      </c>
      <c r="B63" t="s">
        <v>15</v>
      </c>
      <c r="C63" t="s">
        <v>22</v>
      </c>
      <c r="D63" t="s">
        <v>24</v>
      </c>
      <c r="E63">
        <v>263</v>
      </c>
      <c r="F63" s="21">
        <v>7</v>
      </c>
      <c r="G63" s="21">
        <v>1841</v>
      </c>
      <c r="H63" s="21">
        <v>110.46</v>
      </c>
      <c r="I63" s="21">
        <v>1315</v>
      </c>
      <c r="J63" s="29">
        <v>41579</v>
      </c>
    </row>
    <row r="64" spans="1:10" x14ac:dyDescent="0.3">
      <c r="A64">
        <v>796.22434105703144</v>
      </c>
      <c r="B64" t="s">
        <v>10</v>
      </c>
      <c r="C64" t="s">
        <v>23</v>
      </c>
      <c r="D64" t="s">
        <v>12</v>
      </c>
      <c r="E64">
        <v>747</v>
      </c>
      <c r="F64" s="21">
        <v>15</v>
      </c>
      <c r="G64" s="21">
        <v>11205</v>
      </c>
      <c r="H64" s="21">
        <v>112.05</v>
      </c>
      <c r="I64" s="21">
        <v>7470</v>
      </c>
      <c r="J64" s="29">
        <v>41883</v>
      </c>
    </row>
    <row r="65" spans="1:10" x14ac:dyDescent="0.3">
      <c r="A65">
        <v>585.37148511864939</v>
      </c>
      <c r="B65" t="s">
        <v>15</v>
      </c>
      <c r="C65" t="s">
        <v>11</v>
      </c>
      <c r="D65" t="s">
        <v>19</v>
      </c>
      <c r="E65">
        <v>544</v>
      </c>
      <c r="F65" s="21">
        <v>7</v>
      </c>
      <c r="G65" s="21">
        <v>3808</v>
      </c>
      <c r="H65" s="21">
        <v>114.24</v>
      </c>
      <c r="I65" s="21">
        <v>2720</v>
      </c>
      <c r="J65" s="29">
        <v>41883</v>
      </c>
    </row>
    <row r="66" spans="1:10" x14ac:dyDescent="0.3">
      <c r="A66">
        <v>316.64750076652882</v>
      </c>
      <c r="B66" t="s">
        <v>15</v>
      </c>
      <c r="C66" t="s">
        <v>18</v>
      </c>
      <c r="D66" t="s">
        <v>19</v>
      </c>
      <c r="E66">
        <v>1830</v>
      </c>
      <c r="F66" s="21">
        <v>7</v>
      </c>
      <c r="G66" s="21">
        <v>12810</v>
      </c>
      <c r="H66" s="21">
        <v>128.1</v>
      </c>
      <c r="I66" s="21">
        <v>9150</v>
      </c>
      <c r="J66" s="29">
        <v>41852</v>
      </c>
    </row>
    <row r="67" spans="1:10" x14ac:dyDescent="0.3">
      <c r="A67">
        <v>712.30964716061374</v>
      </c>
      <c r="B67" t="s">
        <v>10</v>
      </c>
      <c r="C67" t="s">
        <v>18</v>
      </c>
      <c r="D67" t="s">
        <v>12</v>
      </c>
      <c r="E67">
        <v>218</v>
      </c>
      <c r="F67" s="21">
        <v>15</v>
      </c>
      <c r="G67" s="21">
        <v>3270</v>
      </c>
      <c r="H67" s="21">
        <v>130.80000000000001</v>
      </c>
      <c r="I67" s="21">
        <v>2180</v>
      </c>
      <c r="J67" s="29">
        <v>41883</v>
      </c>
    </row>
    <row r="68" spans="1:10" x14ac:dyDescent="0.3">
      <c r="A68">
        <v>324.14812417866358</v>
      </c>
      <c r="B68" t="s">
        <v>15</v>
      </c>
      <c r="C68" t="s">
        <v>18</v>
      </c>
      <c r="D68" t="s">
        <v>12</v>
      </c>
      <c r="E68">
        <v>257</v>
      </c>
      <c r="F68" s="21">
        <v>7</v>
      </c>
      <c r="G68" s="21">
        <v>1799</v>
      </c>
      <c r="H68" s="21">
        <v>143.91999999999999</v>
      </c>
      <c r="I68" s="21">
        <v>1285</v>
      </c>
      <c r="J68" s="29">
        <v>41760</v>
      </c>
    </row>
    <row r="69" spans="1:10" x14ac:dyDescent="0.3">
      <c r="A69">
        <v>698.86361333733146</v>
      </c>
      <c r="B69" t="s">
        <v>15</v>
      </c>
      <c r="C69" t="s">
        <v>18</v>
      </c>
      <c r="D69" t="s">
        <v>20</v>
      </c>
      <c r="E69">
        <v>2092</v>
      </c>
      <c r="F69" s="21">
        <v>7</v>
      </c>
      <c r="G69" s="21">
        <v>14644</v>
      </c>
      <c r="H69" s="21">
        <v>146.44</v>
      </c>
      <c r="I69" s="21">
        <v>10460</v>
      </c>
      <c r="J69" s="29">
        <v>41579</v>
      </c>
    </row>
    <row r="70" spans="1:10" x14ac:dyDescent="0.3">
      <c r="A70">
        <v>981.51963858869726</v>
      </c>
      <c r="B70" t="s">
        <v>21</v>
      </c>
      <c r="C70" t="s">
        <v>14</v>
      </c>
      <c r="D70" t="s">
        <v>19</v>
      </c>
      <c r="E70">
        <v>690</v>
      </c>
      <c r="F70" s="21">
        <v>12</v>
      </c>
      <c r="G70" s="21">
        <v>8280</v>
      </c>
      <c r="H70" s="21">
        <v>165.6</v>
      </c>
      <c r="I70" s="21">
        <v>2070</v>
      </c>
      <c r="J70" s="29">
        <v>41944</v>
      </c>
    </row>
    <row r="71" spans="1:10" x14ac:dyDescent="0.3">
      <c r="A71">
        <v>94.935198587092543</v>
      </c>
      <c r="B71" t="s">
        <v>21</v>
      </c>
      <c r="C71" t="s">
        <v>18</v>
      </c>
      <c r="D71" t="s">
        <v>24</v>
      </c>
      <c r="E71">
        <v>1445</v>
      </c>
      <c r="F71" s="21">
        <v>12</v>
      </c>
      <c r="G71" s="21">
        <v>17340</v>
      </c>
      <c r="H71" s="21">
        <v>173.4</v>
      </c>
      <c r="I71" s="21">
        <v>4335</v>
      </c>
      <c r="J71" s="29">
        <v>41883</v>
      </c>
    </row>
    <row r="72" spans="1:10" x14ac:dyDescent="0.3">
      <c r="A72">
        <v>252.58087223230618</v>
      </c>
      <c r="B72" t="s">
        <v>15</v>
      </c>
      <c r="C72" t="s">
        <v>22</v>
      </c>
      <c r="D72" t="s">
        <v>24</v>
      </c>
      <c r="E72">
        <v>2529</v>
      </c>
      <c r="F72" s="21">
        <v>7</v>
      </c>
      <c r="G72" s="21">
        <v>17703</v>
      </c>
      <c r="H72" s="21">
        <v>177.03</v>
      </c>
      <c r="I72" s="21">
        <v>12645</v>
      </c>
      <c r="J72" s="29">
        <v>41821</v>
      </c>
    </row>
    <row r="73" spans="1:10" x14ac:dyDescent="0.3">
      <c r="A73">
        <v>491.3742805923398</v>
      </c>
      <c r="B73" t="s">
        <v>15</v>
      </c>
      <c r="C73" t="s">
        <v>22</v>
      </c>
      <c r="D73" t="s">
        <v>24</v>
      </c>
      <c r="E73">
        <v>570</v>
      </c>
      <c r="F73" s="21">
        <v>7</v>
      </c>
      <c r="G73" s="21">
        <v>3990</v>
      </c>
      <c r="H73" s="21">
        <v>199.5</v>
      </c>
      <c r="I73" s="21">
        <v>2850</v>
      </c>
      <c r="J73" s="29">
        <v>41974</v>
      </c>
    </row>
    <row r="74" spans="1:10" x14ac:dyDescent="0.3">
      <c r="A74">
        <v>180.70604483032139</v>
      </c>
      <c r="B74" t="s">
        <v>15</v>
      </c>
      <c r="C74" t="s">
        <v>22</v>
      </c>
      <c r="D74" t="s">
        <v>16</v>
      </c>
      <c r="E74">
        <v>570</v>
      </c>
      <c r="F74" s="21">
        <v>7</v>
      </c>
      <c r="G74" s="21">
        <v>3990</v>
      </c>
      <c r="H74" s="21">
        <v>199.5</v>
      </c>
      <c r="I74" s="21">
        <v>2850</v>
      </c>
      <c r="J74" s="29">
        <v>41974</v>
      </c>
    </row>
    <row r="75" spans="1:10" x14ac:dyDescent="0.3">
      <c r="A75">
        <v>264.47942019895288</v>
      </c>
      <c r="B75" t="s">
        <v>15</v>
      </c>
      <c r="C75" t="s">
        <v>14</v>
      </c>
      <c r="D75" t="s">
        <v>20</v>
      </c>
      <c r="E75">
        <v>544</v>
      </c>
      <c r="F75" s="21">
        <v>20</v>
      </c>
      <c r="G75" s="21">
        <v>10880</v>
      </c>
      <c r="H75" s="21">
        <v>217.6</v>
      </c>
      <c r="I75" s="21">
        <v>5440</v>
      </c>
      <c r="J75" s="29">
        <v>41609</v>
      </c>
    </row>
    <row r="76" spans="1:10" x14ac:dyDescent="0.3">
      <c r="A76">
        <v>277.97947471527618</v>
      </c>
      <c r="B76" t="s">
        <v>21</v>
      </c>
      <c r="C76" t="s">
        <v>22</v>
      </c>
      <c r="D76" t="s">
        <v>24</v>
      </c>
      <c r="E76">
        <v>1858</v>
      </c>
      <c r="F76" s="21">
        <v>12</v>
      </c>
      <c r="G76" s="21">
        <v>22296</v>
      </c>
      <c r="H76" s="21">
        <v>222.96</v>
      </c>
      <c r="I76" s="21">
        <v>5574</v>
      </c>
      <c r="J76" s="29">
        <v>41671</v>
      </c>
    </row>
    <row r="77" spans="1:10" x14ac:dyDescent="0.3">
      <c r="A77">
        <v>787.48472126079491</v>
      </c>
      <c r="B77" t="s">
        <v>15</v>
      </c>
      <c r="C77" t="s">
        <v>23</v>
      </c>
      <c r="D77" t="s">
        <v>12</v>
      </c>
      <c r="E77">
        <v>360</v>
      </c>
      <c r="F77" s="21">
        <v>7</v>
      </c>
      <c r="G77" s="21">
        <v>2520</v>
      </c>
      <c r="H77" s="21">
        <v>226.8</v>
      </c>
      <c r="I77" s="21">
        <v>1800</v>
      </c>
      <c r="J77" s="29">
        <v>41913</v>
      </c>
    </row>
    <row r="78" spans="1:10" x14ac:dyDescent="0.3">
      <c r="A78">
        <v>901.40687064225381</v>
      </c>
      <c r="B78" t="s">
        <v>15</v>
      </c>
      <c r="C78" t="s">
        <v>23</v>
      </c>
      <c r="D78" t="s">
        <v>16</v>
      </c>
      <c r="E78">
        <v>360</v>
      </c>
      <c r="F78" s="21">
        <v>7</v>
      </c>
      <c r="G78" s="21">
        <v>2520</v>
      </c>
      <c r="H78" s="21">
        <v>226.8</v>
      </c>
      <c r="I78" s="21">
        <v>1800</v>
      </c>
      <c r="J78" s="29">
        <v>41913</v>
      </c>
    </row>
    <row r="79" spans="1:10" x14ac:dyDescent="0.3">
      <c r="A79">
        <v>992.22362207905735</v>
      </c>
      <c r="B79" t="s">
        <v>10</v>
      </c>
      <c r="C79" t="s">
        <v>22</v>
      </c>
      <c r="D79" t="s">
        <v>12</v>
      </c>
      <c r="E79">
        <v>1514</v>
      </c>
      <c r="F79" s="21">
        <v>15</v>
      </c>
      <c r="G79" s="21">
        <v>22710</v>
      </c>
      <c r="H79" s="21">
        <v>227.1</v>
      </c>
      <c r="I79" s="21">
        <v>15140</v>
      </c>
      <c r="J79" s="29">
        <v>41671</v>
      </c>
    </row>
    <row r="80" spans="1:10" x14ac:dyDescent="0.3">
      <c r="A80">
        <v>189.88395776010859</v>
      </c>
      <c r="B80" t="s">
        <v>21</v>
      </c>
      <c r="C80" t="s">
        <v>22</v>
      </c>
      <c r="D80" t="s">
        <v>25</v>
      </c>
      <c r="E80">
        <v>1989</v>
      </c>
      <c r="F80" s="21">
        <v>12</v>
      </c>
      <c r="G80" s="21">
        <v>23868</v>
      </c>
      <c r="H80" s="21">
        <v>238.68</v>
      </c>
      <c r="I80" s="21">
        <v>5967</v>
      </c>
      <c r="J80" s="29">
        <v>41518</v>
      </c>
    </row>
    <row r="81" spans="1:10" x14ac:dyDescent="0.3">
      <c r="A81">
        <v>374.23160311990313</v>
      </c>
      <c r="B81" t="s">
        <v>21</v>
      </c>
      <c r="C81" t="s">
        <v>11</v>
      </c>
      <c r="D81" t="s">
        <v>12</v>
      </c>
      <c r="E81">
        <v>1055</v>
      </c>
      <c r="F81" s="21">
        <v>12</v>
      </c>
      <c r="G81" s="21">
        <v>12660</v>
      </c>
      <c r="H81" s="21">
        <v>253.2</v>
      </c>
      <c r="I81" s="21">
        <v>3165</v>
      </c>
      <c r="J81" s="29">
        <v>41974</v>
      </c>
    </row>
    <row r="82" spans="1:10" x14ac:dyDescent="0.3">
      <c r="A82">
        <v>566.22377301784445</v>
      </c>
      <c r="B82" t="s">
        <v>21</v>
      </c>
      <c r="C82" t="s">
        <v>11</v>
      </c>
      <c r="D82" t="s">
        <v>20</v>
      </c>
      <c r="E82">
        <v>1055</v>
      </c>
      <c r="F82" s="21">
        <v>12</v>
      </c>
      <c r="G82" s="21">
        <v>12660</v>
      </c>
      <c r="H82" s="21">
        <v>253.2</v>
      </c>
      <c r="I82" s="21">
        <v>3165</v>
      </c>
      <c r="J82" s="29">
        <v>41974</v>
      </c>
    </row>
    <row r="83" spans="1:10" x14ac:dyDescent="0.3">
      <c r="A83">
        <v>195.35837667724542</v>
      </c>
      <c r="B83" t="s">
        <v>21</v>
      </c>
      <c r="C83" t="s">
        <v>14</v>
      </c>
      <c r="D83" t="s">
        <v>12</v>
      </c>
      <c r="E83">
        <v>1084</v>
      </c>
      <c r="F83" s="21">
        <v>12</v>
      </c>
      <c r="G83" s="21">
        <v>13008</v>
      </c>
      <c r="H83" s="21">
        <v>260.16000000000003</v>
      </c>
      <c r="I83" s="21">
        <v>3252</v>
      </c>
      <c r="J83" s="29">
        <v>41974</v>
      </c>
    </row>
    <row r="84" spans="1:10" x14ac:dyDescent="0.3">
      <c r="A84">
        <v>903.65637923656232</v>
      </c>
      <c r="B84" t="s">
        <v>21</v>
      </c>
      <c r="C84" t="s">
        <v>14</v>
      </c>
      <c r="D84" t="s">
        <v>20</v>
      </c>
      <c r="E84">
        <v>1084</v>
      </c>
      <c r="F84" s="21">
        <v>12</v>
      </c>
      <c r="G84" s="21">
        <v>13008</v>
      </c>
      <c r="H84" s="21">
        <v>260.16000000000003</v>
      </c>
      <c r="I84" s="21">
        <v>3252</v>
      </c>
      <c r="J84" s="29">
        <v>41974</v>
      </c>
    </row>
    <row r="85" spans="1:10" x14ac:dyDescent="0.3">
      <c r="A85">
        <v>20.480527867706265</v>
      </c>
      <c r="B85" t="s">
        <v>15</v>
      </c>
      <c r="C85" t="s">
        <v>22</v>
      </c>
      <c r="D85" t="s">
        <v>20</v>
      </c>
      <c r="E85">
        <v>547</v>
      </c>
      <c r="F85" s="21">
        <v>7</v>
      </c>
      <c r="G85" s="21">
        <v>3829</v>
      </c>
      <c r="H85" s="21">
        <v>268.02999999999997</v>
      </c>
      <c r="I85" s="21">
        <v>2735</v>
      </c>
      <c r="J85" s="29">
        <v>41944</v>
      </c>
    </row>
    <row r="86" spans="1:10" x14ac:dyDescent="0.3">
      <c r="A86">
        <v>854.99878172214005</v>
      </c>
      <c r="B86" t="s">
        <v>15</v>
      </c>
      <c r="C86" t="s">
        <v>18</v>
      </c>
      <c r="D86" t="s">
        <v>19</v>
      </c>
      <c r="E86">
        <v>488</v>
      </c>
      <c r="F86" s="21">
        <v>7</v>
      </c>
      <c r="G86" s="21">
        <v>3416</v>
      </c>
      <c r="H86" s="21">
        <v>273.27999999999997</v>
      </c>
      <c r="I86" s="21">
        <v>2440</v>
      </c>
      <c r="J86" s="29">
        <v>41671</v>
      </c>
    </row>
    <row r="87" spans="1:10" x14ac:dyDescent="0.3">
      <c r="A87">
        <v>913.15582841022774</v>
      </c>
      <c r="B87" t="s">
        <v>21</v>
      </c>
      <c r="C87" t="s">
        <v>22</v>
      </c>
      <c r="D87" t="s">
        <v>19</v>
      </c>
      <c r="E87">
        <v>1142</v>
      </c>
      <c r="F87" s="21">
        <v>12</v>
      </c>
      <c r="G87" s="21">
        <v>13704</v>
      </c>
      <c r="H87" s="21">
        <v>274.08</v>
      </c>
      <c r="I87" s="21">
        <v>3426</v>
      </c>
      <c r="J87" s="29">
        <v>41791</v>
      </c>
    </row>
    <row r="88" spans="1:10" x14ac:dyDescent="0.3">
      <c r="A88">
        <v>745.66321532862639</v>
      </c>
      <c r="B88" t="s">
        <v>21</v>
      </c>
      <c r="C88" t="s">
        <v>22</v>
      </c>
      <c r="D88" t="s">
        <v>12</v>
      </c>
      <c r="E88">
        <v>1142</v>
      </c>
      <c r="F88" s="21">
        <v>12</v>
      </c>
      <c r="G88" s="21">
        <v>13704</v>
      </c>
      <c r="H88" s="21">
        <v>274.08</v>
      </c>
      <c r="I88" s="21">
        <v>3426</v>
      </c>
      <c r="J88" s="29">
        <v>41791</v>
      </c>
    </row>
    <row r="89" spans="1:10" x14ac:dyDescent="0.3">
      <c r="A89">
        <v>462.51718669375941</v>
      </c>
      <c r="B89" t="s">
        <v>15</v>
      </c>
      <c r="C89" t="s">
        <v>23</v>
      </c>
      <c r="D89" t="s">
        <v>24</v>
      </c>
      <c r="E89">
        <v>280</v>
      </c>
      <c r="F89" s="21">
        <v>7</v>
      </c>
      <c r="G89" s="21">
        <v>1960</v>
      </c>
      <c r="H89" s="21">
        <v>274.39999999999998</v>
      </c>
      <c r="I89" s="21">
        <v>1400</v>
      </c>
      <c r="J89" s="29">
        <v>41974</v>
      </c>
    </row>
    <row r="90" spans="1:10" x14ac:dyDescent="0.3">
      <c r="A90">
        <v>634.97761830762784</v>
      </c>
      <c r="B90" t="s">
        <v>15</v>
      </c>
      <c r="C90" t="s">
        <v>23</v>
      </c>
      <c r="D90" t="s">
        <v>16</v>
      </c>
      <c r="E90">
        <v>280</v>
      </c>
      <c r="F90" s="21">
        <v>7</v>
      </c>
      <c r="G90" s="21">
        <v>1960</v>
      </c>
      <c r="H90" s="21">
        <v>274.39999999999998</v>
      </c>
      <c r="I90" s="21">
        <v>1400</v>
      </c>
      <c r="J90" s="29">
        <v>41974</v>
      </c>
    </row>
    <row r="91" spans="1:10" x14ac:dyDescent="0.3">
      <c r="A91">
        <v>272.96549522440108</v>
      </c>
      <c r="B91" t="s">
        <v>15</v>
      </c>
      <c r="C91" t="s">
        <v>11</v>
      </c>
      <c r="D91" t="s">
        <v>19</v>
      </c>
      <c r="E91">
        <v>1375.5</v>
      </c>
      <c r="F91" s="21">
        <v>20</v>
      </c>
      <c r="G91" s="21">
        <v>27510</v>
      </c>
      <c r="H91" s="21">
        <v>275.10000000000002</v>
      </c>
      <c r="I91" s="21">
        <v>13755</v>
      </c>
      <c r="J91" s="29">
        <v>41821</v>
      </c>
    </row>
    <row r="92" spans="1:10" x14ac:dyDescent="0.3">
      <c r="A92">
        <v>75.040936542939534</v>
      </c>
      <c r="B92" t="s">
        <v>15</v>
      </c>
      <c r="C92" t="s">
        <v>11</v>
      </c>
      <c r="D92" t="s">
        <v>12</v>
      </c>
      <c r="E92">
        <v>3945</v>
      </c>
      <c r="F92" s="21">
        <v>7</v>
      </c>
      <c r="G92" s="21">
        <v>27615</v>
      </c>
      <c r="H92" s="21">
        <v>276.14999999999998</v>
      </c>
      <c r="I92" s="21">
        <v>19725</v>
      </c>
      <c r="J92" s="29">
        <v>41640</v>
      </c>
    </row>
    <row r="93" spans="1:10" x14ac:dyDescent="0.3">
      <c r="A93">
        <v>547.18283757791676</v>
      </c>
      <c r="B93" t="s">
        <v>15</v>
      </c>
      <c r="C93" t="s">
        <v>22</v>
      </c>
      <c r="D93" t="s">
        <v>12</v>
      </c>
      <c r="E93">
        <v>2013</v>
      </c>
      <c r="F93" s="21">
        <v>7</v>
      </c>
      <c r="G93" s="21">
        <v>14091</v>
      </c>
      <c r="H93" s="21">
        <v>281.82</v>
      </c>
      <c r="I93" s="21">
        <v>10065</v>
      </c>
      <c r="J93" s="29">
        <v>41609</v>
      </c>
    </row>
    <row r="94" spans="1:10" x14ac:dyDescent="0.3">
      <c r="A94">
        <v>744.63498451736143</v>
      </c>
      <c r="B94" t="s">
        <v>15</v>
      </c>
      <c r="C94" t="s">
        <v>11</v>
      </c>
      <c r="D94" t="s">
        <v>19</v>
      </c>
      <c r="E94">
        <v>293</v>
      </c>
      <c r="F94" s="21">
        <v>7</v>
      </c>
      <c r="G94" s="21">
        <v>2051</v>
      </c>
      <c r="H94" s="21">
        <v>287.14</v>
      </c>
      <c r="I94" s="21">
        <v>1465</v>
      </c>
      <c r="J94" s="29">
        <v>41671</v>
      </c>
    </row>
    <row r="95" spans="1:10" x14ac:dyDescent="0.3">
      <c r="A95">
        <v>181.49138529446464</v>
      </c>
      <c r="B95" t="s">
        <v>15</v>
      </c>
      <c r="C95" t="s">
        <v>22</v>
      </c>
      <c r="D95" t="s">
        <v>12</v>
      </c>
      <c r="E95">
        <v>380</v>
      </c>
      <c r="F95" s="21">
        <v>7</v>
      </c>
      <c r="G95" s="21">
        <v>2660</v>
      </c>
      <c r="H95" s="21">
        <v>292.60000000000002</v>
      </c>
      <c r="I95" s="21">
        <v>1900</v>
      </c>
      <c r="J95" s="29">
        <v>41518</v>
      </c>
    </row>
    <row r="96" spans="1:10" x14ac:dyDescent="0.3">
      <c r="A96">
        <v>447.65820458415794</v>
      </c>
      <c r="B96" t="s">
        <v>15</v>
      </c>
      <c r="C96" t="s">
        <v>11</v>
      </c>
      <c r="D96" t="s">
        <v>24</v>
      </c>
      <c r="E96">
        <v>2145</v>
      </c>
      <c r="F96" s="21">
        <v>7</v>
      </c>
      <c r="G96" s="21">
        <v>15015</v>
      </c>
      <c r="H96" s="21">
        <v>300.3</v>
      </c>
      <c r="I96" s="21">
        <v>10725</v>
      </c>
      <c r="J96" s="29">
        <v>41579</v>
      </c>
    </row>
    <row r="97" spans="1:10" x14ac:dyDescent="0.3">
      <c r="A97">
        <v>993.31470866753386</v>
      </c>
      <c r="B97" t="s">
        <v>21</v>
      </c>
      <c r="C97" t="s">
        <v>18</v>
      </c>
      <c r="D97" t="s">
        <v>24</v>
      </c>
      <c r="E97">
        <v>1295</v>
      </c>
      <c r="F97" s="21">
        <v>12</v>
      </c>
      <c r="G97" s="21">
        <v>15540</v>
      </c>
      <c r="H97" s="21">
        <v>310.8</v>
      </c>
      <c r="I97" s="21">
        <v>3885</v>
      </c>
      <c r="J97" s="29">
        <v>41913</v>
      </c>
    </row>
    <row r="98" spans="1:10" x14ac:dyDescent="0.3">
      <c r="A98">
        <v>154.40271010457417</v>
      </c>
      <c r="B98" t="s">
        <v>21</v>
      </c>
      <c r="C98" t="s">
        <v>18</v>
      </c>
      <c r="D98" t="s">
        <v>12</v>
      </c>
      <c r="E98">
        <v>1295</v>
      </c>
      <c r="F98" s="21">
        <v>12</v>
      </c>
      <c r="G98" s="21">
        <v>15540</v>
      </c>
      <c r="H98" s="21">
        <v>310.8</v>
      </c>
      <c r="I98" s="21">
        <v>3885</v>
      </c>
      <c r="J98" s="29">
        <v>41913</v>
      </c>
    </row>
    <row r="99" spans="1:10" x14ac:dyDescent="0.3">
      <c r="A99">
        <v>906.36183274737709</v>
      </c>
      <c r="B99" t="s">
        <v>15</v>
      </c>
      <c r="C99" t="s">
        <v>22</v>
      </c>
      <c r="D99" t="s">
        <v>12</v>
      </c>
      <c r="E99">
        <v>4492.5</v>
      </c>
      <c r="F99" s="21">
        <v>7</v>
      </c>
      <c r="G99" s="21">
        <v>31447.5</v>
      </c>
      <c r="H99" s="21">
        <v>314.47500000000002</v>
      </c>
      <c r="I99" s="21">
        <v>22462.5</v>
      </c>
      <c r="J99" s="29">
        <v>41730</v>
      </c>
    </row>
    <row r="100" spans="1:10" x14ac:dyDescent="0.3">
      <c r="A100">
        <v>358.2094657398909</v>
      </c>
      <c r="B100" t="s">
        <v>21</v>
      </c>
      <c r="C100" t="s">
        <v>11</v>
      </c>
      <c r="D100" t="s">
        <v>24</v>
      </c>
      <c r="E100">
        <v>2671</v>
      </c>
      <c r="F100" s="21">
        <v>12</v>
      </c>
      <c r="G100" s="21">
        <v>32052</v>
      </c>
      <c r="H100" s="21">
        <v>320.52</v>
      </c>
      <c r="I100" s="21">
        <v>8013</v>
      </c>
      <c r="J100" s="29">
        <v>41883</v>
      </c>
    </row>
    <row r="101" spans="1:10" x14ac:dyDescent="0.3">
      <c r="A101">
        <v>159.65941233087244</v>
      </c>
      <c r="B101" t="s">
        <v>21</v>
      </c>
      <c r="C101" t="s">
        <v>18</v>
      </c>
      <c r="D101" t="s">
        <v>24</v>
      </c>
      <c r="E101">
        <v>908</v>
      </c>
      <c r="F101" s="21">
        <v>12</v>
      </c>
      <c r="G101" s="21">
        <v>10896</v>
      </c>
      <c r="H101" s="21">
        <v>326.88</v>
      </c>
      <c r="I101" s="21">
        <v>2724</v>
      </c>
      <c r="J101" s="29">
        <v>41609</v>
      </c>
    </row>
    <row r="102" spans="1:10" x14ac:dyDescent="0.3">
      <c r="A102">
        <v>987.33042113875501</v>
      </c>
      <c r="B102" t="s">
        <v>15</v>
      </c>
      <c r="C102" t="s">
        <v>14</v>
      </c>
      <c r="D102" t="s">
        <v>24</v>
      </c>
      <c r="E102">
        <v>521</v>
      </c>
      <c r="F102" s="21">
        <v>7</v>
      </c>
      <c r="G102" s="21">
        <v>3647</v>
      </c>
      <c r="H102" s="21">
        <v>328.23</v>
      </c>
      <c r="I102" s="21">
        <v>2605</v>
      </c>
      <c r="J102" s="29">
        <v>41974</v>
      </c>
    </row>
    <row r="103" spans="1:10" x14ac:dyDescent="0.3">
      <c r="A103">
        <v>342.2068862594536</v>
      </c>
      <c r="B103" t="s">
        <v>15</v>
      </c>
      <c r="C103" t="s">
        <v>14</v>
      </c>
      <c r="D103" t="s">
        <v>16</v>
      </c>
      <c r="E103">
        <v>521</v>
      </c>
      <c r="F103" s="21">
        <v>7</v>
      </c>
      <c r="G103" s="21">
        <v>3647</v>
      </c>
      <c r="H103" s="21">
        <v>328.23</v>
      </c>
      <c r="I103" s="21">
        <v>2605</v>
      </c>
      <c r="J103" s="29">
        <v>41974</v>
      </c>
    </row>
    <row r="104" spans="1:10" x14ac:dyDescent="0.3">
      <c r="A104">
        <v>416.06916398021201</v>
      </c>
      <c r="B104" t="s">
        <v>21</v>
      </c>
      <c r="C104" t="s">
        <v>11</v>
      </c>
      <c r="D104" t="s">
        <v>25</v>
      </c>
      <c r="E104">
        <v>306</v>
      </c>
      <c r="F104" s="21">
        <v>12</v>
      </c>
      <c r="G104" s="21">
        <v>3672</v>
      </c>
      <c r="H104" s="21">
        <v>330.48</v>
      </c>
      <c r="I104" s="21">
        <v>918</v>
      </c>
      <c r="J104" s="29">
        <v>41609</v>
      </c>
    </row>
    <row r="105" spans="1:10" x14ac:dyDescent="0.3">
      <c r="A105">
        <v>251.31365270194107</v>
      </c>
      <c r="B105" t="s">
        <v>10</v>
      </c>
      <c r="C105" t="s">
        <v>14</v>
      </c>
      <c r="D105" t="s">
        <v>20</v>
      </c>
      <c r="E105">
        <v>245</v>
      </c>
      <c r="F105" s="21">
        <v>15</v>
      </c>
      <c r="G105" s="21">
        <v>3675</v>
      </c>
      <c r="H105" s="21">
        <v>330.75</v>
      </c>
      <c r="I105" s="21">
        <v>2450</v>
      </c>
      <c r="J105" s="29">
        <v>41760</v>
      </c>
    </row>
    <row r="106" spans="1:10" x14ac:dyDescent="0.3">
      <c r="A106">
        <v>129.1921567034976</v>
      </c>
      <c r="B106" t="s">
        <v>10</v>
      </c>
      <c r="C106" t="s">
        <v>14</v>
      </c>
      <c r="D106" t="s">
        <v>19</v>
      </c>
      <c r="E106">
        <v>2214</v>
      </c>
      <c r="F106" s="21">
        <v>15</v>
      </c>
      <c r="G106" s="21">
        <v>33210</v>
      </c>
      <c r="H106" s="21">
        <v>332.1</v>
      </c>
      <c r="I106" s="21">
        <v>22140</v>
      </c>
      <c r="J106" s="29">
        <v>41699</v>
      </c>
    </row>
    <row r="107" spans="1:10" x14ac:dyDescent="0.3">
      <c r="A107">
        <v>820.15987610026878</v>
      </c>
      <c r="B107" t="s">
        <v>10</v>
      </c>
      <c r="C107" t="s">
        <v>11</v>
      </c>
      <c r="D107" t="s">
        <v>12</v>
      </c>
      <c r="E107">
        <v>2296</v>
      </c>
      <c r="F107" s="21">
        <v>15</v>
      </c>
      <c r="G107" s="21">
        <v>34440</v>
      </c>
      <c r="H107" s="21">
        <v>344.4</v>
      </c>
      <c r="I107" s="21">
        <v>22960</v>
      </c>
      <c r="J107" s="29">
        <v>41671</v>
      </c>
    </row>
    <row r="108" spans="1:10" x14ac:dyDescent="0.3">
      <c r="A108">
        <v>254.2516329574801</v>
      </c>
      <c r="B108" t="s">
        <v>15</v>
      </c>
      <c r="C108" t="s">
        <v>23</v>
      </c>
      <c r="D108" t="s">
        <v>24</v>
      </c>
      <c r="E108">
        <v>1016</v>
      </c>
      <c r="F108" s="21">
        <v>7</v>
      </c>
      <c r="G108" s="21">
        <v>7112</v>
      </c>
      <c r="H108" s="21">
        <v>355.6</v>
      </c>
      <c r="I108" s="21">
        <v>5080</v>
      </c>
      <c r="J108" s="29">
        <v>41579</v>
      </c>
    </row>
    <row r="109" spans="1:10" x14ac:dyDescent="0.3">
      <c r="A109">
        <v>681.85148580269652</v>
      </c>
      <c r="B109" t="s">
        <v>15</v>
      </c>
      <c r="C109" t="s">
        <v>14</v>
      </c>
      <c r="D109" t="s">
        <v>12</v>
      </c>
      <c r="E109">
        <v>1760</v>
      </c>
      <c r="F109" s="21">
        <v>7</v>
      </c>
      <c r="G109" s="21">
        <v>12320</v>
      </c>
      <c r="H109" s="21">
        <v>369.6</v>
      </c>
      <c r="I109" s="21">
        <v>8800</v>
      </c>
      <c r="J109" s="29">
        <v>41518</v>
      </c>
    </row>
    <row r="110" spans="1:10" x14ac:dyDescent="0.3">
      <c r="A110">
        <v>598.16411737624082</v>
      </c>
      <c r="B110" t="s">
        <v>15</v>
      </c>
      <c r="C110" t="s">
        <v>11</v>
      </c>
      <c r="D110" t="s">
        <v>25</v>
      </c>
      <c r="E110">
        <v>941</v>
      </c>
      <c r="F110" s="21">
        <v>20</v>
      </c>
      <c r="G110" s="21">
        <v>18820</v>
      </c>
      <c r="H110" s="21">
        <v>376.4</v>
      </c>
      <c r="I110" s="21">
        <v>9410</v>
      </c>
      <c r="J110" s="29">
        <v>41944</v>
      </c>
    </row>
    <row r="111" spans="1:10" x14ac:dyDescent="0.3">
      <c r="A111">
        <v>464.90203527930021</v>
      </c>
      <c r="B111" t="s">
        <v>15</v>
      </c>
      <c r="C111" t="s">
        <v>22</v>
      </c>
      <c r="D111" t="s">
        <v>12</v>
      </c>
      <c r="E111">
        <v>678</v>
      </c>
      <c r="F111" s="21">
        <v>7</v>
      </c>
      <c r="G111" s="21">
        <v>4746</v>
      </c>
      <c r="H111" s="21">
        <v>379.68</v>
      </c>
      <c r="I111" s="21">
        <v>3390</v>
      </c>
      <c r="J111" s="29">
        <v>41852</v>
      </c>
    </row>
    <row r="112" spans="1:10" x14ac:dyDescent="0.3">
      <c r="A112">
        <v>335.13473531818914</v>
      </c>
      <c r="B112" t="s">
        <v>15</v>
      </c>
      <c r="C112" t="s">
        <v>18</v>
      </c>
      <c r="D112" t="s">
        <v>19</v>
      </c>
      <c r="E112">
        <v>388</v>
      </c>
      <c r="F112" s="21">
        <v>7</v>
      </c>
      <c r="G112" s="21">
        <v>2716</v>
      </c>
      <c r="H112" s="21">
        <v>380.24</v>
      </c>
      <c r="I112" s="21">
        <v>1940</v>
      </c>
      <c r="J112" s="29">
        <v>41883</v>
      </c>
    </row>
    <row r="113" spans="1:10" x14ac:dyDescent="0.3">
      <c r="A113">
        <v>881.27899902851368</v>
      </c>
      <c r="B113" t="s">
        <v>21</v>
      </c>
      <c r="C113" t="s">
        <v>14</v>
      </c>
      <c r="D113" t="s">
        <v>24</v>
      </c>
      <c r="E113">
        <v>367</v>
      </c>
      <c r="F113" s="21">
        <v>12</v>
      </c>
      <c r="G113" s="21">
        <v>4404</v>
      </c>
      <c r="H113" s="21">
        <v>396.36</v>
      </c>
      <c r="I113" s="21">
        <v>1101</v>
      </c>
      <c r="J113" s="29">
        <v>41548</v>
      </c>
    </row>
    <row r="114" spans="1:10" x14ac:dyDescent="0.3">
      <c r="A114">
        <v>319.44749615432534</v>
      </c>
      <c r="B114" t="s">
        <v>21</v>
      </c>
      <c r="C114" t="s">
        <v>14</v>
      </c>
      <c r="D114" t="s">
        <v>12</v>
      </c>
      <c r="E114">
        <v>367</v>
      </c>
      <c r="F114" s="21">
        <v>12</v>
      </c>
      <c r="G114" s="21">
        <v>4404</v>
      </c>
      <c r="H114" s="21">
        <v>396.36</v>
      </c>
      <c r="I114" s="21">
        <v>1101</v>
      </c>
      <c r="J114" s="29">
        <v>41548</v>
      </c>
    </row>
    <row r="115" spans="1:10" x14ac:dyDescent="0.3">
      <c r="A115">
        <v>107.27674487608385</v>
      </c>
      <c r="B115" t="s">
        <v>10</v>
      </c>
      <c r="C115" t="s">
        <v>22</v>
      </c>
      <c r="D115" t="s">
        <v>12</v>
      </c>
      <c r="E115">
        <v>671</v>
      </c>
      <c r="F115" s="21">
        <v>15</v>
      </c>
      <c r="G115" s="21">
        <v>10065</v>
      </c>
      <c r="H115" s="21">
        <v>402.6</v>
      </c>
      <c r="I115" s="21">
        <v>6710</v>
      </c>
      <c r="J115" s="29">
        <v>41548</v>
      </c>
    </row>
    <row r="116" spans="1:10" x14ac:dyDescent="0.3">
      <c r="A116">
        <v>559.62166638624433</v>
      </c>
      <c r="B116" t="s">
        <v>10</v>
      </c>
      <c r="C116" t="s">
        <v>22</v>
      </c>
      <c r="D116" t="s">
        <v>25</v>
      </c>
      <c r="E116">
        <v>671</v>
      </c>
      <c r="F116" s="21">
        <v>15</v>
      </c>
      <c r="G116" s="21">
        <v>10065</v>
      </c>
      <c r="H116" s="21">
        <v>402.6</v>
      </c>
      <c r="I116" s="21">
        <v>6710</v>
      </c>
      <c r="J116" s="29">
        <v>41548</v>
      </c>
    </row>
    <row r="117" spans="1:10" x14ac:dyDescent="0.3">
      <c r="A117">
        <v>279.28618817866146</v>
      </c>
      <c r="B117" t="s">
        <v>21</v>
      </c>
      <c r="C117" t="s">
        <v>14</v>
      </c>
      <c r="D117" t="s">
        <v>24</v>
      </c>
      <c r="E117">
        <v>562</v>
      </c>
      <c r="F117" s="21">
        <v>12</v>
      </c>
      <c r="G117" s="21">
        <v>6744</v>
      </c>
      <c r="H117" s="21">
        <v>404.64</v>
      </c>
      <c r="I117" s="21">
        <v>1686</v>
      </c>
      <c r="J117" s="29">
        <v>41883</v>
      </c>
    </row>
    <row r="118" spans="1:10" x14ac:dyDescent="0.3">
      <c r="A118">
        <v>950.48083658651137</v>
      </c>
      <c r="B118" t="s">
        <v>15</v>
      </c>
      <c r="C118" t="s">
        <v>23</v>
      </c>
      <c r="D118" t="s">
        <v>19</v>
      </c>
      <c r="E118">
        <v>1159</v>
      </c>
      <c r="F118" s="21">
        <v>7</v>
      </c>
      <c r="G118" s="21">
        <v>8113</v>
      </c>
      <c r="H118" s="21">
        <v>405.65</v>
      </c>
      <c r="I118" s="21">
        <v>5795</v>
      </c>
      <c r="J118" s="29">
        <v>41548</v>
      </c>
    </row>
    <row r="119" spans="1:10" x14ac:dyDescent="0.3">
      <c r="A119">
        <v>727.81096962606114</v>
      </c>
      <c r="B119" t="s">
        <v>15</v>
      </c>
      <c r="C119" t="s">
        <v>23</v>
      </c>
      <c r="D119" t="s">
        <v>25</v>
      </c>
      <c r="E119">
        <v>1159</v>
      </c>
      <c r="F119" s="21">
        <v>7</v>
      </c>
      <c r="G119" s="21">
        <v>8113</v>
      </c>
      <c r="H119" s="21">
        <v>405.65</v>
      </c>
      <c r="I119" s="21">
        <v>5795</v>
      </c>
      <c r="J119" s="29">
        <v>41548</v>
      </c>
    </row>
    <row r="120" spans="1:10" x14ac:dyDescent="0.3">
      <c r="A120">
        <v>876.58954279381328</v>
      </c>
      <c r="B120" t="s">
        <v>15</v>
      </c>
      <c r="C120" t="s">
        <v>23</v>
      </c>
      <c r="D120" t="s">
        <v>19</v>
      </c>
      <c r="E120">
        <v>1958</v>
      </c>
      <c r="F120" s="21">
        <v>7</v>
      </c>
      <c r="G120" s="21">
        <v>13706</v>
      </c>
      <c r="H120" s="21">
        <v>411.18</v>
      </c>
      <c r="I120" s="21">
        <v>9790</v>
      </c>
      <c r="J120" s="29">
        <v>41671</v>
      </c>
    </row>
    <row r="121" spans="1:10" x14ac:dyDescent="0.3">
      <c r="A121">
        <v>429.54231017366493</v>
      </c>
      <c r="B121" t="s">
        <v>17</v>
      </c>
      <c r="C121" t="s">
        <v>22</v>
      </c>
      <c r="D121" t="s">
        <v>24</v>
      </c>
      <c r="E121">
        <v>330</v>
      </c>
      <c r="F121" s="21">
        <v>125</v>
      </c>
      <c r="G121" s="21">
        <v>41250</v>
      </c>
      <c r="H121" s="21">
        <v>412.5</v>
      </c>
      <c r="I121" s="21">
        <v>39600</v>
      </c>
      <c r="J121" s="29">
        <v>41518</v>
      </c>
    </row>
    <row r="122" spans="1:10" x14ac:dyDescent="0.3">
      <c r="A122">
        <v>890.82558215313759</v>
      </c>
      <c r="B122" t="s">
        <v>21</v>
      </c>
      <c r="C122" t="s">
        <v>11</v>
      </c>
      <c r="D122" t="s">
        <v>16</v>
      </c>
      <c r="E122">
        <v>866</v>
      </c>
      <c r="F122" s="21">
        <v>12</v>
      </c>
      <c r="G122" s="21">
        <v>10392</v>
      </c>
      <c r="H122" s="21">
        <v>415.68</v>
      </c>
      <c r="I122" s="21">
        <v>2598</v>
      </c>
      <c r="J122" s="29">
        <v>41760</v>
      </c>
    </row>
    <row r="123" spans="1:10" x14ac:dyDescent="0.3">
      <c r="A123">
        <v>323.29053096041571</v>
      </c>
      <c r="B123" t="s">
        <v>10</v>
      </c>
      <c r="C123" t="s">
        <v>22</v>
      </c>
      <c r="D123" t="s">
        <v>20</v>
      </c>
      <c r="E123">
        <v>555</v>
      </c>
      <c r="F123" s="21">
        <v>15</v>
      </c>
      <c r="G123" s="21">
        <v>8325</v>
      </c>
      <c r="H123" s="21">
        <v>416.25</v>
      </c>
      <c r="I123" s="21">
        <v>5550</v>
      </c>
      <c r="J123" s="29">
        <v>41640</v>
      </c>
    </row>
    <row r="124" spans="1:10" x14ac:dyDescent="0.3">
      <c r="A124">
        <v>817.45412872395275</v>
      </c>
      <c r="B124" t="s">
        <v>21</v>
      </c>
      <c r="C124" t="s">
        <v>11</v>
      </c>
      <c r="D124" t="s">
        <v>12</v>
      </c>
      <c r="E124">
        <v>1785</v>
      </c>
      <c r="F124" s="21">
        <v>12</v>
      </c>
      <c r="G124" s="21">
        <v>21420</v>
      </c>
      <c r="H124" s="21">
        <v>428.4</v>
      </c>
      <c r="I124" s="21">
        <v>5355</v>
      </c>
      <c r="J124" s="29">
        <v>41579</v>
      </c>
    </row>
    <row r="125" spans="1:10" x14ac:dyDescent="0.3">
      <c r="A125">
        <v>135.1586599484481</v>
      </c>
      <c r="B125" t="s">
        <v>21</v>
      </c>
      <c r="C125" t="s">
        <v>22</v>
      </c>
      <c r="D125" t="s">
        <v>24</v>
      </c>
      <c r="E125">
        <v>386</v>
      </c>
      <c r="F125" s="21">
        <v>12</v>
      </c>
      <c r="G125" s="21">
        <v>4632</v>
      </c>
      <c r="H125" s="21">
        <v>463.2</v>
      </c>
      <c r="I125" s="21">
        <v>1158</v>
      </c>
      <c r="J125" s="29">
        <v>41548</v>
      </c>
    </row>
    <row r="126" spans="1:10" x14ac:dyDescent="0.3">
      <c r="A126">
        <v>218.04845664433392</v>
      </c>
      <c r="B126" t="s">
        <v>21</v>
      </c>
      <c r="C126" t="s">
        <v>22</v>
      </c>
      <c r="D126" t="s">
        <v>12</v>
      </c>
      <c r="E126">
        <v>386</v>
      </c>
      <c r="F126" s="21">
        <v>12</v>
      </c>
      <c r="G126" s="21">
        <v>4632</v>
      </c>
      <c r="H126" s="21">
        <v>463.2</v>
      </c>
      <c r="I126" s="21">
        <v>1158</v>
      </c>
      <c r="J126" s="29">
        <v>41548</v>
      </c>
    </row>
    <row r="127" spans="1:10" x14ac:dyDescent="0.3">
      <c r="A127">
        <v>349.14948468775606</v>
      </c>
      <c r="B127" t="s">
        <v>15</v>
      </c>
      <c r="C127" t="s">
        <v>23</v>
      </c>
      <c r="D127" t="s">
        <v>12</v>
      </c>
      <c r="E127">
        <v>1372</v>
      </c>
      <c r="F127" s="21">
        <v>7</v>
      </c>
      <c r="G127" s="21">
        <v>9604</v>
      </c>
      <c r="H127" s="21">
        <v>480.2</v>
      </c>
      <c r="I127" s="21">
        <v>6860</v>
      </c>
      <c r="J127" s="29">
        <v>41640</v>
      </c>
    </row>
    <row r="128" spans="1:10" x14ac:dyDescent="0.3">
      <c r="A128">
        <v>268.03618495836781</v>
      </c>
      <c r="B128" t="s">
        <v>15</v>
      </c>
      <c r="C128" t="s">
        <v>23</v>
      </c>
      <c r="D128" t="s">
        <v>12</v>
      </c>
      <c r="E128">
        <v>241</v>
      </c>
      <c r="F128" s="21">
        <v>20</v>
      </c>
      <c r="G128" s="21">
        <v>4820</v>
      </c>
      <c r="H128" s="21">
        <v>482</v>
      </c>
      <c r="I128" s="21">
        <v>2410</v>
      </c>
      <c r="J128" s="29">
        <v>41913</v>
      </c>
    </row>
    <row r="129" spans="1:10" x14ac:dyDescent="0.3">
      <c r="A129">
        <v>539.14297262408161</v>
      </c>
      <c r="B129" t="s">
        <v>15</v>
      </c>
      <c r="C129" t="s">
        <v>23</v>
      </c>
      <c r="D129" t="s">
        <v>20</v>
      </c>
      <c r="E129">
        <v>241</v>
      </c>
      <c r="F129" s="21">
        <v>20</v>
      </c>
      <c r="G129" s="21">
        <v>4820</v>
      </c>
      <c r="H129" s="21">
        <v>482</v>
      </c>
      <c r="I129" s="21">
        <v>2410</v>
      </c>
      <c r="J129" s="29">
        <v>41913</v>
      </c>
    </row>
    <row r="130" spans="1:10" x14ac:dyDescent="0.3">
      <c r="A130">
        <v>358.88784498670623</v>
      </c>
      <c r="B130" t="s">
        <v>21</v>
      </c>
      <c r="C130" t="s">
        <v>22</v>
      </c>
      <c r="D130" t="s">
        <v>12</v>
      </c>
      <c r="E130">
        <v>1369.5</v>
      </c>
      <c r="F130" s="21">
        <v>12</v>
      </c>
      <c r="G130" s="21">
        <v>16434</v>
      </c>
      <c r="H130" s="21">
        <v>493.02</v>
      </c>
      <c r="I130" s="21">
        <v>4108.5</v>
      </c>
      <c r="J130" s="29">
        <v>41821</v>
      </c>
    </row>
    <row r="131" spans="1:10" x14ac:dyDescent="0.3">
      <c r="A131">
        <v>765.30521685893871</v>
      </c>
      <c r="B131" t="s">
        <v>15</v>
      </c>
      <c r="C131" t="s">
        <v>22</v>
      </c>
      <c r="D131" t="s">
        <v>25</v>
      </c>
      <c r="E131">
        <v>1236</v>
      </c>
      <c r="F131" s="21">
        <v>20</v>
      </c>
      <c r="G131" s="21">
        <v>24720</v>
      </c>
      <c r="H131" s="21">
        <v>494.4</v>
      </c>
      <c r="I131" s="21">
        <v>12360</v>
      </c>
      <c r="J131" s="29">
        <v>41944</v>
      </c>
    </row>
    <row r="132" spans="1:10" x14ac:dyDescent="0.3">
      <c r="A132">
        <v>907.44452153128555</v>
      </c>
      <c r="B132" t="s">
        <v>15</v>
      </c>
      <c r="C132" t="s">
        <v>18</v>
      </c>
      <c r="D132" t="s">
        <v>24</v>
      </c>
      <c r="E132">
        <v>831</v>
      </c>
      <c r="F132" s="21">
        <v>20</v>
      </c>
      <c r="G132" s="21">
        <v>16620</v>
      </c>
      <c r="H132" s="21">
        <v>498.6</v>
      </c>
      <c r="I132" s="21">
        <v>8310</v>
      </c>
      <c r="J132" s="29">
        <v>41760</v>
      </c>
    </row>
    <row r="133" spans="1:10" x14ac:dyDescent="0.3">
      <c r="A133">
        <v>56.631611932977279</v>
      </c>
      <c r="B133" t="s">
        <v>15</v>
      </c>
      <c r="C133" t="s">
        <v>11</v>
      </c>
      <c r="D133" t="s">
        <v>12</v>
      </c>
      <c r="E133">
        <v>1031</v>
      </c>
      <c r="F133" s="21">
        <v>7</v>
      </c>
      <c r="G133" s="21">
        <v>7217</v>
      </c>
      <c r="H133" s="21">
        <v>505.19</v>
      </c>
      <c r="I133" s="21">
        <v>5155</v>
      </c>
      <c r="J133" s="29">
        <v>41518</v>
      </c>
    </row>
    <row r="134" spans="1:10" x14ac:dyDescent="0.3">
      <c r="A134">
        <v>952.91838750969907</v>
      </c>
      <c r="B134" t="s">
        <v>15</v>
      </c>
      <c r="C134" t="s">
        <v>18</v>
      </c>
      <c r="D134" t="s">
        <v>24</v>
      </c>
      <c r="E134">
        <v>819</v>
      </c>
      <c r="F134" s="21">
        <v>7</v>
      </c>
      <c r="G134" s="21">
        <v>5733</v>
      </c>
      <c r="H134" s="21">
        <v>515.97</v>
      </c>
      <c r="I134" s="21">
        <v>4095</v>
      </c>
      <c r="J134" s="29">
        <v>41821</v>
      </c>
    </row>
    <row r="135" spans="1:10" x14ac:dyDescent="0.3">
      <c r="A135">
        <v>911.59095604310028</v>
      </c>
      <c r="B135" t="s">
        <v>15</v>
      </c>
      <c r="C135" t="s">
        <v>18</v>
      </c>
      <c r="D135" t="s">
        <v>20</v>
      </c>
      <c r="E135">
        <v>1135</v>
      </c>
      <c r="F135" s="21">
        <v>7</v>
      </c>
      <c r="G135" s="21">
        <v>7945</v>
      </c>
      <c r="H135" s="21">
        <v>556.15</v>
      </c>
      <c r="I135" s="21">
        <v>5675</v>
      </c>
      <c r="J135" s="29">
        <v>41791</v>
      </c>
    </row>
    <row r="136" spans="1:10" x14ac:dyDescent="0.3">
      <c r="A136">
        <v>408.34156024995048</v>
      </c>
      <c r="B136" t="s">
        <v>15</v>
      </c>
      <c r="C136" t="s">
        <v>18</v>
      </c>
      <c r="D136" t="s">
        <v>25</v>
      </c>
      <c r="E136">
        <v>1135</v>
      </c>
      <c r="F136" s="21">
        <v>7</v>
      </c>
      <c r="G136" s="21">
        <v>7945</v>
      </c>
      <c r="H136" s="21">
        <v>556.15</v>
      </c>
      <c r="I136" s="21">
        <v>5675</v>
      </c>
      <c r="J136" s="29">
        <v>41791</v>
      </c>
    </row>
    <row r="137" spans="1:10" x14ac:dyDescent="0.3">
      <c r="A137">
        <v>153.10148532182367</v>
      </c>
      <c r="B137" t="s">
        <v>15</v>
      </c>
      <c r="C137" t="s">
        <v>14</v>
      </c>
      <c r="D137" t="s">
        <v>20</v>
      </c>
      <c r="E137">
        <v>1333</v>
      </c>
      <c r="F137" s="21">
        <v>7</v>
      </c>
      <c r="G137" s="21">
        <v>9331</v>
      </c>
      <c r="H137" s="21">
        <v>559.86</v>
      </c>
      <c r="I137" s="21">
        <v>6665</v>
      </c>
      <c r="J137" s="29">
        <v>41944</v>
      </c>
    </row>
    <row r="138" spans="1:10" x14ac:dyDescent="0.3">
      <c r="A138">
        <v>196.28454009693419</v>
      </c>
      <c r="B138" t="s">
        <v>21</v>
      </c>
      <c r="C138" t="s">
        <v>18</v>
      </c>
      <c r="D138" t="s">
        <v>20</v>
      </c>
      <c r="E138">
        <v>598</v>
      </c>
      <c r="F138" s="21">
        <v>12</v>
      </c>
      <c r="G138" s="21">
        <v>7176</v>
      </c>
      <c r="H138" s="21">
        <v>574.08000000000004</v>
      </c>
      <c r="I138" s="21">
        <v>1794</v>
      </c>
      <c r="J138" s="29">
        <v>41699</v>
      </c>
    </row>
    <row r="139" spans="1:10" x14ac:dyDescent="0.3">
      <c r="A139">
        <v>907.96399766334207</v>
      </c>
      <c r="B139" t="s">
        <v>10</v>
      </c>
      <c r="C139" t="s">
        <v>22</v>
      </c>
      <c r="D139" t="s">
        <v>12</v>
      </c>
      <c r="E139">
        <v>1925</v>
      </c>
      <c r="F139" s="21">
        <v>15</v>
      </c>
      <c r="G139" s="21">
        <v>28875</v>
      </c>
      <c r="H139" s="21">
        <v>577.5</v>
      </c>
      <c r="I139" s="21">
        <v>19250</v>
      </c>
      <c r="J139" s="29">
        <v>41609</v>
      </c>
    </row>
    <row r="140" spans="1:10" x14ac:dyDescent="0.3">
      <c r="A140">
        <v>637.98687453338198</v>
      </c>
      <c r="B140" t="s">
        <v>10</v>
      </c>
      <c r="C140" t="s">
        <v>23</v>
      </c>
      <c r="D140" t="s">
        <v>12</v>
      </c>
      <c r="E140">
        <v>278</v>
      </c>
      <c r="F140" s="21">
        <v>15</v>
      </c>
      <c r="G140" s="21">
        <v>4170</v>
      </c>
      <c r="H140" s="21">
        <v>583.79999999999995</v>
      </c>
      <c r="I140" s="21">
        <v>2780</v>
      </c>
      <c r="J140" s="29">
        <v>41671</v>
      </c>
    </row>
    <row r="141" spans="1:10" x14ac:dyDescent="0.3">
      <c r="A141">
        <v>620.35497641133088</v>
      </c>
      <c r="B141" t="s">
        <v>10</v>
      </c>
      <c r="C141" t="s">
        <v>11</v>
      </c>
      <c r="D141" t="s">
        <v>24</v>
      </c>
      <c r="E141">
        <v>490</v>
      </c>
      <c r="F141" s="21">
        <v>15</v>
      </c>
      <c r="G141" s="21">
        <v>7350</v>
      </c>
      <c r="H141" s="21">
        <v>588</v>
      </c>
      <c r="I141" s="21">
        <v>4900</v>
      </c>
      <c r="J141" s="29">
        <v>41944</v>
      </c>
    </row>
    <row r="142" spans="1:10" x14ac:dyDescent="0.3">
      <c r="A142">
        <v>484.59054848581962</v>
      </c>
      <c r="B142" t="s">
        <v>15</v>
      </c>
      <c r="C142" t="s">
        <v>22</v>
      </c>
      <c r="D142" t="s">
        <v>20</v>
      </c>
      <c r="E142">
        <v>736</v>
      </c>
      <c r="F142" s="21">
        <v>20</v>
      </c>
      <c r="G142" s="21">
        <v>14720</v>
      </c>
      <c r="H142" s="21">
        <v>588.79999999999995</v>
      </c>
      <c r="I142" s="21">
        <v>7360</v>
      </c>
      <c r="J142" s="29">
        <v>41518</v>
      </c>
    </row>
    <row r="143" spans="1:10" x14ac:dyDescent="0.3">
      <c r="A143">
        <v>595.60212586066552</v>
      </c>
      <c r="B143" t="s">
        <v>15</v>
      </c>
      <c r="C143" t="s">
        <v>14</v>
      </c>
      <c r="D143" t="s">
        <v>25</v>
      </c>
      <c r="E143">
        <v>1683</v>
      </c>
      <c r="F143" s="21">
        <v>7</v>
      </c>
      <c r="G143" s="21">
        <v>11781</v>
      </c>
      <c r="H143" s="21">
        <v>589.04999999999995</v>
      </c>
      <c r="I143" s="21">
        <v>8415</v>
      </c>
      <c r="J143" s="29">
        <v>41821</v>
      </c>
    </row>
    <row r="144" spans="1:10" x14ac:dyDescent="0.3">
      <c r="A144">
        <v>204.02016887208097</v>
      </c>
      <c r="B144" t="s">
        <v>15</v>
      </c>
      <c r="C144" t="s">
        <v>11</v>
      </c>
      <c r="D144" t="s">
        <v>19</v>
      </c>
      <c r="E144">
        <v>1403</v>
      </c>
      <c r="F144" s="21">
        <v>7</v>
      </c>
      <c r="G144" s="21">
        <v>9821</v>
      </c>
      <c r="H144" s="21">
        <v>589.26</v>
      </c>
      <c r="I144" s="21">
        <v>7015</v>
      </c>
      <c r="J144" s="29">
        <v>41548</v>
      </c>
    </row>
    <row r="145" spans="1:10" x14ac:dyDescent="0.3">
      <c r="A145">
        <v>974.07932441354671</v>
      </c>
      <c r="B145" t="s">
        <v>15</v>
      </c>
      <c r="C145" t="s">
        <v>11</v>
      </c>
      <c r="D145" t="s">
        <v>25</v>
      </c>
      <c r="E145">
        <v>1403</v>
      </c>
      <c r="F145" s="21">
        <v>7</v>
      </c>
      <c r="G145" s="21">
        <v>9821</v>
      </c>
      <c r="H145" s="21">
        <v>589.26</v>
      </c>
      <c r="I145" s="21">
        <v>7015</v>
      </c>
      <c r="J145" s="29">
        <v>41548</v>
      </c>
    </row>
    <row r="146" spans="1:10" x14ac:dyDescent="0.3">
      <c r="A146">
        <v>604.38166116290756</v>
      </c>
      <c r="B146" t="s">
        <v>21</v>
      </c>
      <c r="C146" t="s">
        <v>14</v>
      </c>
      <c r="D146" t="s">
        <v>24</v>
      </c>
      <c r="E146">
        <v>727</v>
      </c>
      <c r="F146" s="21">
        <v>12</v>
      </c>
      <c r="G146" s="21">
        <v>8724</v>
      </c>
      <c r="H146" s="21">
        <v>610.67999999999995</v>
      </c>
      <c r="I146" s="21">
        <v>2181</v>
      </c>
      <c r="J146" s="29">
        <v>41671</v>
      </c>
    </row>
    <row r="147" spans="1:10" x14ac:dyDescent="0.3">
      <c r="A147">
        <v>350.98101937274907</v>
      </c>
      <c r="B147" t="s">
        <v>15</v>
      </c>
      <c r="C147" t="s">
        <v>23</v>
      </c>
      <c r="D147" t="s">
        <v>12</v>
      </c>
      <c r="E147">
        <v>1095</v>
      </c>
      <c r="F147" s="21">
        <v>7</v>
      </c>
      <c r="G147" s="21">
        <v>7665</v>
      </c>
      <c r="H147" s="21">
        <v>613.20000000000005</v>
      </c>
      <c r="I147" s="21">
        <v>5475</v>
      </c>
      <c r="J147" s="29">
        <v>41760</v>
      </c>
    </row>
    <row r="148" spans="1:10" x14ac:dyDescent="0.3">
      <c r="A148">
        <v>256.53235779644001</v>
      </c>
      <c r="B148" t="s">
        <v>21</v>
      </c>
      <c r="C148" t="s">
        <v>23</v>
      </c>
      <c r="D148" t="s">
        <v>20</v>
      </c>
      <c r="E148">
        <v>472</v>
      </c>
      <c r="F148" s="21">
        <v>12</v>
      </c>
      <c r="G148" s="21">
        <v>5664</v>
      </c>
      <c r="H148" s="21">
        <v>623.04</v>
      </c>
      <c r="I148" s="21">
        <v>1416</v>
      </c>
      <c r="J148" s="29">
        <v>41913</v>
      </c>
    </row>
    <row r="149" spans="1:10" x14ac:dyDescent="0.3">
      <c r="A149">
        <v>875.13834932242992</v>
      </c>
      <c r="B149" t="s">
        <v>21</v>
      </c>
      <c r="C149" t="s">
        <v>23</v>
      </c>
      <c r="D149" t="s">
        <v>25</v>
      </c>
      <c r="E149">
        <v>472</v>
      </c>
      <c r="F149" s="21">
        <v>12</v>
      </c>
      <c r="G149" s="21">
        <v>5664</v>
      </c>
      <c r="H149" s="21">
        <v>623.04</v>
      </c>
      <c r="I149" s="21">
        <v>1416</v>
      </c>
      <c r="J149" s="29">
        <v>41913</v>
      </c>
    </row>
    <row r="150" spans="1:10" x14ac:dyDescent="0.3">
      <c r="A150">
        <v>310.95835385038652</v>
      </c>
      <c r="B150" t="s">
        <v>15</v>
      </c>
      <c r="C150" t="s">
        <v>22</v>
      </c>
      <c r="D150" t="s">
        <v>19</v>
      </c>
      <c r="E150">
        <v>1566</v>
      </c>
      <c r="F150" s="21">
        <v>20</v>
      </c>
      <c r="G150" s="21">
        <v>31320</v>
      </c>
      <c r="H150" s="21">
        <v>626.4</v>
      </c>
      <c r="I150" s="21">
        <v>15660</v>
      </c>
      <c r="J150" s="29">
        <v>41913</v>
      </c>
    </row>
    <row r="151" spans="1:10" x14ac:dyDescent="0.3">
      <c r="A151">
        <v>899.54269120455399</v>
      </c>
      <c r="B151" t="s">
        <v>15</v>
      </c>
      <c r="C151" t="s">
        <v>22</v>
      </c>
      <c r="D151" t="s">
        <v>20</v>
      </c>
      <c r="E151">
        <v>1566</v>
      </c>
      <c r="F151" s="21">
        <v>20</v>
      </c>
      <c r="G151" s="21">
        <v>31320</v>
      </c>
      <c r="H151" s="21">
        <v>626.4</v>
      </c>
      <c r="I151" s="21">
        <v>15660</v>
      </c>
      <c r="J151" s="29">
        <v>41913</v>
      </c>
    </row>
    <row r="152" spans="1:10" x14ac:dyDescent="0.3">
      <c r="A152">
        <v>809.35609452816823</v>
      </c>
      <c r="B152" t="s">
        <v>15</v>
      </c>
      <c r="C152" t="s">
        <v>14</v>
      </c>
      <c r="D152" t="s">
        <v>20</v>
      </c>
      <c r="E152">
        <v>1498</v>
      </c>
      <c r="F152" s="21">
        <v>7</v>
      </c>
      <c r="G152" s="21">
        <v>10486</v>
      </c>
      <c r="H152" s="21">
        <v>629.16</v>
      </c>
      <c r="I152" s="21">
        <v>7490</v>
      </c>
      <c r="J152" s="29">
        <v>41791</v>
      </c>
    </row>
    <row r="153" spans="1:10" x14ac:dyDescent="0.3">
      <c r="A153">
        <v>74.210088271076117</v>
      </c>
      <c r="B153" t="s">
        <v>15</v>
      </c>
      <c r="C153" t="s">
        <v>14</v>
      </c>
      <c r="D153" t="s">
        <v>16</v>
      </c>
      <c r="E153">
        <v>1498</v>
      </c>
      <c r="F153" s="21">
        <v>7</v>
      </c>
      <c r="G153" s="21">
        <v>10486</v>
      </c>
      <c r="H153" s="21">
        <v>629.16</v>
      </c>
      <c r="I153" s="21">
        <v>7490</v>
      </c>
      <c r="J153" s="29">
        <v>41791</v>
      </c>
    </row>
    <row r="154" spans="1:10" x14ac:dyDescent="0.3">
      <c r="A154">
        <v>563.16326803056711</v>
      </c>
      <c r="B154" t="s">
        <v>10</v>
      </c>
      <c r="C154" t="s">
        <v>18</v>
      </c>
      <c r="D154" t="s">
        <v>20</v>
      </c>
      <c r="E154">
        <v>384</v>
      </c>
      <c r="F154" s="21">
        <v>15</v>
      </c>
      <c r="G154" s="21">
        <v>5760</v>
      </c>
      <c r="H154" s="21">
        <v>633.59999999999991</v>
      </c>
      <c r="I154" s="21">
        <v>3840</v>
      </c>
      <c r="J154" s="29">
        <v>41640</v>
      </c>
    </row>
    <row r="155" spans="1:10" x14ac:dyDescent="0.3">
      <c r="A155">
        <v>544.47673309352967</v>
      </c>
      <c r="B155" t="s">
        <v>21</v>
      </c>
      <c r="C155" t="s">
        <v>14</v>
      </c>
      <c r="D155" t="s">
        <v>20</v>
      </c>
      <c r="E155">
        <v>410</v>
      </c>
      <c r="F155" s="21">
        <v>12</v>
      </c>
      <c r="G155" s="21">
        <v>4920</v>
      </c>
      <c r="H155" s="21">
        <v>639.6</v>
      </c>
      <c r="I155" s="21">
        <v>1230</v>
      </c>
      <c r="J155" s="29">
        <v>41913</v>
      </c>
    </row>
    <row r="156" spans="1:10" x14ac:dyDescent="0.3">
      <c r="A156">
        <v>338.46964654597576</v>
      </c>
      <c r="B156" t="s">
        <v>21</v>
      </c>
      <c r="C156" t="s">
        <v>14</v>
      </c>
      <c r="D156" t="s">
        <v>25</v>
      </c>
      <c r="E156">
        <v>410</v>
      </c>
      <c r="F156" s="21">
        <v>12</v>
      </c>
      <c r="G156" s="21">
        <v>4920</v>
      </c>
      <c r="H156" s="21">
        <v>639.6</v>
      </c>
      <c r="I156" s="21">
        <v>1230</v>
      </c>
      <c r="J156" s="29">
        <v>41913</v>
      </c>
    </row>
    <row r="157" spans="1:10" x14ac:dyDescent="0.3">
      <c r="A157">
        <v>348.80182947673256</v>
      </c>
      <c r="B157" t="s">
        <v>21</v>
      </c>
      <c r="C157" t="s">
        <v>23</v>
      </c>
      <c r="D157" t="s">
        <v>24</v>
      </c>
      <c r="E157">
        <v>1116</v>
      </c>
      <c r="F157" s="21">
        <v>12</v>
      </c>
      <c r="G157" s="21">
        <v>13392</v>
      </c>
      <c r="H157" s="21">
        <v>669.6</v>
      </c>
      <c r="I157" s="21">
        <v>3348</v>
      </c>
      <c r="J157" s="29">
        <v>41671</v>
      </c>
    </row>
    <row r="158" spans="1:10" x14ac:dyDescent="0.3">
      <c r="A158">
        <v>27.036465777088292</v>
      </c>
      <c r="B158" t="s">
        <v>21</v>
      </c>
      <c r="C158" t="s">
        <v>14</v>
      </c>
      <c r="D158" t="s">
        <v>25</v>
      </c>
      <c r="E158">
        <v>1123</v>
      </c>
      <c r="F158" s="21">
        <v>12</v>
      </c>
      <c r="G158" s="21">
        <v>13476</v>
      </c>
      <c r="H158" s="21">
        <v>673.8</v>
      </c>
      <c r="I158" s="21">
        <v>3369</v>
      </c>
      <c r="J158" s="29">
        <v>41852</v>
      </c>
    </row>
    <row r="159" spans="1:10" x14ac:dyDescent="0.3">
      <c r="A159">
        <v>246.11863409961077</v>
      </c>
      <c r="B159" t="s">
        <v>10</v>
      </c>
      <c r="C159" t="s">
        <v>14</v>
      </c>
      <c r="D159" t="s">
        <v>12</v>
      </c>
      <c r="E159">
        <v>380</v>
      </c>
      <c r="F159" s="21">
        <v>15</v>
      </c>
      <c r="G159" s="21">
        <v>5700</v>
      </c>
      <c r="H159" s="21">
        <v>684</v>
      </c>
      <c r="I159" s="21">
        <v>3800</v>
      </c>
      <c r="J159" s="29">
        <v>41609</v>
      </c>
    </row>
    <row r="160" spans="1:10" x14ac:dyDescent="0.3">
      <c r="A160">
        <v>203.98518659532417</v>
      </c>
      <c r="B160" t="s">
        <v>21</v>
      </c>
      <c r="C160" t="s">
        <v>11</v>
      </c>
      <c r="D160" t="s">
        <v>19</v>
      </c>
      <c r="E160">
        <v>1901</v>
      </c>
      <c r="F160" s="21">
        <v>12</v>
      </c>
      <c r="G160" s="21">
        <v>22812</v>
      </c>
      <c r="H160" s="21">
        <v>684.36</v>
      </c>
      <c r="I160" s="21">
        <v>5703</v>
      </c>
      <c r="J160" s="29">
        <v>41791</v>
      </c>
    </row>
    <row r="161" spans="1:10" x14ac:dyDescent="0.3">
      <c r="A161">
        <v>738.43964358191488</v>
      </c>
      <c r="B161" t="s">
        <v>21</v>
      </c>
      <c r="C161" t="s">
        <v>11</v>
      </c>
      <c r="D161" t="s">
        <v>12</v>
      </c>
      <c r="E161">
        <v>1901</v>
      </c>
      <c r="F161" s="21">
        <v>12</v>
      </c>
      <c r="G161" s="21">
        <v>22812</v>
      </c>
      <c r="H161" s="21">
        <v>684.36</v>
      </c>
      <c r="I161" s="21">
        <v>5703</v>
      </c>
      <c r="J161" s="29">
        <v>41791</v>
      </c>
    </row>
    <row r="162" spans="1:10" x14ac:dyDescent="0.3">
      <c r="A162">
        <v>953.37786606787529</v>
      </c>
      <c r="B162" t="s">
        <v>21</v>
      </c>
      <c r="C162" t="s">
        <v>14</v>
      </c>
      <c r="D162" t="s">
        <v>16</v>
      </c>
      <c r="E162">
        <v>1916</v>
      </c>
      <c r="F162" s="21">
        <v>12</v>
      </c>
      <c r="G162" s="21">
        <v>22992</v>
      </c>
      <c r="H162" s="21">
        <v>689.76</v>
      </c>
      <c r="I162" s="21">
        <v>5748</v>
      </c>
      <c r="J162" s="29">
        <v>41730</v>
      </c>
    </row>
    <row r="163" spans="1:10" x14ac:dyDescent="0.3">
      <c r="A163">
        <v>54.321101489058222</v>
      </c>
      <c r="B163" t="s">
        <v>15</v>
      </c>
      <c r="C163" t="s">
        <v>22</v>
      </c>
      <c r="D163" t="s">
        <v>16</v>
      </c>
      <c r="E163">
        <v>436.5</v>
      </c>
      <c r="F163" s="21">
        <v>20</v>
      </c>
      <c r="G163" s="21">
        <v>8730</v>
      </c>
      <c r="H163" s="21">
        <v>698.40000000000009</v>
      </c>
      <c r="I163" s="21">
        <v>4365</v>
      </c>
      <c r="J163" s="29">
        <v>41821</v>
      </c>
    </row>
    <row r="164" spans="1:10" x14ac:dyDescent="0.3">
      <c r="A164">
        <v>347.57607923618508</v>
      </c>
      <c r="B164" t="s">
        <v>21</v>
      </c>
      <c r="C164" t="s">
        <v>22</v>
      </c>
      <c r="D164" t="s">
        <v>24</v>
      </c>
      <c r="E164">
        <v>1947</v>
      </c>
      <c r="F164" s="21">
        <v>12</v>
      </c>
      <c r="G164" s="21">
        <v>23364</v>
      </c>
      <c r="H164" s="21">
        <v>700.92</v>
      </c>
      <c r="I164" s="21">
        <v>5841</v>
      </c>
      <c r="J164" s="29">
        <v>41883</v>
      </c>
    </row>
    <row r="165" spans="1:10" x14ac:dyDescent="0.3">
      <c r="A165">
        <v>208.65168853925408</v>
      </c>
      <c r="B165" t="s">
        <v>21</v>
      </c>
      <c r="C165" t="s">
        <v>22</v>
      </c>
      <c r="D165" t="s">
        <v>20</v>
      </c>
      <c r="E165">
        <v>1465</v>
      </c>
      <c r="F165" s="21">
        <v>12</v>
      </c>
      <c r="G165" s="21">
        <v>17580</v>
      </c>
      <c r="H165" s="21">
        <v>703.2</v>
      </c>
      <c r="I165" s="21">
        <v>4395</v>
      </c>
      <c r="J165" s="29">
        <v>41699</v>
      </c>
    </row>
    <row r="166" spans="1:10" x14ac:dyDescent="0.3">
      <c r="A166">
        <v>999.28262449562385</v>
      </c>
      <c r="B166" t="s">
        <v>15</v>
      </c>
      <c r="C166" t="s">
        <v>23</v>
      </c>
      <c r="D166" t="s">
        <v>12</v>
      </c>
      <c r="E166">
        <v>1259</v>
      </c>
      <c r="F166" s="21">
        <v>7</v>
      </c>
      <c r="G166" s="21">
        <v>8813</v>
      </c>
      <c r="H166" s="21">
        <v>705.04</v>
      </c>
      <c r="I166" s="21">
        <v>6295</v>
      </c>
      <c r="J166" s="29">
        <v>41730</v>
      </c>
    </row>
    <row r="167" spans="1:10" x14ac:dyDescent="0.3">
      <c r="A167">
        <v>661.87780699266693</v>
      </c>
      <c r="B167" t="s">
        <v>10</v>
      </c>
      <c r="C167" t="s">
        <v>18</v>
      </c>
      <c r="D167" t="s">
        <v>12</v>
      </c>
      <c r="E167">
        <v>2363</v>
      </c>
      <c r="F167" s="21">
        <v>15</v>
      </c>
      <c r="G167" s="21">
        <v>35445</v>
      </c>
      <c r="H167" s="21">
        <v>708.9</v>
      </c>
      <c r="I167" s="21">
        <v>23630</v>
      </c>
      <c r="J167" s="29">
        <v>41671</v>
      </c>
    </row>
    <row r="168" spans="1:10" x14ac:dyDescent="0.3">
      <c r="A168">
        <v>478.20205360808575</v>
      </c>
      <c r="B168" t="s">
        <v>15</v>
      </c>
      <c r="C168" t="s">
        <v>14</v>
      </c>
      <c r="D168" t="s">
        <v>12</v>
      </c>
      <c r="E168">
        <v>260</v>
      </c>
      <c r="F168" s="21">
        <v>20</v>
      </c>
      <c r="G168" s="21">
        <v>5200</v>
      </c>
      <c r="H168" s="21">
        <v>728</v>
      </c>
      <c r="I168" s="21">
        <v>2600</v>
      </c>
      <c r="J168" s="29">
        <v>41671</v>
      </c>
    </row>
    <row r="169" spans="1:10" x14ac:dyDescent="0.3">
      <c r="A169">
        <v>350.5911227142974</v>
      </c>
      <c r="B169" t="s">
        <v>15</v>
      </c>
      <c r="C169" t="s">
        <v>11</v>
      </c>
      <c r="D169" t="s">
        <v>12</v>
      </c>
      <c r="E169">
        <v>2136</v>
      </c>
      <c r="F169" s="21">
        <v>7</v>
      </c>
      <c r="G169" s="21">
        <v>14952</v>
      </c>
      <c r="H169" s="21">
        <v>747.6</v>
      </c>
      <c r="I169" s="21">
        <v>10680</v>
      </c>
      <c r="J169" s="29">
        <v>41609</v>
      </c>
    </row>
    <row r="170" spans="1:10" x14ac:dyDescent="0.3">
      <c r="A170">
        <v>625.28686458735888</v>
      </c>
      <c r="B170" t="s">
        <v>15</v>
      </c>
      <c r="C170" t="s">
        <v>18</v>
      </c>
      <c r="D170" t="s">
        <v>12</v>
      </c>
      <c r="E170">
        <v>723</v>
      </c>
      <c r="F170" s="21">
        <v>7</v>
      </c>
      <c r="G170" s="21">
        <v>5061</v>
      </c>
      <c r="H170" s="21">
        <v>759.15000000000009</v>
      </c>
      <c r="I170" s="21">
        <v>3615</v>
      </c>
      <c r="J170" s="29">
        <v>41730</v>
      </c>
    </row>
    <row r="171" spans="1:10" x14ac:dyDescent="0.3">
      <c r="A171">
        <v>110.59497765065684</v>
      </c>
      <c r="B171" t="s">
        <v>10</v>
      </c>
      <c r="C171" t="s">
        <v>23</v>
      </c>
      <c r="D171" t="s">
        <v>20</v>
      </c>
      <c r="E171">
        <v>510</v>
      </c>
      <c r="F171" s="21">
        <v>15</v>
      </c>
      <c r="G171" s="21">
        <v>7650</v>
      </c>
      <c r="H171" s="21">
        <v>765</v>
      </c>
      <c r="I171" s="21">
        <v>5100</v>
      </c>
      <c r="J171" s="29">
        <v>41730</v>
      </c>
    </row>
    <row r="172" spans="1:10" x14ac:dyDescent="0.3">
      <c r="A172">
        <v>354.98182280568147</v>
      </c>
      <c r="B172" t="s">
        <v>15</v>
      </c>
      <c r="C172" t="s">
        <v>11</v>
      </c>
      <c r="D172" t="s">
        <v>20</v>
      </c>
      <c r="E172">
        <v>3864</v>
      </c>
      <c r="F172" s="21">
        <v>20</v>
      </c>
      <c r="G172" s="21">
        <v>77280</v>
      </c>
      <c r="H172" s="21">
        <v>772.80000000000007</v>
      </c>
      <c r="I172" s="21">
        <v>38640</v>
      </c>
      <c r="J172" s="29">
        <v>41730</v>
      </c>
    </row>
    <row r="173" spans="1:10" x14ac:dyDescent="0.3">
      <c r="A173">
        <v>115.52154296931948</v>
      </c>
      <c r="B173" t="s">
        <v>15</v>
      </c>
      <c r="C173" t="s">
        <v>18</v>
      </c>
      <c r="D173" t="s">
        <v>20</v>
      </c>
      <c r="E173">
        <v>1582</v>
      </c>
      <c r="F173" s="21">
        <v>7</v>
      </c>
      <c r="G173" s="21">
        <v>11074</v>
      </c>
      <c r="H173" s="21">
        <v>775.18</v>
      </c>
      <c r="I173" s="21">
        <v>7910</v>
      </c>
      <c r="J173" s="29">
        <v>41974</v>
      </c>
    </row>
    <row r="174" spans="1:10" x14ac:dyDescent="0.3">
      <c r="A174">
        <v>523.74332267518855</v>
      </c>
      <c r="B174" t="s">
        <v>15</v>
      </c>
      <c r="C174" t="s">
        <v>18</v>
      </c>
      <c r="D174" t="s">
        <v>16</v>
      </c>
      <c r="E174">
        <v>1582</v>
      </c>
      <c r="F174" s="21">
        <v>7</v>
      </c>
      <c r="G174" s="21">
        <v>11074</v>
      </c>
      <c r="H174" s="21">
        <v>775.18</v>
      </c>
      <c r="I174" s="21">
        <v>7910</v>
      </c>
      <c r="J174" s="29">
        <v>41974</v>
      </c>
    </row>
    <row r="175" spans="1:10" x14ac:dyDescent="0.3">
      <c r="A175">
        <v>127.61358524520716</v>
      </c>
      <c r="B175" t="s">
        <v>15</v>
      </c>
      <c r="C175" t="s">
        <v>18</v>
      </c>
      <c r="D175" t="s">
        <v>24</v>
      </c>
      <c r="E175">
        <v>2851</v>
      </c>
      <c r="F175" s="21">
        <v>7</v>
      </c>
      <c r="G175" s="21">
        <v>19957</v>
      </c>
      <c r="H175" s="21">
        <v>798.28</v>
      </c>
      <c r="I175" s="21">
        <v>14255</v>
      </c>
      <c r="J175" s="29">
        <v>41548</v>
      </c>
    </row>
    <row r="176" spans="1:10" x14ac:dyDescent="0.3">
      <c r="A176">
        <v>946.87183770190643</v>
      </c>
      <c r="B176" t="s">
        <v>15</v>
      </c>
      <c r="C176" t="s">
        <v>18</v>
      </c>
      <c r="D176" t="s">
        <v>19</v>
      </c>
      <c r="E176">
        <v>2851</v>
      </c>
      <c r="F176" s="21">
        <v>7</v>
      </c>
      <c r="G176" s="21">
        <v>19957</v>
      </c>
      <c r="H176" s="21">
        <v>798.28</v>
      </c>
      <c r="I176" s="21">
        <v>14255</v>
      </c>
      <c r="J176" s="29">
        <v>41548</v>
      </c>
    </row>
    <row r="177" spans="1:10" x14ac:dyDescent="0.3">
      <c r="A177">
        <v>477.84231743575344</v>
      </c>
      <c r="B177" t="s">
        <v>15</v>
      </c>
      <c r="C177" t="s">
        <v>22</v>
      </c>
      <c r="D177" t="s">
        <v>12</v>
      </c>
      <c r="E177">
        <v>267</v>
      </c>
      <c r="F177" s="21">
        <v>20</v>
      </c>
      <c r="G177" s="21">
        <v>5340</v>
      </c>
      <c r="H177" s="21">
        <v>801</v>
      </c>
      <c r="I177" s="21">
        <v>2670</v>
      </c>
      <c r="J177" s="29">
        <v>41548</v>
      </c>
    </row>
    <row r="178" spans="1:10" x14ac:dyDescent="0.3">
      <c r="A178">
        <v>714.39602378979498</v>
      </c>
      <c r="B178" t="s">
        <v>15</v>
      </c>
      <c r="C178" t="s">
        <v>22</v>
      </c>
      <c r="D178" t="s">
        <v>16</v>
      </c>
      <c r="E178">
        <v>267</v>
      </c>
      <c r="F178" s="21">
        <v>20</v>
      </c>
      <c r="G178" s="21">
        <v>5340</v>
      </c>
      <c r="H178" s="21">
        <v>801</v>
      </c>
      <c r="I178" s="21">
        <v>2670</v>
      </c>
      <c r="J178" s="29">
        <v>41548</v>
      </c>
    </row>
    <row r="179" spans="1:10" x14ac:dyDescent="0.3">
      <c r="A179">
        <v>226.37128696457444</v>
      </c>
      <c r="B179" t="s">
        <v>15</v>
      </c>
      <c r="C179" t="s">
        <v>22</v>
      </c>
      <c r="D179" t="s">
        <v>12</v>
      </c>
      <c r="E179">
        <v>2327</v>
      </c>
      <c r="F179" s="21">
        <v>7</v>
      </c>
      <c r="G179" s="21">
        <v>16289</v>
      </c>
      <c r="H179" s="21">
        <v>814.45</v>
      </c>
      <c r="I179" s="21">
        <v>11635</v>
      </c>
      <c r="J179" s="29">
        <v>41760</v>
      </c>
    </row>
    <row r="180" spans="1:10" x14ac:dyDescent="0.3">
      <c r="A180">
        <v>431.44863438175429</v>
      </c>
      <c r="B180" t="s">
        <v>15</v>
      </c>
      <c r="C180" t="s">
        <v>18</v>
      </c>
      <c r="D180" t="s">
        <v>12</v>
      </c>
      <c r="E180">
        <v>2349</v>
      </c>
      <c r="F180" s="21">
        <v>7</v>
      </c>
      <c r="G180" s="21">
        <v>16443</v>
      </c>
      <c r="H180" s="21">
        <v>822.15</v>
      </c>
      <c r="I180" s="21">
        <v>11745</v>
      </c>
      <c r="J180" s="29">
        <v>41518</v>
      </c>
    </row>
    <row r="181" spans="1:10" x14ac:dyDescent="0.3">
      <c r="A181">
        <v>882.21374593505232</v>
      </c>
      <c r="B181" t="s">
        <v>15</v>
      </c>
      <c r="C181" t="s">
        <v>23</v>
      </c>
      <c r="D181" t="s">
        <v>20</v>
      </c>
      <c r="E181">
        <v>588</v>
      </c>
      <c r="F181" s="21">
        <v>20</v>
      </c>
      <c r="G181" s="21">
        <v>11760</v>
      </c>
      <c r="H181" s="21">
        <v>823.2</v>
      </c>
      <c r="I181" s="21">
        <v>5880</v>
      </c>
      <c r="J181" s="29">
        <v>41609</v>
      </c>
    </row>
    <row r="182" spans="1:10" x14ac:dyDescent="0.3">
      <c r="A182">
        <v>643.38855032073297</v>
      </c>
      <c r="B182" t="s">
        <v>17</v>
      </c>
      <c r="C182" t="s">
        <v>22</v>
      </c>
      <c r="D182" t="s">
        <v>19</v>
      </c>
      <c r="E182">
        <v>663</v>
      </c>
      <c r="F182" s="21">
        <v>125</v>
      </c>
      <c r="G182" s="21">
        <v>82875</v>
      </c>
      <c r="H182" s="21">
        <v>828.75</v>
      </c>
      <c r="I182" s="21">
        <v>79560</v>
      </c>
      <c r="J182" s="29">
        <v>41548</v>
      </c>
    </row>
    <row r="183" spans="1:10" x14ac:dyDescent="0.3">
      <c r="A183">
        <v>770.78089826575228</v>
      </c>
      <c r="B183" t="s">
        <v>17</v>
      </c>
      <c r="C183" t="s">
        <v>22</v>
      </c>
      <c r="D183" t="s">
        <v>20</v>
      </c>
      <c r="E183">
        <v>663</v>
      </c>
      <c r="F183" s="21">
        <v>125</v>
      </c>
      <c r="G183" s="21">
        <v>82875</v>
      </c>
      <c r="H183" s="21">
        <v>828.75</v>
      </c>
      <c r="I183" s="21">
        <v>79560</v>
      </c>
      <c r="J183" s="29">
        <v>41548</v>
      </c>
    </row>
    <row r="184" spans="1:10" x14ac:dyDescent="0.3">
      <c r="A184">
        <v>619.28776194317936</v>
      </c>
      <c r="B184" t="s">
        <v>15</v>
      </c>
      <c r="C184" t="s">
        <v>22</v>
      </c>
      <c r="D184" t="s">
        <v>12</v>
      </c>
      <c r="E184">
        <v>1056</v>
      </c>
      <c r="F184" s="21">
        <v>20</v>
      </c>
      <c r="G184" s="21">
        <v>21120</v>
      </c>
      <c r="H184" s="21">
        <v>844.8</v>
      </c>
      <c r="I184" s="21">
        <v>10560</v>
      </c>
      <c r="J184" s="29">
        <v>41883</v>
      </c>
    </row>
    <row r="185" spans="1:10" x14ac:dyDescent="0.3">
      <c r="A185">
        <v>245.04970984336515</v>
      </c>
      <c r="B185" t="s">
        <v>15</v>
      </c>
      <c r="C185" t="s">
        <v>14</v>
      </c>
      <c r="D185" t="s">
        <v>20</v>
      </c>
      <c r="E185">
        <v>609</v>
      </c>
      <c r="F185" s="21">
        <v>20</v>
      </c>
      <c r="G185" s="21">
        <v>12180</v>
      </c>
      <c r="H185" s="21">
        <v>852.6</v>
      </c>
      <c r="I185" s="21">
        <v>6090</v>
      </c>
      <c r="J185" s="29">
        <v>41852</v>
      </c>
    </row>
    <row r="186" spans="1:10" x14ac:dyDescent="0.3">
      <c r="A186">
        <v>466.16172116259457</v>
      </c>
      <c r="B186" t="s">
        <v>10</v>
      </c>
      <c r="C186" t="s">
        <v>23</v>
      </c>
      <c r="D186" t="s">
        <v>19</v>
      </c>
      <c r="E186">
        <v>711</v>
      </c>
      <c r="F186" s="21">
        <v>15</v>
      </c>
      <c r="G186" s="21">
        <v>10665</v>
      </c>
      <c r="H186" s="21">
        <v>853.2</v>
      </c>
      <c r="I186" s="21">
        <v>7110</v>
      </c>
      <c r="J186" s="29">
        <v>41974</v>
      </c>
    </row>
    <row r="187" spans="1:10" x14ac:dyDescent="0.3">
      <c r="A187">
        <v>317.65760816107002</v>
      </c>
      <c r="B187" t="s">
        <v>10</v>
      </c>
      <c r="C187" t="s">
        <v>23</v>
      </c>
      <c r="D187" t="s">
        <v>25</v>
      </c>
      <c r="E187">
        <v>711</v>
      </c>
      <c r="F187" s="21">
        <v>15</v>
      </c>
      <c r="G187" s="21">
        <v>10665</v>
      </c>
      <c r="H187" s="21">
        <v>853.2</v>
      </c>
      <c r="I187" s="21">
        <v>7110</v>
      </c>
      <c r="J187" s="29">
        <v>41974</v>
      </c>
    </row>
    <row r="188" spans="1:10" x14ac:dyDescent="0.3">
      <c r="A188">
        <v>429.18047493033384</v>
      </c>
      <c r="B188" t="s">
        <v>15</v>
      </c>
      <c r="C188" t="s">
        <v>11</v>
      </c>
      <c r="D188" t="s">
        <v>24</v>
      </c>
      <c r="E188">
        <v>2487</v>
      </c>
      <c r="F188" s="21">
        <v>7</v>
      </c>
      <c r="G188" s="21">
        <v>17409</v>
      </c>
      <c r="H188" s="21">
        <v>870.45</v>
      </c>
      <c r="I188" s="21">
        <v>12435</v>
      </c>
      <c r="J188" s="29">
        <v>41974</v>
      </c>
    </row>
    <row r="189" spans="1:10" x14ac:dyDescent="0.3">
      <c r="A189">
        <v>976.75561202475092</v>
      </c>
      <c r="B189" t="s">
        <v>15</v>
      </c>
      <c r="C189" t="s">
        <v>11</v>
      </c>
      <c r="D189" t="s">
        <v>16</v>
      </c>
      <c r="E189">
        <v>2487</v>
      </c>
      <c r="F189" s="21">
        <v>7</v>
      </c>
      <c r="G189" s="21">
        <v>17409</v>
      </c>
      <c r="H189" s="21">
        <v>870.45</v>
      </c>
      <c r="I189" s="21">
        <v>12435</v>
      </c>
      <c r="J189" s="29">
        <v>41974</v>
      </c>
    </row>
    <row r="190" spans="1:10" x14ac:dyDescent="0.3">
      <c r="A190">
        <v>473.52549123335552</v>
      </c>
      <c r="B190" t="s">
        <v>10</v>
      </c>
      <c r="C190" t="s">
        <v>23</v>
      </c>
      <c r="D190" t="s">
        <v>12</v>
      </c>
      <c r="E190">
        <v>1945</v>
      </c>
      <c r="F190" s="21">
        <v>15</v>
      </c>
      <c r="G190" s="21">
        <v>29175</v>
      </c>
      <c r="H190" s="21">
        <v>875.25</v>
      </c>
      <c r="I190" s="21">
        <v>19450</v>
      </c>
      <c r="J190" s="29">
        <v>41548</v>
      </c>
    </row>
    <row r="191" spans="1:10" x14ac:dyDescent="0.3">
      <c r="A191">
        <v>767.03467473750709</v>
      </c>
      <c r="B191" t="s">
        <v>10</v>
      </c>
      <c r="C191" t="s">
        <v>23</v>
      </c>
      <c r="D191" t="s">
        <v>16</v>
      </c>
      <c r="E191">
        <v>1945</v>
      </c>
      <c r="F191" s="21">
        <v>15</v>
      </c>
      <c r="G191" s="21">
        <v>29175</v>
      </c>
      <c r="H191" s="21">
        <v>875.25</v>
      </c>
      <c r="I191" s="21">
        <v>19450</v>
      </c>
      <c r="J191" s="29">
        <v>41548</v>
      </c>
    </row>
    <row r="192" spans="1:10" x14ac:dyDescent="0.3">
      <c r="A192">
        <v>135.1232239381236</v>
      </c>
      <c r="B192" t="s">
        <v>15</v>
      </c>
      <c r="C192" t="s">
        <v>11</v>
      </c>
      <c r="D192" t="s">
        <v>12</v>
      </c>
      <c r="E192">
        <v>293</v>
      </c>
      <c r="F192" s="21">
        <v>20</v>
      </c>
      <c r="G192" s="21">
        <v>5860</v>
      </c>
      <c r="H192" s="21">
        <v>879</v>
      </c>
      <c r="I192" s="21">
        <v>2930</v>
      </c>
      <c r="J192" s="29">
        <v>41974</v>
      </c>
    </row>
    <row r="193" spans="1:10" x14ac:dyDescent="0.3">
      <c r="A193">
        <v>882.04084912285941</v>
      </c>
      <c r="B193" t="s">
        <v>15</v>
      </c>
      <c r="C193" t="s">
        <v>11</v>
      </c>
      <c r="D193" t="s">
        <v>16</v>
      </c>
      <c r="E193">
        <v>293</v>
      </c>
      <c r="F193" s="21">
        <v>20</v>
      </c>
      <c r="G193" s="21">
        <v>5860</v>
      </c>
      <c r="H193" s="21">
        <v>879</v>
      </c>
      <c r="I193" s="21">
        <v>2930</v>
      </c>
      <c r="J193" s="29">
        <v>41974</v>
      </c>
    </row>
    <row r="194" spans="1:10" x14ac:dyDescent="0.3">
      <c r="A194">
        <v>490.67811348570581</v>
      </c>
      <c r="B194" t="s">
        <v>21</v>
      </c>
      <c r="C194" t="s">
        <v>14</v>
      </c>
      <c r="D194" t="s">
        <v>12</v>
      </c>
      <c r="E194">
        <v>571</v>
      </c>
      <c r="F194" s="21">
        <v>12</v>
      </c>
      <c r="G194" s="21">
        <v>6852</v>
      </c>
      <c r="H194" s="21">
        <v>890.76</v>
      </c>
      <c r="I194" s="21">
        <v>1713</v>
      </c>
      <c r="J194" s="29">
        <v>41821</v>
      </c>
    </row>
    <row r="195" spans="1:10" x14ac:dyDescent="0.3">
      <c r="A195">
        <v>262.95114163307619</v>
      </c>
      <c r="B195" t="s">
        <v>21</v>
      </c>
      <c r="C195" t="s">
        <v>23</v>
      </c>
      <c r="D195" t="s">
        <v>16</v>
      </c>
      <c r="E195">
        <v>2479</v>
      </c>
      <c r="F195" s="21">
        <v>12</v>
      </c>
      <c r="G195" s="21">
        <v>29748</v>
      </c>
      <c r="H195" s="21">
        <v>892.44</v>
      </c>
      <c r="I195" s="21">
        <v>7437</v>
      </c>
      <c r="J195" s="29">
        <v>41640</v>
      </c>
    </row>
    <row r="196" spans="1:10" x14ac:dyDescent="0.3">
      <c r="A196">
        <v>128.33229509659839</v>
      </c>
      <c r="B196" t="s">
        <v>15</v>
      </c>
      <c r="C196" t="s">
        <v>23</v>
      </c>
      <c r="D196" t="s">
        <v>12</v>
      </c>
      <c r="E196">
        <v>1598</v>
      </c>
      <c r="F196" s="21">
        <v>7</v>
      </c>
      <c r="G196" s="21">
        <v>11186</v>
      </c>
      <c r="H196" s="21">
        <v>894.88</v>
      </c>
      <c r="I196" s="21">
        <v>7990</v>
      </c>
      <c r="J196" s="29">
        <v>41852</v>
      </c>
    </row>
    <row r="197" spans="1:10" x14ac:dyDescent="0.3">
      <c r="A197">
        <v>629.99537273621559</v>
      </c>
      <c r="B197" t="s">
        <v>21</v>
      </c>
      <c r="C197" t="s">
        <v>14</v>
      </c>
      <c r="D197" t="s">
        <v>20</v>
      </c>
      <c r="E197">
        <v>500</v>
      </c>
      <c r="F197" s="21">
        <v>12</v>
      </c>
      <c r="G197" s="21">
        <v>6000</v>
      </c>
      <c r="H197" s="21">
        <v>900</v>
      </c>
      <c r="I197" s="21">
        <v>1500</v>
      </c>
      <c r="J197" s="29">
        <v>41699</v>
      </c>
    </row>
    <row r="198" spans="1:10" x14ac:dyDescent="0.3">
      <c r="A198">
        <v>819.53434936205952</v>
      </c>
      <c r="B198" t="s">
        <v>10</v>
      </c>
      <c r="C198" t="s">
        <v>14</v>
      </c>
      <c r="D198" t="s">
        <v>12</v>
      </c>
      <c r="E198">
        <v>1514</v>
      </c>
      <c r="F198" s="21">
        <v>15</v>
      </c>
      <c r="G198" s="21">
        <v>22710</v>
      </c>
      <c r="H198" s="21">
        <v>908.4</v>
      </c>
      <c r="I198" s="21">
        <v>15140</v>
      </c>
      <c r="J198" s="29">
        <v>41548</v>
      </c>
    </row>
    <row r="199" spans="1:10" x14ac:dyDescent="0.3">
      <c r="A199">
        <v>111.77881919173383</v>
      </c>
      <c r="B199" t="s">
        <v>10</v>
      </c>
      <c r="C199" t="s">
        <v>14</v>
      </c>
      <c r="D199" t="s">
        <v>16</v>
      </c>
      <c r="E199">
        <v>1514</v>
      </c>
      <c r="F199" s="21">
        <v>15</v>
      </c>
      <c r="G199" s="21">
        <v>22710</v>
      </c>
      <c r="H199" s="21">
        <v>908.4</v>
      </c>
      <c r="I199" s="21">
        <v>15140</v>
      </c>
      <c r="J199" s="29">
        <v>41548</v>
      </c>
    </row>
    <row r="200" spans="1:10" x14ac:dyDescent="0.3">
      <c r="A200">
        <v>580.48217142252179</v>
      </c>
      <c r="B200" t="s">
        <v>17</v>
      </c>
      <c r="C200" t="s">
        <v>22</v>
      </c>
      <c r="D200" t="s">
        <v>12</v>
      </c>
      <c r="E200">
        <v>727</v>
      </c>
      <c r="F200" s="21">
        <v>125</v>
      </c>
      <c r="G200" s="21">
        <v>90875</v>
      </c>
      <c r="H200" s="21">
        <v>908.75</v>
      </c>
      <c r="I200" s="21">
        <v>87240</v>
      </c>
      <c r="J200" s="29">
        <v>41791</v>
      </c>
    </row>
    <row r="201" spans="1:10" x14ac:dyDescent="0.3">
      <c r="A201">
        <v>477.62460419012945</v>
      </c>
      <c r="B201" t="s">
        <v>17</v>
      </c>
      <c r="C201" t="s">
        <v>22</v>
      </c>
      <c r="D201" t="s">
        <v>16</v>
      </c>
      <c r="E201">
        <v>727</v>
      </c>
      <c r="F201" s="21">
        <v>125</v>
      </c>
      <c r="G201" s="21">
        <v>90875</v>
      </c>
      <c r="H201" s="21">
        <v>908.75</v>
      </c>
      <c r="I201" s="21">
        <v>87240</v>
      </c>
      <c r="J201" s="29">
        <v>41791</v>
      </c>
    </row>
    <row r="202" spans="1:10" x14ac:dyDescent="0.3">
      <c r="A202">
        <v>4.4451369285142261</v>
      </c>
      <c r="B202" t="s">
        <v>15</v>
      </c>
      <c r="C202" t="s">
        <v>14</v>
      </c>
      <c r="D202" t="s">
        <v>12</v>
      </c>
      <c r="E202">
        <v>2689</v>
      </c>
      <c r="F202" s="21">
        <v>7</v>
      </c>
      <c r="G202" s="21">
        <v>18823</v>
      </c>
      <c r="H202" s="21">
        <v>941.15</v>
      </c>
      <c r="I202" s="21">
        <v>13445</v>
      </c>
      <c r="J202" s="29">
        <v>41913</v>
      </c>
    </row>
    <row r="203" spans="1:10" x14ac:dyDescent="0.3">
      <c r="A203">
        <v>817.10347968207907</v>
      </c>
      <c r="B203" t="s">
        <v>15</v>
      </c>
      <c r="C203" t="s">
        <v>14</v>
      </c>
      <c r="D203" t="s">
        <v>16</v>
      </c>
      <c r="E203">
        <v>2689</v>
      </c>
      <c r="F203" s="21">
        <v>7</v>
      </c>
      <c r="G203" s="21">
        <v>18823</v>
      </c>
      <c r="H203" s="21">
        <v>941.15</v>
      </c>
      <c r="I203" s="21">
        <v>13445</v>
      </c>
      <c r="J203" s="29">
        <v>41913</v>
      </c>
    </row>
    <row r="204" spans="1:10" x14ac:dyDescent="0.3">
      <c r="A204">
        <v>364.30226652826724</v>
      </c>
      <c r="B204" t="s">
        <v>21</v>
      </c>
      <c r="C204" t="s">
        <v>14</v>
      </c>
      <c r="D204" t="s">
        <v>19</v>
      </c>
      <c r="E204">
        <v>604</v>
      </c>
      <c r="F204" s="21">
        <v>12</v>
      </c>
      <c r="G204" s="21">
        <v>7248</v>
      </c>
      <c r="H204" s="21">
        <v>942.24</v>
      </c>
      <c r="I204" s="21">
        <v>1812</v>
      </c>
      <c r="J204" s="29">
        <v>41791</v>
      </c>
    </row>
    <row r="205" spans="1:10" x14ac:dyDescent="0.3">
      <c r="A205">
        <v>638.7052640469534</v>
      </c>
      <c r="B205" t="s">
        <v>21</v>
      </c>
      <c r="C205" t="s">
        <v>14</v>
      </c>
      <c r="D205" t="s">
        <v>20</v>
      </c>
      <c r="E205">
        <v>604</v>
      </c>
      <c r="F205" s="21">
        <v>12</v>
      </c>
      <c r="G205" s="21">
        <v>7248</v>
      </c>
      <c r="H205" s="21">
        <v>942.24</v>
      </c>
      <c r="I205" s="21">
        <v>1812</v>
      </c>
      <c r="J205" s="29">
        <v>41791</v>
      </c>
    </row>
    <row r="206" spans="1:10" x14ac:dyDescent="0.3">
      <c r="A206">
        <v>78.235292086159319</v>
      </c>
      <c r="B206" t="s">
        <v>21</v>
      </c>
      <c r="C206" t="s">
        <v>23</v>
      </c>
      <c r="D206" t="s">
        <v>16</v>
      </c>
      <c r="E206">
        <v>880</v>
      </c>
      <c r="F206" s="21">
        <v>12</v>
      </c>
      <c r="G206" s="21">
        <v>10560</v>
      </c>
      <c r="H206" s="21">
        <v>950.4</v>
      </c>
      <c r="I206" s="21">
        <v>2640</v>
      </c>
      <c r="J206" s="29">
        <v>41760</v>
      </c>
    </row>
    <row r="207" spans="1:10" x14ac:dyDescent="0.3">
      <c r="A207">
        <v>919.46441232968618</v>
      </c>
      <c r="B207" t="s">
        <v>10</v>
      </c>
      <c r="C207" t="s">
        <v>14</v>
      </c>
      <c r="D207" t="s">
        <v>16</v>
      </c>
      <c r="E207">
        <v>641</v>
      </c>
      <c r="F207" s="21">
        <v>15</v>
      </c>
      <c r="G207" s="21">
        <v>9615</v>
      </c>
      <c r="H207" s="21">
        <v>961.5</v>
      </c>
      <c r="I207" s="21">
        <v>6410</v>
      </c>
      <c r="J207" s="29">
        <v>41821</v>
      </c>
    </row>
    <row r="208" spans="1:10" x14ac:dyDescent="0.3">
      <c r="A208">
        <v>577.23953573663175</v>
      </c>
      <c r="B208" t="s">
        <v>17</v>
      </c>
      <c r="C208" t="s">
        <v>11</v>
      </c>
      <c r="D208" t="s">
        <v>12</v>
      </c>
      <c r="E208">
        <v>787</v>
      </c>
      <c r="F208" s="21">
        <v>125</v>
      </c>
      <c r="G208" s="21">
        <v>98375</v>
      </c>
      <c r="H208" s="21">
        <v>983.75</v>
      </c>
      <c r="I208" s="21">
        <v>94440</v>
      </c>
      <c r="J208" s="29">
        <v>41791</v>
      </c>
    </row>
    <row r="209" spans="1:10" x14ac:dyDescent="0.3">
      <c r="A209">
        <v>515.23314222881913</v>
      </c>
      <c r="B209" t="s">
        <v>17</v>
      </c>
      <c r="C209" t="s">
        <v>11</v>
      </c>
      <c r="D209" t="s">
        <v>16</v>
      </c>
      <c r="E209">
        <v>787</v>
      </c>
      <c r="F209" s="21">
        <v>125</v>
      </c>
      <c r="G209" s="21">
        <v>98375</v>
      </c>
      <c r="H209" s="21">
        <v>983.75</v>
      </c>
      <c r="I209" s="21">
        <v>94440</v>
      </c>
      <c r="J209" s="29">
        <v>41791</v>
      </c>
    </row>
    <row r="210" spans="1:10" x14ac:dyDescent="0.3">
      <c r="A210">
        <v>710.75460774119369</v>
      </c>
      <c r="B210" t="s">
        <v>15</v>
      </c>
      <c r="C210" t="s">
        <v>18</v>
      </c>
      <c r="D210" t="s">
        <v>19</v>
      </c>
      <c r="E210">
        <v>1611</v>
      </c>
      <c r="F210" s="21">
        <v>7</v>
      </c>
      <c r="G210" s="21">
        <v>11277</v>
      </c>
      <c r="H210" s="21">
        <v>1014.93</v>
      </c>
      <c r="I210" s="21">
        <v>8055</v>
      </c>
      <c r="J210" s="29">
        <v>41609</v>
      </c>
    </row>
    <row r="211" spans="1:10" x14ac:dyDescent="0.3">
      <c r="A211">
        <v>308.7831201446848</v>
      </c>
      <c r="B211" t="s">
        <v>10</v>
      </c>
      <c r="C211" t="s">
        <v>23</v>
      </c>
      <c r="D211" t="s">
        <v>20</v>
      </c>
      <c r="E211">
        <v>681</v>
      </c>
      <c r="F211" s="21">
        <v>15</v>
      </c>
      <c r="G211" s="21">
        <v>10215</v>
      </c>
      <c r="H211" s="21">
        <v>1021.5</v>
      </c>
      <c r="I211" s="21">
        <v>6810</v>
      </c>
      <c r="J211" s="29">
        <v>41640</v>
      </c>
    </row>
    <row r="212" spans="1:10" x14ac:dyDescent="0.3">
      <c r="A212">
        <v>473.33381294026753</v>
      </c>
      <c r="B212" t="s">
        <v>15</v>
      </c>
      <c r="C212" t="s">
        <v>23</v>
      </c>
      <c r="D212" t="s">
        <v>19</v>
      </c>
      <c r="E212">
        <v>645</v>
      </c>
      <c r="F212" s="21">
        <v>20</v>
      </c>
      <c r="G212" s="21">
        <v>12900</v>
      </c>
      <c r="H212" s="21">
        <v>1032</v>
      </c>
      <c r="I212" s="21">
        <v>6450</v>
      </c>
      <c r="J212" s="29">
        <v>41821</v>
      </c>
    </row>
    <row r="213" spans="1:10" x14ac:dyDescent="0.3">
      <c r="A213">
        <v>971.04879265524323</v>
      </c>
      <c r="B213" t="s">
        <v>15</v>
      </c>
      <c r="C213" t="s">
        <v>11</v>
      </c>
      <c r="D213" t="s">
        <v>20</v>
      </c>
      <c r="E213">
        <v>1033</v>
      </c>
      <c r="F213" s="21">
        <v>20</v>
      </c>
      <c r="G213" s="21">
        <v>20660</v>
      </c>
      <c r="H213" s="21">
        <v>1033</v>
      </c>
      <c r="I213" s="21">
        <v>10330</v>
      </c>
      <c r="J213" s="29">
        <v>41609</v>
      </c>
    </row>
    <row r="214" spans="1:10" x14ac:dyDescent="0.3">
      <c r="A214">
        <v>237.48761552471308</v>
      </c>
      <c r="B214" t="s">
        <v>10</v>
      </c>
      <c r="C214" t="s">
        <v>22</v>
      </c>
      <c r="D214" t="s">
        <v>12</v>
      </c>
      <c r="E214">
        <v>1153</v>
      </c>
      <c r="F214" s="21">
        <v>15</v>
      </c>
      <c r="G214" s="21">
        <v>17295</v>
      </c>
      <c r="H214" s="21">
        <v>1037.7</v>
      </c>
      <c r="I214" s="21">
        <v>11530</v>
      </c>
      <c r="J214" s="29">
        <v>41913</v>
      </c>
    </row>
    <row r="215" spans="1:10" x14ac:dyDescent="0.3">
      <c r="A215">
        <v>929.59406795559948</v>
      </c>
      <c r="B215" t="s">
        <v>10</v>
      </c>
      <c r="C215" t="s">
        <v>22</v>
      </c>
      <c r="D215" t="s">
        <v>16</v>
      </c>
      <c r="E215">
        <v>1153</v>
      </c>
      <c r="F215" s="21">
        <v>15</v>
      </c>
      <c r="G215" s="21">
        <v>17295</v>
      </c>
      <c r="H215" s="21">
        <v>1037.7</v>
      </c>
      <c r="I215" s="21">
        <v>11530</v>
      </c>
      <c r="J215" s="29">
        <v>41913</v>
      </c>
    </row>
    <row r="216" spans="1:10" x14ac:dyDescent="0.3">
      <c r="A216">
        <v>971.42498597026781</v>
      </c>
      <c r="B216" t="s">
        <v>15</v>
      </c>
      <c r="C216" t="s">
        <v>23</v>
      </c>
      <c r="D216" t="s">
        <v>12</v>
      </c>
      <c r="E216">
        <v>2125</v>
      </c>
      <c r="F216" s="21">
        <v>7</v>
      </c>
      <c r="G216" s="21">
        <v>14875</v>
      </c>
      <c r="H216" s="21">
        <v>1041.25</v>
      </c>
      <c r="I216" s="21">
        <v>10625</v>
      </c>
      <c r="J216" s="29">
        <v>41609</v>
      </c>
    </row>
    <row r="217" spans="1:10" x14ac:dyDescent="0.3">
      <c r="A217">
        <v>317.06524279296644</v>
      </c>
      <c r="B217" t="s">
        <v>10</v>
      </c>
      <c r="C217" t="s">
        <v>14</v>
      </c>
      <c r="D217" t="s">
        <v>20</v>
      </c>
      <c r="E217">
        <v>655</v>
      </c>
      <c r="F217" s="21">
        <v>15</v>
      </c>
      <c r="G217" s="21">
        <v>9825</v>
      </c>
      <c r="H217" s="21">
        <v>1080.75</v>
      </c>
      <c r="I217" s="21">
        <v>6550</v>
      </c>
      <c r="J217" s="29">
        <v>41518</v>
      </c>
    </row>
    <row r="218" spans="1:10" x14ac:dyDescent="0.3">
      <c r="A218">
        <v>258.18816208851138</v>
      </c>
      <c r="B218" t="s">
        <v>15</v>
      </c>
      <c r="C218" t="s">
        <v>11</v>
      </c>
      <c r="D218" t="s">
        <v>20</v>
      </c>
      <c r="E218">
        <v>1190</v>
      </c>
      <c r="F218" s="21">
        <v>7</v>
      </c>
      <c r="G218" s="21">
        <v>8330</v>
      </c>
      <c r="H218" s="21">
        <v>1082.9000000000001</v>
      </c>
      <c r="I218" s="21">
        <v>5950</v>
      </c>
      <c r="J218" s="29">
        <v>41791</v>
      </c>
    </row>
    <row r="219" spans="1:10" x14ac:dyDescent="0.3">
      <c r="A219">
        <v>354.84907394750286</v>
      </c>
      <c r="B219" t="s">
        <v>15</v>
      </c>
      <c r="C219" t="s">
        <v>11</v>
      </c>
      <c r="D219" t="s">
        <v>25</v>
      </c>
      <c r="E219">
        <v>1190</v>
      </c>
      <c r="F219" s="21">
        <v>7</v>
      </c>
      <c r="G219" s="21">
        <v>8330</v>
      </c>
      <c r="H219" s="21">
        <v>1082.9000000000001</v>
      </c>
      <c r="I219" s="21">
        <v>5950</v>
      </c>
      <c r="J219" s="29">
        <v>41791</v>
      </c>
    </row>
    <row r="220" spans="1:10" x14ac:dyDescent="0.3">
      <c r="A220">
        <v>3.6664337290086557</v>
      </c>
      <c r="B220" t="s">
        <v>15</v>
      </c>
      <c r="C220" t="s">
        <v>14</v>
      </c>
      <c r="D220" t="s">
        <v>12</v>
      </c>
      <c r="E220">
        <v>1946</v>
      </c>
      <c r="F220" s="21">
        <v>7</v>
      </c>
      <c r="G220" s="21">
        <v>13622</v>
      </c>
      <c r="H220" s="21">
        <v>1089.76</v>
      </c>
      <c r="I220" s="21">
        <v>9730</v>
      </c>
      <c r="J220" s="29">
        <v>41609</v>
      </c>
    </row>
    <row r="221" spans="1:10" x14ac:dyDescent="0.3">
      <c r="A221">
        <v>242.45788251769994</v>
      </c>
      <c r="B221" t="s">
        <v>10</v>
      </c>
      <c r="C221" t="s">
        <v>23</v>
      </c>
      <c r="D221" t="s">
        <v>16</v>
      </c>
      <c r="E221">
        <v>492</v>
      </c>
      <c r="F221" s="21">
        <v>15</v>
      </c>
      <c r="G221" s="21">
        <v>7380</v>
      </c>
      <c r="H221" s="21">
        <v>1107</v>
      </c>
      <c r="I221" s="21">
        <v>4920</v>
      </c>
      <c r="J221" s="29">
        <v>41821</v>
      </c>
    </row>
    <row r="222" spans="1:10" x14ac:dyDescent="0.3">
      <c r="A222">
        <v>428.17314915214268</v>
      </c>
      <c r="B222" t="s">
        <v>21</v>
      </c>
      <c r="C222" t="s">
        <v>11</v>
      </c>
      <c r="D222" t="s">
        <v>24</v>
      </c>
      <c r="E222">
        <v>1865</v>
      </c>
      <c r="F222" s="21">
        <v>12</v>
      </c>
      <c r="G222" s="21">
        <v>22380</v>
      </c>
      <c r="H222" s="21">
        <v>1119</v>
      </c>
      <c r="I222" s="21">
        <v>5595</v>
      </c>
      <c r="J222" s="29">
        <v>41671</v>
      </c>
    </row>
    <row r="223" spans="1:10" x14ac:dyDescent="0.3">
      <c r="A223">
        <v>483.47243340408454</v>
      </c>
      <c r="B223" t="s">
        <v>15</v>
      </c>
      <c r="C223" t="s">
        <v>18</v>
      </c>
      <c r="D223" t="s">
        <v>19</v>
      </c>
      <c r="E223">
        <v>708</v>
      </c>
      <c r="F223" s="21">
        <v>20</v>
      </c>
      <c r="G223" s="21">
        <v>14160</v>
      </c>
      <c r="H223" s="21">
        <v>1132.8</v>
      </c>
      <c r="I223" s="21">
        <v>7080</v>
      </c>
      <c r="J223" s="29">
        <v>41791</v>
      </c>
    </row>
    <row r="224" spans="1:10" x14ac:dyDescent="0.3">
      <c r="A224">
        <v>74.345040731266025</v>
      </c>
      <c r="B224" t="s">
        <v>15</v>
      </c>
      <c r="C224" t="s">
        <v>18</v>
      </c>
      <c r="D224" t="s">
        <v>25</v>
      </c>
      <c r="E224">
        <v>708</v>
      </c>
      <c r="F224" s="21">
        <v>20</v>
      </c>
      <c r="G224" s="21">
        <v>14160</v>
      </c>
      <c r="H224" s="21">
        <v>1132.8</v>
      </c>
      <c r="I224" s="21">
        <v>7080</v>
      </c>
      <c r="J224" s="29">
        <v>41791</v>
      </c>
    </row>
    <row r="225" spans="1:10" x14ac:dyDescent="0.3">
      <c r="A225">
        <v>192.59444980777863</v>
      </c>
      <c r="B225" t="s">
        <v>15</v>
      </c>
      <c r="C225" t="s">
        <v>23</v>
      </c>
      <c r="D225" t="s">
        <v>24</v>
      </c>
      <c r="E225">
        <v>442</v>
      </c>
      <c r="F225" s="21">
        <v>20</v>
      </c>
      <c r="G225" s="21">
        <v>8840</v>
      </c>
      <c r="H225" s="21">
        <v>1149.2</v>
      </c>
      <c r="I225" s="21">
        <v>4420</v>
      </c>
      <c r="J225" s="29">
        <v>41518</v>
      </c>
    </row>
    <row r="226" spans="1:10" x14ac:dyDescent="0.3">
      <c r="A226">
        <v>512.28986566513163</v>
      </c>
      <c r="B226" t="s">
        <v>17</v>
      </c>
      <c r="C226" t="s">
        <v>18</v>
      </c>
      <c r="D226" t="s">
        <v>20</v>
      </c>
      <c r="E226">
        <v>923</v>
      </c>
      <c r="F226" s="21">
        <v>125</v>
      </c>
      <c r="G226" s="21">
        <v>115375</v>
      </c>
      <c r="H226" s="21">
        <v>1153.75</v>
      </c>
      <c r="I226" s="21">
        <v>110760</v>
      </c>
      <c r="J226" s="29">
        <v>41852</v>
      </c>
    </row>
    <row r="227" spans="1:10" x14ac:dyDescent="0.3">
      <c r="A227">
        <v>63.829760277580363</v>
      </c>
      <c r="B227" t="s">
        <v>10</v>
      </c>
      <c r="C227" t="s">
        <v>18</v>
      </c>
      <c r="D227" t="s">
        <v>19</v>
      </c>
      <c r="E227">
        <v>1967</v>
      </c>
      <c r="F227" s="21">
        <v>15</v>
      </c>
      <c r="G227" s="21">
        <v>29505</v>
      </c>
      <c r="H227" s="21">
        <v>1180.2</v>
      </c>
      <c r="I227" s="21">
        <v>19670</v>
      </c>
      <c r="J227" s="29">
        <v>41699</v>
      </c>
    </row>
    <row r="228" spans="1:10" x14ac:dyDescent="0.3">
      <c r="A228">
        <v>391.45712247851839</v>
      </c>
      <c r="B228" t="s">
        <v>15</v>
      </c>
      <c r="C228" t="s">
        <v>22</v>
      </c>
      <c r="D228" t="s">
        <v>19</v>
      </c>
      <c r="E228">
        <v>1298</v>
      </c>
      <c r="F228" s="21">
        <v>7</v>
      </c>
      <c r="G228" s="21">
        <v>9086</v>
      </c>
      <c r="H228" s="21">
        <v>1181.18</v>
      </c>
      <c r="I228" s="21">
        <v>6490</v>
      </c>
      <c r="J228" s="29">
        <v>41671</v>
      </c>
    </row>
    <row r="229" spans="1:10" x14ac:dyDescent="0.3">
      <c r="A229">
        <v>694.59055692708512</v>
      </c>
      <c r="B229" t="s">
        <v>10</v>
      </c>
      <c r="C229" t="s">
        <v>22</v>
      </c>
      <c r="D229" t="s">
        <v>20</v>
      </c>
      <c r="E229">
        <v>790</v>
      </c>
      <c r="F229" s="21">
        <v>15</v>
      </c>
      <c r="G229" s="21">
        <v>11850</v>
      </c>
      <c r="H229" s="21">
        <v>1185</v>
      </c>
      <c r="I229" s="21">
        <v>7900</v>
      </c>
      <c r="J229" s="29">
        <v>41760</v>
      </c>
    </row>
    <row r="230" spans="1:10" x14ac:dyDescent="0.3">
      <c r="A230">
        <v>61.12614795985327</v>
      </c>
      <c r="B230" t="s">
        <v>15</v>
      </c>
      <c r="C230" t="s">
        <v>18</v>
      </c>
      <c r="D230" t="s">
        <v>12</v>
      </c>
      <c r="E230">
        <v>4251</v>
      </c>
      <c r="F230" s="21">
        <v>7</v>
      </c>
      <c r="G230" s="21">
        <v>29757</v>
      </c>
      <c r="H230" s="21">
        <v>1190.28</v>
      </c>
      <c r="I230" s="21">
        <v>21255</v>
      </c>
      <c r="J230" s="29">
        <v>41640</v>
      </c>
    </row>
    <row r="231" spans="1:10" x14ac:dyDescent="0.3">
      <c r="A231">
        <v>207.19295445430529</v>
      </c>
      <c r="B231" t="s">
        <v>15</v>
      </c>
      <c r="C231" t="s">
        <v>23</v>
      </c>
      <c r="D231" t="s">
        <v>24</v>
      </c>
      <c r="E231">
        <v>663</v>
      </c>
      <c r="F231" s="21">
        <v>20</v>
      </c>
      <c r="G231" s="21">
        <v>13260</v>
      </c>
      <c r="H231" s="21">
        <v>1193.4000000000001</v>
      </c>
      <c r="I231" s="21">
        <v>6630</v>
      </c>
      <c r="J231" s="29">
        <v>41760</v>
      </c>
    </row>
    <row r="232" spans="1:10" x14ac:dyDescent="0.3">
      <c r="A232">
        <v>566.90745168159583</v>
      </c>
      <c r="B232" t="s">
        <v>15</v>
      </c>
      <c r="C232" t="s">
        <v>23</v>
      </c>
      <c r="D232" t="s">
        <v>20</v>
      </c>
      <c r="E232">
        <v>1001</v>
      </c>
      <c r="F232" s="21">
        <v>20</v>
      </c>
      <c r="G232" s="21">
        <v>20020</v>
      </c>
      <c r="H232" s="21">
        <v>1201.2</v>
      </c>
      <c r="I232" s="21">
        <v>10010</v>
      </c>
      <c r="J232" s="29">
        <v>41852</v>
      </c>
    </row>
    <row r="233" spans="1:10" x14ac:dyDescent="0.3">
      <c r="A233">
        <v>188.0066157293011</v>
      </c>
      <c r="B233" t="s">
        <v>15</v>
      </c>
      <c r="C233" t="s">
        <v>22</v>
      </c>
      <c r="D233" t="s">
        <v>16</v>
      </c>
      <c r="E233">
        <v>1579</v>
      </c>
      <c r="F233" s="21">
        <v>7</v>
      </c>
      <c r="G233" s="21">
        <v>11053</v>
      </c>
      <c r="H233" s="21">
        <v>1215.83</v>
      </c>
      <c r="I233" s="21">
        <v>7895</v>
      </c>
      <c r="J233" s="29">
        <v>41699</v>
      </c>
    </row>
    <row r="234" spans="1:10" x14ac:dyDescent="0.3">
      <c r="A234">
        <v>403.94357949673179</v>
      </c>
      <c r="B234" t="s">
        <v>10</v>
      </c>
      <c r="C234" t="s">
        <v>22</v>
      </c>
      <c r="D234" t="s">
        <v>19</v>
      </c>
      <c r="E234">
        <v>677</v>
      </c>
      <c r="F234" s="21">
        <v>15</v>
      </c>
      <c r="G234" s="21">
        <v>10155</v>
      </c>
      <c r="H234" s="21">
        <v>1218.5999999999999</v>
      </c>
      <c r="I234" s="21">
        <v>6770</v>
      </c>
      <c r="J234" s="29">
        <v>41699</v>
      </c>
    </row>
    <row r="235" spans="1:10" x14ac:dyDescent="0.3">
      <c r="A235">
        <v>759.26550450874436</v>
      </c>
      <c r="B235" t="s">
        <v>10</v>
      </c>
      <c r="C235" t="s">
        <v>14</v>
      </c>
      <c r="D235" t="s">
        <v>19</v>
      </c>
      <c r="E235">
        <v>2031</v>
      </c>
      <c r="F235" s="21">
        <v>15</v>
      </c>
      <c r="G235" s="21">
        <v>30465</v>
      </c>
      <c r="H235" s="21">
        <v>1218.5999999999999</v>
      </c>
      <c r="I235" s="21">
        <v>20310</v>
      </c>
      <c r="J235" s="29">
        <v>41913</v>
      </c>
    </row>
    <row r="236" spans="1:10" x14ac:dyDescent="0.3">
      <c r="A236">
        <v>893.4730352749549</v>
      </c>
      <c r="B236" t="s">
        <v>10</v>
      </c>
      <c r="C236" t="s">
        <v>14</v>
      </c>
      <c r="D236" t="s">
        <v>12</v>
      </c>
      <c r="E236">
        <v>2031</v>
      </c>
      <c r="F236" s="21">
        <v>15</v>
      </c>
      <c r="G236" s="21">
        <v>30465</v>
      </c>
      <c r="H236" s="21">
        <v>1218.5999999999999</v>
      </c>
      <c r="I236" s="21">
        <v>20310</v>
      </c>
      <c r="J236" s="29">
        <v>41913</v>
      </c>
    </row>
    <row r="237" spans="1:10" x14ac:dyDescent="0.3">
      <c r="A237">
        <v>95.94049738804766</v>
      </c>
      <c r="B237" t="s">
        <v>15</v>
      </c>
      <c r="C237" t="s">
        <v>11</v>
      </c>
      <c r="D237" t="s">
        <v>16</v>
      </c>
      <c r="E237">
        <v>1491</v>
      </c>
      <c r="F237" s="21">
        <v>7</v>
      </c>
      <c r="G237" s="21">
        <v>10437</v>
      </c>
      <c r="H237" s="21">
        <v>1252.44</v>
      </c>
      <c r="I237" s="21">
        <v>7455</v>
      </c>
      <c r="J237" s="29">
        <v>41699</v>
      </c>
    </row>
    <row r="238" spans="1:10" x14ac:dyDescent="0.3">
      <c r="A238">
        <v>446.79048762444972</v>
      </c>
      <c r="B238" t="s">
        <v>15</v>
      </c>
      <c r="C238" t="s">
        <v>22</v>
      </c>
      <c r="D238" t="s">
        <v>16</v>
      </c>
      <c r="E238">
        <v>1265</v>
      </c>
      <c r="F238" s="21">
        <v>20</v>
      </c>
      <c r="G238" s="21">
        <v>25300</v>
      </c>
      <c r="H238" s="21">
        <v>1265</v>
      </c>
      <c r="I238" s="21">
        <v>12650</v>
      </c>
      <c r="J238" s="29">
        <v>41579</v>
      </c>
    </row>
    <row r="239" spans="1:10" x14ac:dyDescent="0.3">
      <c r="A239">
        <v>190.58247942751282</v>
      </c>
      <c r="B239" t="s">
        <v>13</v>
      </c>
      <c r="C239" t="s">
        <v>23</v>
      </c>
      <c r="D239" t="s">
        <v>24</v>
      </c>
      <c r="E239">
        <v>214</v>
      </c>
      <c r="F239" s="21">
        <v>300</v>
      </c>
      <c r="G239" s="21">
        <v>64200</v>
      </c>
      <c r="H239" s="21">
        <v>1284</v>
      </c>
      <c r="I239" s="21">
        <v>53500</v>
      </c>
      <c r="J239" s="29">
        <v>41548</v>
      </c>
    </row>
    <row r="240" spans="1:10" x14ac:dyDescent="0.3">
      <c r="A240">
        <v>975.05618774944253</v>
      </c>
      <c r="B240" t="s">
        <v>13</v>
      </c>
      <c r="C240" t="s">
        <v>23</v>
      </c>
      <c r="D240" t="s">
        <v>16</v>
      </c>
      <c r="E240">
        <v>214</v>
      </c>
      <c r="F240" s="21">
        <v>300</v>
      </c>
      <c r="G240" s="21">
        <v>64200</v>
      </c>
      <c r="H240" s="21">
        <v>1284</v>
      </c>
      <c r="I240" s="21">
        <v>53500</v>
      </c>
      <c r="J240" s="29">
        <v>41548</v>
      </c>
    </row>
    <row r="241" spans="1:10" x14ac:dyDescent="0.3">
      <c r="A241">
        <v>765.79695505873326</v>
      </c>
      <c r="B241" t="s">
        <v>10</v>
      </c>
      <c r="C241" t="s">
        <v>23</v>
      </c>
      <c r="D241" t="s">
        <v>20</v>
      </c>
      <c r="E241">
        <v>660</v>
      </c>
      <c r="F241" s="21">
        <v>15</v>
      </c>
      <c r="G241" s="21">
        <v>9900</v>
      </c>
      <c r="H241" s="21">
        <v>1287</v>
      </c>
      <c r="I241" s="21">
        <v>6600</v>
      </c>
      <c r="J241" s="29">
        <v>41518</v>
      </c>
    </row>
    <row r="242" spans="1:10" x14ac:dyDescent="0.3">
      <c r="A242">
        <v>65.268344889249377</v>
      </c>
      <c r="B242" t="s">
        <v>15</v>
      </c>
      <c r="C242" t="s">
        <v>11</v>
      </c>
      <c r="D242" t="s">
        <v>12</v>
      </c>
      <c r="E242">
        <v>1303</v>
      </c>
      <c r="F242" s="21">
        <v>20</v>
      </c>
      <c r="G242" s="21">
        <v>26060</v>
      </c>
      <c r="H242" s="21">
        <v>1303</v>
      </c>
      <c r="I242" s="21">
        <v>13030</v>
      </c>
      <c r="J242" s="29">
        <v>41671</v>
      </c>
    </row>
    <row r="243" spans="1:10" x14ac:dyDescent="0.3">
      <c r="A243">
        <v>997.00409802740921</v>
      </c>
      <c r="B243" t="s">
        <v>15</v>
      </c>
      <c r="C243" t="s">
        <v>22</v>
      </c>
      <c r="D243" t="s">
        <v>12</v>
      </c>
      <c r="E243">
        <v>1438.5</v>
      </c>
      <c r="F243" s="21">
        <v>7</v>
      </c>
      <c r="G243" s="21">
        <v>10069.5</v>
      </c>
      <c r="H243" s="21">
        <v>1309.0350000000001</v>
      </c>
      <c r="I243" s="21">
        <v>7192.5</v>
      </c>
      <c r="J243" s="29">
        <v>41640</v>
      </c>
    </row>
    <row r="244" spans="1:10" x14ac:dyDescent="0.3">
      <c r="A244">
        <v>12.339644864931664</v>
      </c>
      <c r="B244" t="s">
        <v>15</v>
      </c>
      <c r="C244" t="s">
        <v>23</v>
      </c>
      <c r="D244" t="s">
        <v>20</v>
      </c>
      <c r="E244">
        <v>2338</v>
      </c>
      <c r="F244" s="21">
        <v>7</v>
      </c>
      <c r="G244" s="21">
        <v>16366</v>
      </c>
      <c r="H244" s="21">
        <v>1309.28</v>
      </c>
      <c r="I244" s="21">
        <v>11690</v>
      </c>
      <c r="J244" s="29">
        <v>41791</v>
      </c>
    </row>
    <row r="245" spans="1:10" x14ac:dyDescent="0.3">
      <c r="A245">
        <v>877.61161945194362</v>
      </c>
      <c r="B245" t="s">
        <v>15</v>
      </c>
      <c r="C245" t="s">
        <v>23</v>
      </c>
      <c r="D245" t="s">
        <v>16</v>
      </c>
      <c r="E245">
        <v>2338</v>
      </c>
      <c r="F245" s="21">
        <v>7</v>
      </c>
      <c r="G245" s="21">
        <v>16366</v>
      </c>
      <c r="H245" s="21">
        <v>1309.28</v>
      </c>
      <c r="I245" s="21">
        <v>11690</v>
      </c>
      <c r="J245" s="29">
        <v>41791</v>
      </c>
    </row>
    <row r="246" spans="1:10" x14ac:dyDescent="0.3">
      <c r="A246">
        <v>540.9649918799787</v>
      </c>
      <c r="B246" t="s">
        <v>10</v>
      </c>
      <c r="C246" t="s">
        <v>23</v>
      </c>
      <c r="D246" t="s">
        <v>25</v>
      </c>
      <c r="E246">
        <v>970</v>
      </c>
      <c r="F246" s="21">
        <v>15</v>
      </c>
      <c r="G246" s="21">
        <v>14550</v>
      </c>
      <c r="H246" s="21">
        <v>1309.5</v>
      </c>
      <c r="I246" s="21">
        <v>9700</v>
      </c>
      <c r="J246" s="29">
        <v>41579</v>
      </c>
    </row>
    <row r="247" spans="1:10" x14ac:dyDescent="0.3">
      <c r="A247">
        <v>772.24751241495142</v>
      </c>
      <c r="B247" t="s">
        <v>21</v>
      </c>
      <c r="C247" t="s">
        <v>14</v>
      </c>
      <c r="D247" t="s">
        <v>25</v>
      </c>
      <c r="E247">
        <v>1375</v>
      </c>
      <c r="F247" s="21">
        <v>12</v>
      </c>
      <c r="G247" s="21">
        <v>16500</v>
      </c>
      <c r="H247" s="21">
        <v>1320</v>
      </c>
      <c r="I247" s="21">
        <v>4125</v>
      </c>
      <c r="J247" s="29">
        <v>41609</v>
      </c>
    </row>
    <row r="248" spans="1:10" x14ac:dyDescent="0.3">
      <c r="A248">
        <v>442.66079461916331</v>
      </c>
      <c r="B248" t="s">
        <v>10</v>
      </c>
      <c r="C248" t="s">
        <v>18</v>
      </c>
      <c r="D248" t="s">
        <v>20</v>
      </c>
      <c r="E248">
        <v>1262</v>
      </c>
      <c r="F248" s="21">
        <v>15</v>
      </c>
      <c r="G248" s="21">
        <v>18930</v>
      </c>
      <c r="H248" s="21">
        <v>1325.1</v>
      </c>
      <c r="I248" s="21">
        <v>12620</v>
      </c>
      <c r="J248" s="29">
        <v>41760</v>
      </c>
    </row>
    <row r="249" spans="1:10" x14ac:dyDescent="0.3">
      <c r="A249">
        <v>676.35900558308686</v>
      </c>
      <c r="B249" t="s">
        <v>21</v>
      </c>
      <c r="C249" t="s">
        <v>14</v>
      </c>
      <c r="D249" t="s">
        <v>16</v>
      </c>
      <c r="E249">
        <v>1005</v>
      </c>
      <c r="F249" s="21">
        <v>12</v>
      </c>
      <c r="G249" s="21">
        <v>12060</v>
      </c>
      <c r="H249" s="21">
        <v>1326.6</v>
      </c>
      <c r="I249" s="21">
        <v>3015</v>
      </c>
      <c r="J249" s="29">
        <v>41518</v>
      </c>
    </row>
    <row r="250" spans="1:10" x14ac:dyDescent="0.3">
      <c r="A250">
        <v>537.36194941927545</v>
      </c>
      <c r="B250" t="s">
        <v>15</v>
      </c>
      <c r="C250" t="s">
        <v>22</v>
      </c>
      <c r="D250" t="s">
        <v>24</v>
      </c>
      <c r="E250">
        <v>1117.5</v>
      </c>
      <c r="F250" s="21">
        <v>20</v>
      </c>
      <c r="G250" s="21">
        <v>22350</v>
      </c>
      <c r="H250" s="21">
        <v>1341</v>
      </c>
      <c r="I250" s="21">
        <v>11175</v>
      </c>
      <c r="J250" s="29">
        <v>41640</v>
      </c>
    </row>
    <row r="251" spans="1:10" x14ac:dyDescent="0.3">
      <c r="A251">
        <v>104.23957470415689</v>
      </c>
      <c r="B251" t="s">
        <v>15</v>
      </c>
      <c r="C251" t="s">
        <v>14</v>
      </c>
      <c r="D251" t="s">
        <v>16</v>
      </c>
      <c r="E251">
        <v>1123</v>
      </c>
      <c r="F251" s="21">
        <v>20</v>
      </c>
      <c r="G251" s="21">
        <v>22460</v>
      </c>
      <c r="H251" s="21">
        <v>1347.6</v>
      </c>
      <c r="I251" s="21">
        <v>11230</v>
      </c>
      <c r="J251" s="29">
        <v>41579</v>
      </c>
    </row>
    <row r="252" spans="1:10" x14ac:dyDescent="0.3">
      <c r="A252">
        <v>38.377805191701754</v>
      </c>
      <c r="B252" t="s">
        <v>15</v>
      </c>
      <c r="C252" t="s">
        <v>23</v>
      </c>
      <c r="D252" t="s">
        <v>12</v>
      </c>
      <c r="E252">
        <v>2409</v>
      </c>
      <c r="F252" s="21">
        <v>7</v>
      </c>
      <c r="G252" s="21">
        <v>16863</v>
      </c>
      <c r="H252" s="21">
        <v>1349.04</v>
      </c>
      <c r="I252" s="21">
        <v>12045</v>
      </c>
      <c r="J252" s="29">
        <v>41518</v>
      </c>
    </row>
    <row r="253" spans="1:10" x14ac:dyDescent="0.3">
      <c r="A253">
        <v>108.53262067057467</v>
      </c>
      <c r="B253" t="s">
        <v>10</v>
      </c>
      <c r="C253" t="s">
        <v>11</v>
      </c>
      <c r="D253" t="s">
        <v>12</v>
      </c>
      <c r="E253">
        <v>2261</v>
      </c>
      <c r="F253" s="21">
        <v>15</v>
      </c>
      <c r="G253" s="21">
        <v>33915</v>
      </c>
      <c r="H253" s="21">
        <v>1356.6</v>
      </c>
      <c r="I253" s="21">
        <v>22610</v>
      </c>
      <c r="J253" s="29">
        <v>41609</v>
      </c>
    </row>
    <row r="254" spans="1:10" x14ac:dyDescent="0.3">
      <c r="A254">
        <v>69.896945790949076</v>
      </c>
      <c r="B254" t="s">
        <v>10</v>
      </c>
      <c r="C254" t="s">
        <v>23</v>
      </c>
      <c r="D254" t="s">
        <v>20</v>
      </c>
      <c r="E254">
        <v>1530</v>
      </c>
      <c r="F254" s="21">
        <v>15</v>
      </c>
      <c r="G254" s="21">
        <v>22950</v>
      </c>
      <c r="H254" s="21">
        <v>1377</v>
      </c>
      <c r="I254" s="21">
        <v>15300</v>
      </c>
      <c r="J254" s="29">
        <v>41760</v>
      </c>
    </row>
    <row r="255" spans="1:10" x14ac:dyDescent="0.3">
      <c r="A255">
        <v>796.33904978564817</v>
      </c>
      <c r="B255" t="s">
        <v>15</v>
      </c>
      <c r="C255" t="s">
        <v>18</v>
      </c>
      <c r="D255" t="s">
        <v>12</v>
      </c>
      <c r="E255">
        <v>1389</v>
      </c>
      <c r="F255" s="21">
        <v>20</v>
      </c>
      <c r="G255" s="21">
        <v>27780</v>
      </c>
      <c r="H255" s="21">
        <v>1389</v>
      </c>
      <c r="I255" s="21">
        <v>13890</v>
      </c>
      <c r="J255" s="29">
        <v>41548</v>
      </c>
    </row>
    <row r="256" spans="1:10" x14ac:dyDescent="0.3">
      <c r="A256">
        <v>527.84004092851387</v>
      </c>
      <c r="B256" t="s">
        <v>15</v>
      </c>
      <c r="C256" t="s">
        <v>18</v>
      </c>
      <c r="D256" t="s">
        <v>16</v>
      </c>
      <c r="E256">
        <v>1389</v>
      </c>
      <c r="F256" s="21">
        <v>20</v>
      </c>
      <c r="G256" s="21">
        <v>27780</v>
      </c>
      <c r="H256" s="21">
        <v>1389</v>
      </c>
      <c r="I256" s="21">
        <v>13890</v>
      </c>
      <c r="J256" s="29">
        <v>41548</v>
      </c>
    </row>
    <row r="257" spans="1:10" x14ac:dyDescent="0.3">
      <c r="A257">
        <v>512.35628884913967</v>
      </c>
      <c r="B257" t="s">
        <v>15</v>
      </c>
      <c r="C257" t="s">
        <v>18</v>
      </c>
      <c r="D257" t="s">
        <v>20</v>
      </c>
      <c r="E257">
        <v>1808</v>
      </c>
      <c r="F257" s="21">
        <v>7</v>
      </c>
      <c r="G257" s="21">
        <v>12656</v>
      </c>
      <c r="H257" s="21">
        <v>1392.16</v>
      </c>
      <c r="I257" s="21">
        <v>9040</v>
      </c>
      <c r="J257" s="29">
        <v>41944</v>
      </c>
    </row>
    <row r="258" spans="1:10" x14ac:dyDescent="0.3">
      <c r="A258">
        <v>246.45413839590168</v>
      </c>
      <c r="B258" t="s">
        <v>21</v>
      </c>
      <c r="C258" t="s">
        <v>23</v>
      </c>
      <c r="D258" t="s">
        <v>19</v>
      </c>
      <c r="E258">
        <v>2342</v>
      </c>
      <c r="F258" s="21">
        <v>12</v>
      </c>
      <c r="G258" s="21">
        <v>28104</v>
      </c>
      <c r="H258" s="21">
        <v>1405.2</v>
      </c>
      <c r="I258" s="21">
        <v>7026</v>
      </c>
      <c r="J258" s="29">
        <v>41944</v>
      </c>
    </row>
    <row r="259" spans="1:10" x14ac:dyDescent="0.3">
      <c r="A259">
        <v>33.489960017758726</v>
      </c>
      <c r="B259" t="s">
        <v>15</v>
      </c>
      <c r="C259" t="s">
        <v>14</v>
      </c>
      <c r="D259" t="s">
        <v>19</v>
      </c>
      <c r="E259">
        <v>1368</v>
      </c>
      <c r="F259" s="21">
        <v>7</v>
      </c>
      <c r="G259" s="21">
        <v>9576</v>
      </c>
      <c r="H259" s="21">
        <v>1436.4</v>
      </c>
      <c r="I259" s="21">
        <v>6840</v>
      </c>
      <c r="J259" s="29">
        <v>41671</v>
      </c>
    </row>
    <row r="260" spans="1:10" x14ac:dyDescent="0.3">
      <c r="A260">
        <v>84.152303207648657</v>
      </c>
      <c r="B260" t="s">
        <v>21</v>
      </c>
      <c r="C260" t="s">
        <v>18</v>
      </c>
      <c r="D260" t="s">
        <v>12</v>
      </c>
      <c r="E260">
        <v>2431</v>
      </c>
      <c r="F260" s="21">
        <v>12</v>
      </c>
      <c r="G260" s="21">
        <v>29172</v>
      </c>
      <c r="H260" s="21">
        <v>1458.6</v>
      </c>
      <c r="I260" s="21">
        <v>7293</v>
      </c>
      <c r="J260" s="29">
        <v>41974</v>
      </c>
    </row>
    <row r="261" spans="1:10" x14ac:dyDescent="0.3">
      <c r="A261">
        <v>15.729292576214249</v>
      </c>
      <c r="B261" t="s">
        <v>21</v>
      </c>
      <c r="C261" t="s">
        <v>18</v>
      </c>
      <c r="D261" t="s">
        <v>20</v>
      </c>
      <c r="E261">
        <v>2431</v>
      </c>
      <c r="F261" s="21">
        <v>12</v>
      </c>
      <c r="G261" s="21">
        <v>29172</v>
      </c>
      <c r="H261" s="21">
        <v>1458.6</v>
      </c>
      <c r="I261" s="21">
        <v>7293</v>
      </c>
      <c r="J261" s="29">
        <v>41974</v>
      </c>
    </row>
    <row r="262" spans="1:10" x14ac:dyDescent="0.3">
      <c r="A262">
        <v>932.24535350683868</v>
      </c>
      <c r="B262" t="s">
        <v>21</v>
      </c>
      <c r="C262" t="s">
        <v>11</v>
      </c>
      <c r="D262" t="s">
        <v>16</v>
      </c>
      <c r="E262">
        <v>1738.5</v>
      </c>
      <c r="F262" s="21">
        <v>12</v>
      </c>
      <c r="G262" s="21">
        <v>20862</v>
      </c>
      <c r="H262" s="21">
        <v>1460.34</v>
      </c>
      <c r="I262" s="21">
        <v>5215.5</v>
      </c>
      <c r="J262" s="29">
        <v>41730</v>
      </c>
    </row>
    <row r="263" spans="1:10" x14ac:dyDescent="0.3">
      <c r="A263">
        <v>660.83423018189399</v>
      </c>
      <c r="B263" t="s">
        <v>13</v>
      </c>
      <c r="C263" t="s">
        <v>14</v>
      </c>
      <c r="D263" t="s">
        <v>24</v>
      </c>
      <c r="E263">
        <v>494</v>
      </c>
      <c r="F263" s="21">
        <v>300</v>
      </c>
      <c r="G263" s="21">
        <v>148200</v>
      </c>
      <c r="H263" s="21">
        <v>1482</v>
      </c>
      <c r="I263" s="21">
        <v>123500</v>
      </c>
      <c r="J263" s="29">
        <v>41548</v>
      </c>
    </row>
    <row r="264" spans="1:10" x14ac:dyDescent="0.3">
      <c r="A264">
        <v>939.3000431284828</v>
      </c>
      <c r="B264" t="s">
        <v>13</v>
      </c>
      <c r="C264" t="s">
        <v>14</v>
      </c>
      <c r="D264" t="s">
        <v>16</v>
      </c>
      <c r="E264">
        <v>494</v>
      </c>
      <c r="F264" s="21">
        <v>300</v>
      </c>
      <c r="G264" s="21">
        <v>148200</v>
      </c>
      <c r="H264" s="21">
        <v>1482</v>
      </c>
      <c r="I264" s="21">
        <v>123500</v>
      </c>
      <c r="J264" s="29">
        <v>41548</v>
      </c>
    </row>
    <row r="265" spans="1:10" x14ac:dyDescent="0.3">
      <c r="A265">
        <v>673.33640517812069</v>
      </c>
      <c r="B265" t="s">
        <v>15</v>
      </c>
      <c r="C265" t="s">
        <v>23</v>
      </c>
      <c r="D265" t="s">
        <v>24</v>
      </c>
      <c r="E265">
        <v>2580</v>
      </c>
      <c r="F265" s="21">
        <v>20</v>
      </c>
      <c r="G265" s="21">
        <v>51600</v>
      </c>
      <c r="H265" s="21">
        <v>1548</v>
      </c>
      <c r="I265" s="21">
        <v>25800</v>
      </c>
      <c r="J265" s="29">
        <v>41730</v>
      </c>
    </row>
    <row r="266" spans="1:10" x14ac:dyDescent="0.3">
      <c r="A266">
        <v>394.08883673446428</v>
      </c>
      <c r="B266" t="s">
        <v>13</v>
      </c>
      <c r="C266" t="s">
        <v>23</v>
      </c>
      <c r="D266" t="s">
        <v>25</v>
      </c>
      <c r="E266">
        <v>259</v>
      </c>
      <c r="F266" s="21">
        <v>300</v>
      </c>
      <c r="G266" s="21">
        <v>77700</v>
      </c>
      <c r="H266" s="21">
        <v>1554</v>
      </c>
      <c r="I266" s="21">
        <v>64750</v>
      </c>
      <c r="J266" s="29">
        <v>41699</v>
      </c>
    </row>
    <row r="267" spans="1:10" x14ac:dyDescent="0.3">
      <c r="A267">
        <v>326.97554391757524</v>
      </c>
      <c r="B267" t="s">
        <v>15</v>
      </c>
      <c r="C267" t="s">
        <v>11</v>
      </c>
      <c r="D267" t="s">
        <v>24</v>
      </c>
      <c r="E267">
        <v>1563</v>
      </c>
      <c r="F267" s="21">
        <v>20</v>
      </c>
      <c r="G267" s="21">
        <v>31260</v>
      </c>
      <c r="H267" s="21">
        <v>1563</v>
      </c>
      <c r="I267" s="21">
        <v>15630</v>
      </c>
      <c r="J267" s="29">
        <v>41760</v>
      </c>
    </row>
    <row r="268" spans="1:10" x14ac:dyDescent="0.3">
      <c r="A268">
        <v>288.44381826865174</v>
      </c>
      <c r="B268" t="s">
        <v>15</v>
      </c>
      <c r="C268" t="s">
        <v>18</v>
      </c>
      <c r="D268" t="s">
        <v>25</v>
      </c>
      <c r="E268">
        <v>1118</v>
      </c>
      <c r="F268" s="21">
        <v>20</v>
      </c>
      <c r="G268" s="21">
        <v>22360</v>
      </c>
      <c r="H268" s="21">
        <v>1565.2</v>
      </c>
      <c r="I268" s="21">
        <v>11180</v>
      </c>
      <c r="J268" s="29">
        <v>41944</v>
      </c>
    </row>
    <row r="269" spans="1:10" x14ac:dyDescent="0.3">
      <c r="A269">
        <v>486.26167026946587</v>
      </c>
      <c r="B269" t="s">
        <v>10</v>
      </c>
      <c r="C269" t="s">
        <v>23</v>
      </c>
      <c r="D269" t="s">
        <v>12</v>
      </c>
      <c r="E269">
        <v>1743</v>
      </c>
      <c r="F269" s="21">
        <v>15</v>
      </c>
      <c r="G269" s="21">
        <v>26145</v>
      </c>
      <c r="H269" s="21">
        <v>1568.7</v>
      </c>
      <c r="I269" s="21">
        <v>17430</v>
      </c>
      <c r="J269" s="29">
        <v>41852</v>
      </c>
    </row>
    <row r="270" spans="1:10" x14ac:dyDescent="0.3">
      <c r="A270">
        <v>562.10341084494507</v>
      </c>
      <c r="B270" t="s">
        <v>15</v>
      </c>
      <c r="C270" t="s">
        <v>11</v>
      </c>
      <c r="D270" t="s">
        <v>20</v>
      </c>
      <c r="E270">
        <v>1579</v>
      </c>
      <c r="F270" s="21">
        <v>20</v>
      </c>
      <c r="G270" s="21">
        <v>31580</v>
      </c>
      <c r="H270" s="21">
        <v>1579</v>
      </c>
      <c r="I270" s="21">
        <v>15790</v>
      </c>
      <c r="J270" s="29">
        <v>41852</v>
      </c>
    </row>
    <row r="271" spans="1:10" x14ac:dyDescent="0.3">
      <c r="A271">
        <v>204.72701034386498</v>
      </c>
      <c r="B271" t="s">
        <v>21</v>
      </c>
      <c r="C271" t="s">
        <v>23</v>
      </c>
      <c r="D271" t="s">
        <v>12</v>
      </c>
      <c r="E271">
        <v>1013</v>
      </c>
      <c r="F271" s="21">
        <v>12</v>
      </c>
      <c r="G271" s="21">
        <v>12156</v>
      </c>
      <c r="H271" s="21">
        <v>1580.28</v>
      </c>
      <c r="I271" s="21">
        <v>3039</v>
      </c>
      <c r="J271" s="29">
        <v>41974</v>
      </c>
    </row>
    <row r="272" spans="1:10" x14ac:dyDescent="0.3">
      <c r="A272">
        <v>536.28173957333581</v>
      </c>
      <c r="B272" t="s">
        <v>21</v>
      </c>
      <c r="C272" t="s">
        <v>23</v>
      </c>
      <c r="D272" t="s">
        <v>20</v>
      </c>
      <c r="E272">
        <v>1013</v>
      </c>
      <c r="F272" s="21">
        <v>12</v>
      </c>
      <c r="G272" s="21">
        <v>12156</v>
      </c>
      <c r="H272" s="21">
        <v>1580.28</v>
      </c>
      <c r="I272" s="21">
        <v>3039</v>
      </c>
      <c r="J272" s="29">
        <v>41974</v>
      </c>
    </row>
    <row r="273" spans="1:10" x14ac:dyDescent="0.3">
      <c r="A273">
        <v>703.62844592407555</v>
      </c>
      <c r="B273" t="s">
        <v>21</v>
      </c>
      <c r="C273" t="s">
        <v>11</v>
      </c>
      <c r="D273" t="s">
        <v>24</v>
      </c>
      <c r="E273">
        <v>1198</v>
      </c>
      <c r="F273" s="21">
        <v>12</v>
      </c>
      <c r="G273" s="21">
        <v>14376</v>
      </c>
      <c r="H273" s="21">
        <v>1581.36</v>
      </c>
      <c r="I273" s="21">
        <v>3594</v>
      </c>
      <c r="J273" s="29">
        <v>41548</v>
      </c>
    </row>
    <row r="274" spans="1:10" x14ac:dyDescent="0.3">
      <c r="A274">
        <v>996.32079214390751</v>
      </c>
      <c r="B274" t="s">
        <v>21</v>
      </c>
      <c r="C274" t="s">
        <v>11</v>
      </c>
      <c r="D274" t="s">
        <v>12</v>
      </c>
      <c r="E274">
        <v>1198</v>
      </c>
      <c r="F274" s="21">
        <v>12</v>
      </c>
      <c r="G274" s="21">
        <v>14376</v>
      </c>
      <c r="H274" s="21">
        <v>1581.36</v>
      </c>
      <c r="I274" s="21">
        <v>3594</v>
      </c>
      <c r="J274" s="29">
        <v>41548</v>
      </c>
    </row>
    <row r="275" spans="1:10" x14ac:dyDescent="0.3">
      <c r="A275">
        <v>509.46594868596185</v>
      </c>
      <c r="B275" t="s">
        <v>21</v>
      </c>
      <c r="C275" t="s">
        <v>18</v>
      </c>
      <c r="D275" t="s">
        <v>24</v>
      </c>
      <c r="E275">
        <v>1884</v>
      </c>
      <c r="F275" s="21">
        <v>12</v>
      </c>
      <c r="G275" s="21">
        <v>22608</v>
      </c>
      <c r="H275" s="21">
        <v>1582.56</v>
      </c>
      <c r="I275" s="21">
        <v>5652</v>
      </c>
      <c r="J275" s="29">
        <v>41852</v>
      </c>
    </row>
    <row r="276" spans="1:10" x14ac:dyDescent="0.3">
      <c r="A276">
        <v>264.68720124477119</v>
      </c>
      <c r="B276" t="s">
        <v>10</v>
      </c>
      <c r="C276" t="s">
        <v>23</v>
      </c>
      <c r="D276" t="s">
        <v>12</v>
      </c>
      <c r="E276">
        <v>2116</v>
      </c>
      <c r="F276" s="21">
        <v>15</v>
      </c>
      <c r="G276" s="21">
        <v>31740</v>
      </c>
      <c r="H276" s="21">
        <v>1587</v>
      </c>
      <c r="I276" s="21">
        <v>21160</v>
      </c>
      <c r="J276" s="29">
        <v>41609</v>
      </c>
    </row>
    <row r="277" spans="1:10" x14ac:dyDescent="0.3">
      <c r="A277">
        <v>454.54624512309061</v>
      </c>
      <c r="B277" t="s">
        <v>15</v>
      </c>
      <c r="C277" t="s">
        <v>22</v>
      </c>
      <c r="D277" t="s">
        <v>20</v>
      </c>
      <c r="E277">
        <v>2907</v>
      </c>
      <c r="F277" s="21">
        <v>7</v>
      </c>
      <c r="G277" s="21">
        <v>20349</v>
      </c>
      <c r="H277" s="21">
        <v>1627.92</v>
      </c>
      <c r="I277" s="21">
        <v>14535</v>
      </c>
      <c r="J277" s="29">
        <v>41791</v>
      </c>
    </row>
    <row r="278" spans="1:10" x14ac:dyDescent="0.3">
      <c r="A278">
        <v>136.36046615557885</v>
      </c>
      <c r="B278" t="s">
        <v>15</v>
      </c>
      <c r="C278" t="s">
        <v>22</v>
      </c>
      <c r="D278" t="s">
        <v>25</v>
      </c>
      <c r="E278">
        <v>2907</v>
      </c>
      <c r="F278" s="21">
        <v>7</v>
      </c>
      <c r="G278" s="21">
        <v>20349</v>
      </c>
      <c r="H278" s="21">
        <v>1627.92</v>
      </c>
      <c r="I278" s="21">
        <v>14535</v>
      </c>
      <c r="J278" s="29">
        <v>41791</v>
      </c>
    </row>
    <row r="279" spans="1:10" x14ac:dyDescent="0.3">
      <c r="A279">
        <v>589.82441032262454</v>
      </c>
      <c r="B279" t="s">
        <v>15</v>
      </c>
      <c r="C279" t="s">
        <v>22</v>
      </c>
      <c r="D279" t="s">
        <v>19</v>
      </c>
      <c r="E279">
        <v>2328</v>
      </c>
      <c r="F279" s="21">
        <v>7</v>
      </c>
      <c r="G279" s="21">
        <v>16296</v>
      </c>
      <c r="H279" s="21">
        <v>1629.6</v>
      </c>
      <c r="I279" s="21">
        <v>11640</v>
      </c>
      <c r="J279" s="29">
        <v>41883</v>
      </c>
    </row>
    <row r="280" spans="1:10" x14ac:dyDescent="0.3">
      <c r="A280">
        <v>597.30325289851885</v>
      </c>
      <c r="B280" t="s">
        <v>21</v>
      </c>
      <c r="C280" t="s">
        <v>22</v>
      </c>
      <c r="D280" t="s">
        <v>12</v>
      </c>
      <c r="E280">
        <v>914</v>
      </c>
      <c r="F280" s="21">
        <v>12</v>
      </c>
      <c r="G280" s="21">
        <v>10968</v>
      </c>
      <c r="H280" s="21">
        <v>1645.2</v>
      </c>
      <c r="I280" s="21">
        <v>2742</v>
      </c>
      <c r="J280" s="29">
        <v>41974</v>
      </c>
    </row>
    <row r="281" spans="1:10" x14ac:dyDescent="0.3">
      <c r="A281">
        <v>651.05532110674835</v>
      </c>
      <c r="B281" t="s">
        <v>21</v>
      </c>
      <c r="C281" t="s">
        <v>22</v>
      </c>
      <c r="D281" t="s">
        <v>20</v>
      </c>
      <c r="E281">
        <v>914</v>
      </c>
      <c r="F281" s="21">
        <v>12</v>
      </c>
      <c r="G281" s="21">
        <v>10968</v>
      </c>
      <c r="H281" s="21">
        <v>1645.2</v>
      </c>
      <c r="I281" s="21">
        <v>2742</v>
      </c>
      <c r="J281" s="29">
        <v>41974</v>
      </c>
    </row>
    <row r="282" spans="1:10" x14ac:dyDescent="0.3">
      <c r="A282">
        <v>493.86313534356339</v>
      </c>
      <c r="B282" t="s">
        <v>17</v>
      </c>
      <c r="C282" t="s">
        <v>14</v>
      </c>
      <c r="D282" t="s">
        <v>12</v>
      </c>
      <c r="E282">
        <v>662</v>
      </c>
      <c r="F282" s="21">
        <v>125</v>
      </c>
      <c r="G282" s="21">
        <v>82750</v>
      </c>
      <c r="H282" s="21">
        <v>1655</v>
      </c>
      <c r="I282" s="21">
        <v>79440</v>
      </c>
      <c r="J282" s="29">
        <v>41791</v>
      </c>
    </row>
    <row r="283" spans="1:10" x14ac:dyDescent="0.3">
      <c r="A283">
        <v>112.33903235705189</v>
      </c>
      <c r="B283" t="s">
        <v>17</v>
      </c>
      <c r="C283" t="s">
        <v>14</v>
      </c>
      <c r="D283" t="s">
        <v>16</v>
      </c>
      <c r="E283">
        <v>662</v>
      </c>
      <c r="F283" s="21">
        <v>125</v>
      </c>
      <c r="G283" s="21">
        <v>82750</v>
      </c>
      <c r="H283" s="21">
        <v>1655</v>
      </c>
      <c r="I283" s="21">
        <v>79440</v>
      </c>
      <c r="J283" s="29">
        <v>41791</v>
      </c>
    </row>
    <row r="284" spans="1:10" x14ac:dyDescent="0.3">
      <c r="A284">
        <v>667.26401284905057</v>
      </c>
      <c r="B284" t="s">
        <v>21</v>
      </c>
      <c r="C284" t="s">
        <v>18</v>
      </c>
      <c r="D284" t="s">
        <v>24</v>
      </c>
      <c r="E284">
        <v>2299</v>
      </c>
      <c r="F284" s="21">
        <v>12</v>
      </c>
      <c r="G284" s="21">
        <v>27588</v>
      </c>
      <c r="H284" s="21">
        <v>1655.28</v>
      </c>
      <c r="I284" s="21">
        <v>6897</v>
      </c>
      <c r="J284" s="29">
        <v>41548</v>
      </c>
    </row>
    <row r="285" spans="1:10" x14ac:dyDescent="0.3">
      <c r="A285">
        <v>284.00225388325282</v>
      </c>
      <c r="B285" t="s">
        <v>21</v>
      </c>
      <c r="C285" t="s">
        <v>18</v>
      </c>
      <c r="D285" t="s">
        <v>12</v>
      </c>
      <c r="E285">
        <v>2299</v>
      </c>
      <c r="F285" s="21">
        <v>12</v>
      </c>
      <c r="G285" s="21">
        <v>27588</v>
      </c>
      <c r="H285" s="21">
        <v>1655.28</v>
      </c>
      <c r="I285" s="21">
        <v>6897</v>
      </c>
      <c r="J285" s="29">
        <v>41548</v>
      </c>
    </row>
    <row r="286" spans="1:10" x14ac:dyDescent="0.3">
      <c r="A286">
        <v>799.31625308959519</v>
      </c>
      <c r="B286" t="s">
        <v>10</v>
      </c>
      <c r="C286" t="s">
        <v>11</v>
      </c>
      <c r="D286" t="s">
        <v>12</v>
      </c>
      <c r="E286">
        <v>1227</v>
      </c>
      <c r="F286" s="21">
        <v>15</v>
      </c>
      <c r="G286" s="21">
        <v>18405</v>
      </c>
      <c r="H286" s="21">
        <v>1656.45</v>
      </c>
      <c r="I286" s="21">
        <v>12270</v>
      </c>
      <c r="J286" s="29">
        <v>41913</v>
      </c>
    </row>
    <row r="287" spans="1:10" x14ac:dyDescent="0.3">
      <c r="A287">
        <v>861.16401163895671</v>
      </c>
      <c r="B287" t="s">
        <v>10</v>
      </c>
      <c r="C287" t="s">
        <v>11</v>
      </c>
      <c r="D287" t="s">
        <v>16</v>
      </c>
      <c r="E287">
        <v>1227</v>
      </c>
      <c r="F287" s="21">
        <v>15</v>
      </c>
      <c r="G287" s="21">
        <v>18405</v>
      </c>
      <c r="H287" s="21">
        <v>1656.45</v>
      </c>
      <c r="I287" s="21">
        <v>12270</v>
      </c>
      <c r="J287" s="29">
        <v>41913</v>
      </c>
    </row>
    <row r="288" spans="1:10" x14ac:dyDescent="0.3">
      <c r="A288">
        <v>457.06988921020377</v>
      </c>
      <c r="B288" t="s">
        <v>15</v>
      </c>
      <c r="C288" t="s">
        <v>18</v>
      </c>
      <c r="D288" t="s">
        <v>12</v>
      </c>
      <c r="E288">
        <v>2074</v>
      </c>
      <c r="F288" s="21">
        <v>20</v>
      </c>
      <c r="G288" s="21">
        <v>41480</v>
      </c>
      <c r="H288" s="21">
        <v>1659.2</v>
      </c>
      <c r="I288" s="21">
        <v>20740</v>
      </c>
      <c r="J288" s="29">
        <v>41883</v>
      </c>
    </row>
    <row r="289" spans="1:10" x14ac:dyDescent="0.3">
      <c r="A289">
        <v>177.23514117250227</v>
      </c>
      <c r="B289" t="s">
        <v>15</v>
      </c>
      <c r="C289" t="s">
        <v>14</v>
      </c>
      <c r="D289" t="s">
        <v>19</v>
      </c>
      <c r="E289">
        <v>1727</v>
      </c>
      <c r="F289" s="21">
        <v>7</v>
      </c>
      <c r="G289" s="21">
        <v>12089</v>
      </c>
      <c r="H289" s="21">
        <v>1692.46</v>
      </c>
      <c r="I289" s="21">
        <v>8635</v>
      </c>
      <c r="J289" s="29">
        <v>41548</v>
      </c>
    </row>
    <row r="290" spans="1:10" x14ac:dyDescent="0.3">
      <c r="A290">
        <v>903.96554285626564</v>
      </c>
      <c r="B290" t="s">
        <v>15</v>
      </c>
      <c r="C290" t="s">
        <v>14</v>
      </c>
      <c r="D290" t="s">
        <v>25</v>
      </c>
      <c r="E290">
        <v>1727</v>
      </c>
      <c r="F290" s="21">
        <v>7</v>
      </c>
      <c r="G290" s="21">
        <v>12089</v>
      </c>
      <c r="H290" s="21">
        <v>1692.46</v>
      </c>
      <c r="I290" s="21">
        <v>8635</v>
      </c>
      <c r="J290" s="29">
        <v>41548</v>
      </c>
    </row>
    <row r="291" spans="1:10" x14ac:dyDescent="0.3">
      <c r="A291">
        <v>975.51645213530298</v>
      </c>
      <c r="B291" t="s">
        <v>15</v>
      </c>
      <c r="C291" t="s">
        <v>11</v>
      </c>
      <c r="D291" t="s">
        <v>12</v>
      </c>
      <c r="E291">
        <v>1731</v>
      </c>
      <c r="F291" s="21">
        <v>7</v>
      </c>
      <c r="G291" s="21">
        <v>12117</v>
      </c>
      <c r="H291" s="21">
        <v>1696.38</v>
      </c>
      <c r="I291" s="21">
        <v>8655</v>
      </c>
      <c r="J291" s="29">
        <v>41913</v>
      </c>
    </row>
    <row r="292" spans="1:10" x14ac:dyDescent="0.3">
      <c r="A292">
        <v>731.98260422775184</v>
      </c>
      <c r="B292" t="s">
        <v>15</v>
      </c>
      <c r="C292" t="s">
        <v>11</v>
      </c>
      <c r="D292" t="s">
        <v>25</v>
      </c>
      <c r="E292">
        <v>1731</v>
      </c>
      <c r="F292" s="21">
        <v>7</v>
      </c>
      <c r="G292" s="21">
        <v>12117</v>
      </c>
      <c r="H292" s="21">
        <v>1696.38</v>
      </c>
      <c r="I292" s="21">
        <v>8655</v>
      </c>
      <c r="J292" s="29">
        <v>41913</v>
      </c>
    </row>
    <row r="293" spans="1:10" x14ac:dyDescent="0.3">
      <c r="A293">
        <v>992.23728797164529</v>
      </c>
      <c r="B293" t="s">
        <v>15</v>
      </c>
      <c r="C293" t="s">
        <v>22</v>
      </c>
      <c r="D293" t="s">
        <v>20</v>
      </c>
      <c r="E293">
        <v>606</v>
      </c>
      <c r="F293" s="21">
        <v>20</v>
      </c>
      <c r="G293" s="21">
        <v>12120</v>
      </c>
      <c r="H293" s="21">
        <v>1696.8000000000002</v>
      </c>
      <c r="I293" s="21">
        <v>6060</v>
      </c>
      <c r="J293" s="29">
        <v>41730</v>
      </c>
    </row>
    <row r="294" spans="1:10" x14ac:dyDescent="0.3">
      <c r="A294">
        <v>917.24665995724433</v>
      </c>
      <c r="B294" t="s">
        <v>21</v>
      </c>
      <c r="C294" t="s">
        <v>23</v>
      </c>
      <c r="D294" t="s">
        <v>24</v>
      </c>
      <c r="E294">
        <v>1580</v>
      </c>
      <c r="F294" s="21">
        <v>12</v>
      </c>
      <c r="G294" s="21">
        <v>18960</v>
      </c>
      <c r="H294" s="21">
        <v>1706.4</v>
      </c>
      <c r="I294" s="21">
        <v>4740</v>
      </c>
      <c r="J294" s="29">
        <v>41883</v>
      </c>
    </row>
    <row r="295" spans="1:10" x14ac:dyDescent="0.3">
      <c r="A295">
        <v>340.85218306878085</v>
      </c>
      <c r="B295" t="s">
        <v>15</v>
      </c>
      <c r="C295" t="s">
        <v>22</v>
      </c>
      <c r="D295" t="s">
        <v>12</v>
      </c>
      <c r="E295">
        <v>973</v>
      </c>
      <c r="F295" s="21">
        <v>20</v>
      </c>
      <c r="G295" s="21">
        <v>19460</v>
      </c>
      <c r="H295" s="21">
        <v>1751.4</v>
      </c>
      <c r="I295" s="21">
        <v>9730</v>
      </c>
      <c r="J295" s="29">
        <v>41699</v>
      </c>
    </row>
    <row r="296" spans="1:10" x14ac:dyDescent="0.3">
      <c r="A296">
        <v>193.4049804324406</v>
      </c>
      <c r="B296" t="s">
        <v>15</v>
      </c>
      <c r="C296" t="s">
        <v>18</v>
      </c>
      <c r="D296" t="s">
        <v>12</v>
      </c>
      <c r="E296">
        <v>1802</v>
      </c>
      <c r="F296" s="21">
        <v>20</v>
      </c>
      <c r="G296" s="21">
        <v>36040</v>
      </c>
      <c r="H296" s="21">
        <v>1802</v>
      </c>
      <c r="I296" s="21">
        <v>18020</v>
      </c>
      <c r="J296" s="29">
        <v>41609</v>
      </c>
    </row>
    <row r="297" spans="1:10" x14ac:dyDescent="0.3">
      <c r="A297">
        <v>615.56019379369707</v>
      </c>
      <c r="B297" t="s">
        <v>10</v>
      </c>
      <c r="C297" t="s">
        <v>22</v>
      </c>
      <c r="D297" t="s">
        <v>24</v>
      </c>
      <c r="E297">
        <v>2030</v>
      </c>
      <c r="F297" s="21">
        <v>15</v>
      </c>
      <c r="G297" s="21">
        <v>30450</v>
      </c>
      <c r="H297" s="21">
        <v>1827</v>
      </c>
      <c r="I297" s="21">
        <v>20300</v>
      </c>
      <c r="J297" s="29">
        <v>41944</v>
      </c>
    </row>
    <row r="298" spans="1:10" x14ac:dyDescent="0.3">
      <c r="A298">
        <v>761.66406313540688</v>
      </c>
      <c r="B298" t="s">
        <v>17</v>
      </c>
      <c r="C298" t="s">
        <v>18</v>
      </c>
      <c r="D298" t="s">
        <v>24</v>
      </c>
      <c r="E298">
        <v>742.5</v>
      </c>
      <c r="F298" s="21">
        <v>125</v>
      </c>
      <c r="G298" s="21">
        <v>92812.5</v>
      </c>
      <c r="H298" s="21">
        <v>1856.25</v>
      </c>
      <c r="I298" s="21">
        <v>89100</v>
      </c>
      <c r="J298" s="29">
        <v>41730</v>
      </c>
    </row>
    <row r="299" spans="1:10" x14ac:dyDescent="0.3">
      <c r="A299">
        <v>443.04684782630443</v>
      </c>
      <c r="B299" t="s">
        <v>21</v>
      </c>
      <c r="C299" t="s">
        <v>23</v>
      </c>
      <c r="D299" t="s">
        <v>16</v>
      </c>
      <c r="E299">
        <v>2215</v>
      </c>
      <c r="F299" s="21">
        <v>12</v>
      </c>
      <c r="G299" s="21">
        <v>26580</v>
      </c>
      <c r="H299" s="21">
        <v>1860.6</v>
      </c>
      <c r="I299" s="21">
        <v>6645</v>
      </c>
      <c r="J299" s="29">
        <v>41518</v>
      </c>
    </row>
    <row r="300" spans="1:10" x14ac:dyDescent="0.3">
      <c r="A300">
        <v>115.51773059739179</v>
      </c>
      <c r="B300" t="s">
        <v>15</v>
      </c>
      <c r="C300" t="s">
        <v>22</v>
      </c>
      <c r="D300" t="s">
        <v>16</v>
      </c>
      <c r="E300">
        <v>266</v>
      </c>
      <c r="F300" s="21">
        <v>350</v>
      </c>
      <c r="G300" s="21">
        <v>93100</v>
      </c>
      <c r="H300" s="21">
        <v>1862</v>
      </c>
      <c r="I300" s="21">
        <v>69160</v>
      </c>
      <c r="J300" s="29">
        <v>41609</v>
      </c>
    </row>
    <row r="301" spans="1:10" x14ac:dyDescent="0.3">
      <c r="A301">
        <v>972.74994758960315</v>
      </c>
      <c r="B301" t="s">
        <v>15</v>
      </c>
      <c r="C301" t="s">
        <v>23</v>
      </c>
      <c r="D301" t="s">
        <v>20</v>
      </c>
      <c r="E301">
        <v>2665</v>
      </c>
      <c r="F301" s="21">
        <v>7</v>
      </c>
      <c r="G301" s="21">
        <v>18655</v>
      </c>
      <c r="H301" s="21">
        <v>1865.5</v>
      </c>
      <c r="I301" s="21">
        <v>13325</v>
      </c>
      <c r="J301" s="29">
        <v>41944</v>
      </c>
    </row>
    <row r="302" spans="1:10" x14ac:dyDescent="0.3">
      <c r="A302">
        <v>183.97389770501238</v>
      </c>
      <c r="B302" t="s">
        <v>15</v>
      </c>
      <c r="C302" t="s">
        <v>14</v>
      </c>
      <c r="D302" t="s">
        <v>12</v>
      </c>
      <c r="E302">
        <v>1038</v>
      </c>
      <c r="F302" s="21">
        <v>20</v>
      </c>
      <c r="G302" s="21">
        <v>20760</v>
      </c>
      <c r="H302" s="21">
        <v>1868.4</v>
      </c>
      <c r="I302" s="21">
        <v>10380</v>
      </c>
      <c r="J302" s="29">
        <v>41791</v>
      </c>
    </row>
    <row r="303" spans="1:10" x14ac:dyDescent="0.3">
      <c r="A303">
        <v>115.60669802779256</v>
      </c>
      <c r="B303" t="s">
        <v>15</v>
      </c>
      <c r="C303" t="s">
        <v>14</v>
      </c>
      <c r="D303" t="s">
        <v>25</v>
      </c>
      <c r="E303">
        <v>1038</v>
      </c>
      <c r="F303" s="21">
        <v>20</v>
      </c>
      <c r="G303" s="21">
        <v>20760</v>
      </c>
      <c r="H303" s="21">
        <v>1868.4</v>
      </c>
      <c r="I303" s="21">
        <v>10380</v>
      </c>
      <c r="J303" s="29">
        <v>41791</v>
      </c>
    </row>
    <row r="304" spans="1:10" x14ac:dyDescent="0.3">
      <c r="A304">
        <v>708.43961121924156</v>
      </c>
      <c r="B304" t="s">
        <v>21</v>
      </c>
      <c r="C304" t="s">
        <v>23</v>
      </c>
      <c r="D304" t="s">
        <v>12</v>
      </c>
      <c r="E304">
        <v>1775</v>
      </c>
      <c r="F304" s="21">
        <v>12</v>
      </c>
      <c r="G304" s="21">
        <v>21300</v>
      </c>
      <c r="H304" s="21">
        <v>1917</v>
      </c>
      <c r="I304" s="21">
        <v>5325</v>
      </c>
      <c r="J304" s="29">
        <v>41579</v>
      </c>
    </row>
    <row r="305" spans="1:10" x14ac:dyDescent="0.3">
      <c r="A305">
        <v>497.26354822808059</v>
      </c>
      <c r="B305" t="s">
        <v>15</v>
      </c>
      <c r="C305" t="s">
        <v>11</v>
      </c>
      <c r="D305" t="s">
        <v>12</v>
      </c>
      <c r="E305">
        <v>2532</v>
      </c>
      <c r="F305" s="21">
        <v>7</v>
      </c>
      <c r="G305" s="21">
        <v>17724</v>
      </c>
      <c r="H305" s="21">
        <v>1949.6399999999999</v>
      </c>
      <c r="I305" s="21">
        <v>12660</v>
      </c>
      <c r="J305" s="29">
        <v>41730</v>
      </c>
    </row>
    <row r="306" spans="1:10" x14ac:dyDescent="0.3">
      <c r="A306">
        <v>635.5413821212419</v>
      </c>
      <c r="B306" t="s">
        <v>21</v>
      </c>
      <c r="C306" t="s">
        <v>22</v>
      </c>
      <c r="D306" t="s">
        <v>19</v>
      </c>
      <c r="E306">
        <v>2723</v>
      </c>
      <c r="F306" s="21">
        <v>12</v>
      </c>
      <c r="G306" s="21">
        <v>32676</v>
      </c>
      <c r="H306" s="21">
        <v>1960.56</v>
      </c>
      <c r="I306" s="21">
        <v>8169</v>
      </c>
      <c r="J306" s="29">
        <v>41944</v>
      </c>
    </row>
    <row r="307" spans="1:10" x14ac:dyDescent="0.3">
      <c r="A307">
        <v>785.22118779350762</v>
      </c>
      <c r="B307" t="s">
        <v>10</v>
      </c>
      <c r="C307" t="s">
        <v>11</v>
      </c>
      <c r="D307" t="s">
        <v>12</v>
      </c>
      <c r="E307">
        <v>2620</v>
      </c>
      <c r="F307" s="21">
        <v>15</v>
      </c>
      <c r="G307" s="21">
        <v>39300</v>
      </c>
      <c r="H307" s="21">
        <v>1965</v>
      </c>
      <c r="I307" s="21">
        <v>26200</v>
      </c>
      <c r="J307" s="29">
        <v>41883</v>
      </c>
    </row>
    <row r="308" spans="1:10" x14ac:dyDescent="0.3">
      <c r="A308">
        <v>202.65910547121146</v>
      </c>
      <c r="B308" t="s">
        <v>21</v>
      </c>
      <c r="C308" t="s">
        <v>14</v>
      </c>
      <c r="D308" t="s">
        <v>19</v>
      </c>
      <c r="E308">
        <v>2340</v>
      </c>
      <c r="F308" s="21">
        <v>12</v>
      </c>
      <c r="G308" s="21">
        <v>28080</v>
      </c>
      <c r="H308" s="21">
        <v>1965.6</v>
      </c>
      <c r="I308" s="21">
        <v>7020</v>
      </c>
      <c r="J308" s="29">
        <v>41640</v>
      </c>
    </row>
    <row r="309" spans="1:10" x14ac:dyDescent="0.3">
      <c r="A309">
        <v>413.57928616207806</v>
      </c>
      <c r="B309" t="s">
        <v>21</v>
      </c>
      <c r="C309" t="s">
        <v>11</v>
      </c>
      <c r="D309" t="s">
        <v>19</v>
      </c>
      <c r="E309">
        <v>2342</v>
      </c>
      <c r="F309" s="21">
        <v>12</v>
      </c>
      <c r="G309" s="21">
        <v>28104</v>
      </c>
      <c r="H309" s="21">
        <v>1967.28</v>
      </c>
      <c r="I309" s="21">
        <v>7026</v>
      </c>
      <c r="J309" s="29">
        <v>41944</v>
      </c>
    </row>
    <row r="310" spans="1:10" x14ac:dyDescent="0.3">
      <c r="A310">
        <v>227.43509098140581</v>
      </c>
      <c r="B310" t="s">
        <v>10</v>
      </c>
      <c r="C310" t="s">
        <v>22</v>
      </c>
      <c r="D310" t="s">
        <v>12</v>
      </c>
      <c r="E310">
        <v>2198</v>
      </c>
      <c r="F310" s="21">
        <v>15</v>
      </c>
      <c r="G310" s="21">
        <v>32970</v>
      </c>
      <c r="H310" s="21">
        <v>1978.2</v>
      </c>
      <c r="I310" s="21">
        <v>21980</v>
      </c>
      <c r="J310" s="29">
        <v>41852</v>
      </c>
    </row>
    <row r="311" spans="1:10" x14ac:dyDescent="0.3">
      <c r="A311">
        <v>891.7970556674278</v>
      </c>
      <c r="B311" t="s">
        <v>15</v>
      </c>
      <c r="C311" t="s">
        <v>22</v>
      </c>
      <c r="D311" t="s">
        <v>20</v>
      </c>
      <c r="E311">
        <v>1421</v>
      </c>
      <c r="F311" s="21">
        <v>20</v>
      </c>
      <c r="G311" s="21">
        <v>28420</v>
      </c>
      <c r="H311" s="21">
        <v>1989.4</v>
      </c>
      <c r="I311" s="21">
        <v>14210</v>
      </c>
      <c r="J311" s="29">
        <v>41609</v>
      </c>
    </row>
    <row r="312" spans="1:10" x14ac:dyDescent="0.3">
      <c r="A312">
        <v>422.01285140136571</v>
      </c>
      <c r="B312" t="s">
        <v>17</v>
      </c>
      <c r="C312" t="s">
        <v>23</v>
      </c>
      <c r="D312" t="s">
        <v>12</v>
      </c>
      <c r="E312">
        <v>809</v>
      </c>
      <c r="F312" s="21">
        <v>125</v>
      </c>
      <c r="G312" s="21">
        <v>101125</v>
      </c>
      <c r="H312" s="21">
        <v>2022.5</v>
      </c>
      <c r="I312" s="21">
        <v>97080</v>
      </c>
      <c r="J312" s="29">
        <v>41548</v>
      </c>
    </row>
    <row r="313" spans="1:10" x14ac:dyDescent="0.3">
      <c r="A313">
        <v>269.34010364671434</v>
      </c>
      <c r="B313" t="s">
        <v>17</v>
      </c>
      <c r="C313" t="s">
        <v>23</v>
      </c>
      <c r="D313" t="s">
        <v>20</v>
      </c>
      <c r="E313">
        <v>809</v>
      </c>
      <c r="F313" s="21">
        <v>125</v>
      </c>
      <c r="G313" s="21">
        <v>101125</v>
      </c>
      <c r="H313" s="21">
        <v>2022.5</v>
      </c>
      <c r="I313" s="21">
        <v>97080</v>
      </c>
      <c r="J313" s="29">
        <v>41548</v>
      </c>
    </row>
    <row r="314" spans="1:10" x14ac:dyDescent="0.3">
      <c r="A314">
        <v>126.11575917864637</v>
      </c>
      <c r="B314" t="s">
        <v>15</v>
      </c>
      <c r="C314" t="s">
        <v>14</v>
      </c>
      <c r="D314" t="s">
        <v>19</v>
      </c>
      <c r="E314">
        <v>2420</v>
      </c>
      <c r="F314" s="21">
        <v>7</v>
      </c>
      <c r="G314" s="21">
        <v>16940</v>
      </c>
      <c r="H314" s="21">
        <v>2032.8</v>
      </c>
      <c r="I314" s="21">
        <v>12100</v>
      </c>
      <c r="J314" s="29">
        <v>41883</v>
      </c>
    </row>
    <row r="315" spans="1:10" x14ac:dyDescent="0.3">
      <c r="A315">
        <v>986.68799814086367</v>
      </c>
      <c r="B315" t="s">
        <v>15</v>
      </c>
      <c r="C315" t="s">
        <v>22</v>
      </c>
      <c r="D315" t="s">
        <v>19</v>
      </c>
      <c r="E315">
        <v>1282</v>
      </c>
      <c r="F315" s="21">
        <v>20</v>
      </c>
      <c r="G315" s="21">
        <v>25640</v>
      </c>
      <c r="H315" s="21">
        <v>2051.1999999999998</v>
      </c>
      <c r="I315" s="21">
        <v>12820</v>
      </c>
      <c r="J315" s="29">
        <v>41791</v>
      </c>
    </row>
    <row r="316" spans="1:10" x14ac:dyDescent="0.3">
      <c r="A316">
        <v>570.10681398890495</v>
      </c>
      <c r="B316" t="s">
        <v>15</v>
      </c>
      <c r="C316" t="s">
        <v>22</v>
      </c>
      <c r="D316" t="s">
        <v>25</v>
      </c>
      <c r="E316">
        <v>1282</v>
      </c>
      <c r="F316" s="21">
        <v>20</v>
      </c>
      <c r="G316" s="21">
        <v>25640</v>
      </c>
      <c r="H316" s="21">
        <v>2051.1999999999998</v>
      </c>
      <c r="I316" s="21">
        <v>12820</v>
      </c>
      <c r="J316" s="29">
        <v>41791</v>
      </c>
    </row>
    <row r="317" spans="1:10" x14ac:dyDescent="0.3">
      <c r="A317">
        <v>750.38532906388241</v>
      </c>
      <c r="B317" t="s">
        <v>15</v>
      </c>
      <c r="C317" t="s">
        <v>14</v>
      </c>
      <c r="D317" t="s">
        <v>24</v>
      </c>
      <c r="E317">
        <v>2706</v>
      </c>
      <c r="F317" s="21">
        <v>7</v>
      </c>
      <c r="G317" s="21">
        <v>18942</v>
      </c>
      <c r="H317" s="21">
        <v>2083.62</v>
      </c>
      <c r="I317" s="21">
        <v>13530</v>
      </c>
      <c r="J317" s="29">
        <v>41579</v>
      </c>
    </row>
    <row r="318" spans="1:10" x14ac:dyDescent="0.3">
      <c r="A318">
        <v>242.60569345044379</v>
      </c>
      <c r="B318" t="s">
        <v>10</v>
      </c>
      <c r="C318" t="s">
        <v>14</v>
      </c>
      <c r="D318" t="s">
        <v>24</v>
      </c>
      <c r="E318">
        <v>2791</v>
      </c>
      <c r="F318" s="21">
        <v>15</v>
      </c>
      <c r="G318" s="21">
        <v>41865</v>
      </c>
      <c r="H318" s="21">
        <v>2093.25</v>
      </c>
      <c r="I318" s="21">
        <v>27910</v>
      </c>
      <c r="J318" s="29">
        <v>41944</v>
      </c>
    </row>
    <row r="319" spans="1:10" x14ac:dyDescent="0.3">
      <c r="A319">
        <v>702.00878634720402</v>
      </c>
      <c r="B319" t="s">
        <v>15</v>
      </c>
      <c r="C319" t="s">
        <v>11</v>
      </c>
      <c r="D319" t="s">
        <v>19</v>
      </c>
      <c r="E319">
        <v>1757</v>
      </c>
      <c r="F319" s="21">
        <v>20</v>
      </c>
      <c r="G319" s="21">
        <v>35140</v>
      </c>
      <c r="H319" s="21">
        <v>2108.4</v>
      </c>
      <c r="I319" s="21">
        <v>17570</v>
      </c>
      <c r="J319" s="29">
        <v>41548</v>
      </c>
    </row>
    <row r="320" spans="1:10" x14ac:dyDescent="0.3">
      <c r="A320">
        <v>758.26121044521744</v>
      </c>
      <c r="B320" t="s">
        <v>15</v>
      </c>
      <c r="C320" t="s">
        <v>11</v>
      </c>
      <c r="D320" t="s">
        <v>12</v>
      </c>
      <c r="E320">
        <v>1757</v>
      </c>
      <c r="F320" s="21">
        <v>20</v>
      </c>
      <c r="G320" s="21">
        <v>35140</v>
      </c>
      <c r="H320" s="21">
        <v>2108.4</v>
      </c>
      <c r="I320" s="21">
        <v>17570</v>
      </c>
      <c r="J320" s="29">
        <v>41548</v>
      </c>
    </row>
    <row r="321" spans="1:10" x14ac:dyDescent="0.3">
      <c r="A321">
        <v>228.86748494880214</v>
      </c>
      <c r="B321" t="s">
        <v>21</v>
      </c>
      <c r="C321" t="s">
        <v>22</v>
      </c>
      <c r="D321" t="s">
        <v>16</v>
      </c>
      <c r="E321">
        <v>1956</v>
      </c>
      <c r="F321" s="21">
        <v>12</v>
      </c>
      <c r="G321" s="21">
        <v>23472</v>
      </c>
      <c r="H321" s="21">
        <v>2112.48</v>
      </c>
      <c r="I321" s="21">
        <v>5868</v>
      </c>
      <c r="J321" s="29">
        <v>41640</v>
      </c>
    </row>
    <row r="322" spans="1:10" x14ac:dyDescent="0.3">
      <c r="A322">
        <v>283.01963797330041</v>
      </c>
      <c r="B322" t="s">
        <v>15</v>
      </c>
      <c r="C322" t="s">
        <v>18</v>
      </c>
      <c r="D322" t="s">
        <v>20</v>
      </c>
      <c r="E322">
        <v>2646</v>
      </c>
      <c r="F322" s="21">
        <v>20</v>
      </c>
      <c r="G322" s="21">
        <v>52920</v>
      </c>
      <c r="H322" s="21">
        <v>2116.8000000000002</v>
      </c>
      <c r="I322" s="21">
        <v>26460</v>
      </c>
      <c r="J322" s="29">
        <v>41518</v>
      </c>
    </row>
    <row r="323" spans="1:10" x14ac:dyDescent="0.3">
      <c r="A323">
        <v>813.53860421412412</v>
      </c>
      <c r="B323" t="s">
        <v>21</v>
      </c>
      <c r="C323" t="s">
        <v>11</v>
      </c>
      <c r="D323" t="s">
        <v>20</v>
      </c>
      <c r="E323">
        <v>1967</v>
      </c>
      <c r="F323" s="21">
        <v>12</v>
      </c>
      <c r="G323" s="21">
        <v>23604</v>
      </c>
      <c r="H323" s="21">
        <v>2124.36</v>
      </c>
      <c r="I323" s="21">
        <v>5901</v>
      </c>
      <c r="J323" s="29">
        <v>41699</v>
      </c>
    </row>
    <row r="324" spans="1:10" x14ac:dyDescent="0.3">
      <c r="A324">
        <v>496.40387576991583</v>
      </c>
      <c r="B324" t="s">
        <v>10</v>
      </c>
      <c r="C324" t="s">
        <v>14</v>
      </c>
      <c r="D324" t="s">
        <v>20</v>
      </c>
      <c r="E324">
        <v>2861</v>
      </c>
      <c r="F324" s="21">
        <v>15</v>
      </c>
      <c r="G324" s="21">
        <v>42915</v>
      </c>
      <c r="H324" s="21">
        <v>2145.75</v>
      </c>
      <c r="I324" s="21">
        <v>28610</v>
      </c>
      <c r="J324" s="29">
        <v>41640</v>
      </c>
    </row>
    <row r="325" spans="1:10" x14ac:dyDescent="0.3">
      <c r="A325">
        <v>342.51882721794971</v>
      </c>
      <c r="B325" t="s">
        <v>15</v>
      </c>
      <c r="C325" t="s">
        <v>11</v>
      </c>
      <c r="D325" t="s">
        <v>12</v>
      </c>
      <c r="E325">
        <v>1535</v>
      </c>
      <c r="F325" s="21">
        <v>20</v>
      </c>
      <c r="G325" s="21">
        <v>30700</v>
      </c>
      <c r="H325" s="21">
        <v>2149</v>
      </c>
      <c r="I325" s="21">
        <v>15350</v>
      </c>
      <c r="J325" s="29">
        <v>41883</v>
      </c>
    </row>
    <row r="326" spans="1:10" x14ac:dyDescent="0.3">
      <c r="A326">
        <v>93.774488932967799</v>
      </c>
      <c r="B326" t="s">
        <v>15</v>
      </c>
      <c r="C326" t="s">
        <v>14</v>
      </c>
      <c r="D326" t="s">
        <v>12</v>
      </c>
      <c r="E326">
        <v>905</v>
      </c>
      <c r="F326" s="21">
        <v>20</v>
      </c>
      <c r="G326" s="21">
        <v>18100</v>
      </c>
      <c r="H326" s="21">
        <v>2172</v>
      </c>
      <c r="I326" s="21">
        <v>9050</v>
      </c>
      <c r="J326" s="29">
        <v>41913</v>
      </c>
    </row>
    <row r="327" spans="1:10" x14ac:dyDescent="0.3">
      <c r="A327">
        <v>374.52301845724566</v>
      </c>
      <c r="B327" t="s">
        <v>15</v>
      </c>
      <c r="C327" t="s">
        <v>14</v>
      </c>
      <c r="D327" t="s">
        <v>20</v>
      </c>
      <c r="E327">
        <v>905</v>
      </c>
      <c r="F327" s="21">
        <v>20</v>
      </c>
      <c r="G327" s="21">
        <v>18100</v>
      </c>
      <c r="H327" s="21">
        <v>2172</v>
      </c>
      <c r="I327" s="21">
        <v>9050</v>
      </c>
      <c r="J327" s="29">
        <v>41913</v>
      </c>
    </row>
    <row r="328" spans="1:10" x14ac:dyDescent="0.3">
      <c r="A328">
        <v>48.592700553923287</v>
      </c>
      <c r="B328" t="s">
        <v>17</v>
      </c>
      <c r="C328" t="s">
        <v>11</v>
      </c>
      <c r="D328" t="s">
        <v>16</v>
      </c>
      <c r="E328">
        <v>1744</v>
      </c>
      <c r="F328" s="21">
        <v>125</v>
      </c>
      <c r="G328" s="21">
        <v>218000</v>
      </c>
      <c r="H328" s="21">
        <v>2180</v>
      </c>
      <c r="I328" s="21">
        <v>209280</v>
      </c>
      <c r="J328" s="29">
        <v>41944</v>
      </c>
    </row>
    <row r="329" spans="1:10" x14ac:dyDescent="0.3">
      <c r="A329">
        <v>774.7087004307748</v>
      </c>
      <c r="B329" t="s">
        <v>15</v>
      </c>
      <c r="C329" t="s">
        <v>23</v>
      </c>
      <c r="D329" t="s">
        <v>12</v>
      </c>
      <c r="E329">
        <v>1366</v>
      </c>
      <c r="F329" s="21">
        <v>20</v>
      </c>
      <c r="G329" s="21">
        <v>27320</v>
      </c>
      <c r="H329" s="21">
        <v>2185.6</v>
      </c>
      <c r="I329" s="21">
        <v>13660</v>
      </c>
      <c r="J329" s="29">
        <v>41791</v>
      </c>
    </row>
    <row r="330" spans="1:10" x14ac:dyDescent="0.3">
      <c r="A330">
        <v>305.50665809690611</v>
      </c>
      <c r="B330" t="s">
        <v>15</v>
      </c>
      <c r="C330" t="s">
        <v>23</v>
      </c>
      <c r="D330" t="s">
        <v>25</v>
      </c>
      <c r="E330">
        <v>1366</v>
      </c>
      <c r="F330" s="21">
        <v>20</v>
      </c>
      <c r="G330" s="21">
        <v>27320</v>
      </c>
      <c r="H330" s="21">
        <v>2185.6</v>
      </c>
      <c r="I330" s="21">
        <v>13660</v>
      </c>
      <c r="J330" s="29">
        <v>41791</v>
      </c>
    </row>
    <row r="331" spans="1:10" x14ac:dyDescent="0.3">
      <c r="A331">
        <v>183.50776545293991</v>
      </c>
      <c r="B331" t="s">
        <v>10</v>
      </c>
      <c r="C331" t="s">
        <v>18</v>
      </c>
      <c r="D331" t="s">
        <v>25</v>
      </c>
      <c r="E331">
        <v>1630.5</v>
      </c>
      <c r="F331" s="21">
        <v>15</v>
      </c>
      <c r="G331" s="21">
        <v>24457.5</v>
      </c>
      <c r="H331" s="21">
        <v>2201.1750000000002</v>
      </c>
      <c r="I331" s="21">
        <v>16305</v>
      </c>
      <c r="J331" s="29">
        <v>41821</v>
      </c>
    </row>
    <row r="332" spans="1:10" x14ac:dyDescent="0.3">
      <c r="A332">
        <v>56.663589832984144</v>
      </c>
      <c r="B332" t="s">
        <v>10</v>
      </c>
      <c r="C332" t="s">
        <v>11</v>
      </c>
      <c r="D332" t="s">
        <v>12</v>
      </c>
      <c r="E332">
        <v>2101</v>
      </c>
      <c r="F332" s="21">
        <v>15</v>
      </c>
      <c r="G332" s="21">
        <v>31515</v>
      </c>
      <c r="H332" s="21">
        <v>2206.0500000000002</v>
      </c>
      <c r="I332" s="21">
        <v>21010</v>
      </c>
      <c r="J332" s="29">
        <v>41852</v>
      </c>
    </row>
    <row r="333" spans="1:10" x14ac:dyDescent="0.3">
      <c r="A333">
        <v>576.44132710727513</v>
      </c>
      <c r="B333" t="s">
        <v>17</v>
      </c>
      <c r="C333" t="s">
        <v>14</v>
      </c>
      <c r="D333" t="s">
        <v>12</v>
      </c>
      <c r="E333">
        <v>1823</v>
      </c>
      <c r="F333" s="21">
        <v>125</v>
      </c>
      <c r="G333" s="21">
        <v>227875</v>
      </c>
      <c r="H333" s="21">
        <v>2278.75</v>
      </c>
      <c r="I333" s="21">
        <v>218760</v>
      </c>
      <c r="J333" s="29">
        <v>41821</v>
      </c>
    </row>
    <row r="334" spans="1:10" x14ac:dyDescent="0.3">
      <c r="A334">
        <v>603.82936456875393</v>
      </c>
      <c r="B334" t="s">
        <v>21</v>
      </c>
      <c r="C334" t="s">
        <v>11</v>
      </c>
      <c r="D334" t="s">
        <v>16</v>
      </c>
      <c r="E334">
        <v>1734</v>
      </c>
      <c r="F334" s="21">
        <v>12</v>
      </c>
      <c r="G334" s="21">
        <v>20808</v>
      </c>
      <c r="H334" s="21">
        <v>2288.88</v>
      </c>
      <c r="I334" s="21">
        <v>5202</v>
      </c>
      <c r="J334" s="29">
        <v>41640</v>
      </c>
    </row>
    <row r="335" spans="1:10" x14ac:dyDescent="0.3">
      <c r="A335">
        <v>630.80328224677567</v>
      </c>
      <c r="B335" t="s">
        <v>15</v>
      </c>
      <c r="C335" t="s">
        <v>18</v>
      </c>
      <c r="D335" t="s">
        <v>19</v>
      </c>
      <c r="E335">
        <v>2734</v>
      </c>
      <c r="F335" s="21">
        <v>7</v>
      </c>
      <c r="G335" s="21">
        <v>19138</v>
      </c>
      <c r="H335" s="21">
        <v>2296.56</v>
      </c>
      <c r="I335" s="21">
        <v>13670</v>
      </c>
      <c r="J335" s="29">
        <v>41913</v>
      </c>
    </row>
    <row r="336" spans="1:10" x14ac:dyDescent="0.3">
      <c r="A336">
        <v>396.8009949889788</v>
      </c>
      <c r="B336" t="s">
        <v>15</v>
      </c>
      <c r="C336" t="s">
        <v>18</v>
      </c>
      <c r="D336" t="s">
        <v>25</v>
      </c>
      <c r="E336">
        <v>2734</v>
      </c>
      <c r="F336" s="21">
        <v>7</v>
      </c>
      <c r="G336" s="21">
        <v>19138</v>
      </c>
      <c r="H336" s="21">
        <v>2296.56</v>
      </c>
      <c r="I336" s="21">
        <v>13670</v>
      </c>
      <c r="J336" s="29">
        <v>41913</v>
      </c>
    </row>
    <row r="337" spans="1:10" x14ac:dyDescent="0.3">
      <c r="A337">
        <v>673.93476520093282</v>
      </c>
      <c r="B337" t="s">
        <v>15</v>
      </c>
      <c r="C337" t="s">
        <v>23</v>
      </c>
      <c r="D337" t="s">
        <v>16</v>
      </c>
      <c r="E337">
        <v>2297</v>
      </c>
      <c r="F337" s="21">
        <v>20</v>
      </c>
      <c r="G337" s="21">
        <v>45940</v>
      </c>
      <c r="H337" s="21">
        <v>2297</v>
      </c>
      <c r="I337" s="21">
        <v>22970</v>
      </c>
      <c r="J337" s="29">
        <v>41579</v>
      </c>
    </row>
    <row r="338" spans="1:10" x14ac:dyDescent="0.3">
      <c r="A338">
        <v>495.27036599801812</v>
      </c>
      <c r="B338" t="s">
        <v>15</v>
      </c>
      <c r="C338" t="s">
        <v>18</v>
      </c>
      <c r="D338" t="s">
        <v>20</v>
      </c>
      <c r="E338">
        <v>3850.5</v>
      </c>
      <c r="F338" s="21">
        <v>20</v>
      </c>
      <c r="G338" s="21">
        <v>77010</v>
      </c>
      <c r="H338" s="21">
        <v>2310.3000000000002</v>
      </c>
      <c r="I338" s="21">
        <v>38505</v>
      </c>
      <c r="J338" s="29">
        <v>41730</v>
      </c>
    </row>
    <row r="339" spans="1:10" x14ac:dyDescent="0.3">
      <c r="A339">
        <v>794.27724353944086</v>
      </c>
      <c r="B339" t="s">
        <v>21</v>
      </c>
      <c r="C339" t="s">
        <v>14</v>
      </c>
      <c r="D339" t="s">
        <v>12</v>
      </c>
      <c r="E339">
        <v>2763</v>
      </c>
      <c r="F339" s="21">
        <v>12</v>
      </c>
      <c r="G339" s="21">
        <v>33156</v>
      </c>
      <c r="H339" s="21">
        <v>2320.92</v>
      </c>
      <c r="I339" s="21">
        <v>8289</v>
      </c>
      <c r="J339" s="29">
        <v>41579</v>
      </c>
    </row>
    <row r="340" spans="1:10" x14ac:dyDescent="0.3">
      <c r="A340">
        <v>678.96747449964391</v>
      </c>
      <c r="B340" t="s">
        <v>21</v>
      </c>
      <c r="C340" t="s">
        <v>11</v>
      </c>
      <c r="D340" t="s">
        <v>12</v>
      </c>
      <c r="E340">
        <v>1393</v>
      </c>
      <c r="F340" s="21">
        <v>12</v>
      </c>
      <c r="G340" s="21">
        <v>16716</v>
      </c>
      <c r="H340" s="21">
        <v>2340.2399999999998</v>
      </c>
      <c r="I340" s="21">
        <v>4179</v>
      </c>
      <c r="J340" s="29">
        <v>41913</v>
      </c>
    </row>
    <row r="341" spans="1:10" x14ac:dyDescent="0.3">
      <c r="A341">
        <v>149.71819149215381</v>
      </c>
      <c r="B341" t="s">
        <v>21</v>
      </c>
      <c r="C341" t="s">
        <v>11</v>
      </c>
      <c r="D341" t="s">
        <v>25</v>
      </c>
      <c r="E341">
        <v>1393</v>
      </c>
      <c r="F341" s="21">
        <v>12</v>
      </c>
      <c r="G341" s="21">
        <v>16716</v>
      </c>
      <c r="H341" s="21">
        <v>2340.2399999999998</v>
      </c>
      <c r="I341" s="21">
        <v>4179</v>
      </c>
      <c r="J341" s="29">
        <v>41913</v>
      </c>
    </row>
    <row r="342" spans="1:10" x14ac:dyDescent="0.3">
      <c r="A342">
        <v>795.15350382051054</v>
      </c>
      <c r="B342" t="s">
        <v>21</v>
      </c>
      <c r="C342" t="s">
        <v>11</v>
      </c>
      <c r="D342" t="s">
        <v>16</v>
      </c>
      <c r="E342">
        <v>2234</v>
      </c>
      <c r="F342" s="21">
        <v>12</v>
      </c>
      <c r="G342" s="21">
        <v>26808</v>
      </c>
      <c r="H342" s="21">
        <v>2412.7199999999998</v>
      </c>
      <c r="I342" s="21">
        <v>6702</v>
      </c>
      <c r="J342" s="29">
        <v>41518</v>
      </c>
    </row>
    <row r="343" spans="1:10" x14ac:dyDescent="0.3">
      <c r="A343">
        <v>456.48428839763153</v>
      </c>
      <c r="B343" t="s">
        <v>15</v>
      </c>
      <c r="C343" t="s">
        <v>23</v>
      </c>
      <c r="D343" t="s">
        <v>25</v>
      </c>
      <c r="E343">
        <v>1520</v>
      </c>
      <c r="F343" s="21">
        <v>20</v>
      </c>
      <c r="G343" s="21">
        <v>30400</v>
      </c>
      <c r="H343" s="21">
        <v>2432</v>
      </c>
      <c r="I343" s="21">
        <v>15200</v>
      </c>
      <c r="J343" s="29">
        <v>41944</v>
      </c>
    </row>
    <row r="344" spans="1:10" x14ac:dyDescent="0.3">
      <c r="A344">
        <v>10.148855726603511</v>
      </c>
      <c r="B344" t="s">
        <v>15</v>
      </c>
      <c r="C344" t="s">
        <v>11</v>
      </c>
      <c r="D344" t="s">
        <v>12</v>
      </c>
      <c r="E344">
        <v>2696</v>
      </c>
      <c r="F344" s="21">
        <v>7</v>
      </c>
      <c r="G344" s="21">
        <v>18872</v>
      </c>
      <c r="H344" s="21">
        <v>2453.36</v>
      </c>
      <c r="I344" s="21">
        <v>13480</v>
      </c>
      <c r="J344" s="29">
        <v>41852</v>
      </c>
    </row>
    <row r="345" spans="1:10" x14ac:dyDescent="0.3">
      <c r="A345">
        <v>253.39799435984779</v>
      </c>
      <c r="B345" t="s">
        <v>15</v>
      </c>
      <c r="C345" t="s">
        <v>14</v>
      </c>
      <c r="D345" t="s">
        <v>12</v>
      </c>
      <c r="E345">
        <v>1122</v>
      </c>
      <c r="F345" s="21">
        <v>20</v>
      </c>
      <c r="G345" s="21">
        <v>22440</v>
      </c>
      <c r="H345" s="21">
        <v>2468.4</v>
      </c>
      <c r="I345" s="21">
        <v>11220</v>
      </c>
      <c r="J345" s="29">
        <v>41699</v>
      </c>
    </row>
    <row r="346" spans="1:10" x14ac:dyDescent="0.3">
      <c r="A346">
        <v>156.49624270698348</v>
      </c>
      <c r="B346" t="s">
        <v>21</v>
      </c>
      <c r="C346" t="s">
        <v>18</v>
      </c>
      <c r="D346" t="s">
        <v>19</v>
      </c>
      <c r="E346">
        <v>2321</v>
      </c>
      <c r="F346" s="21">
        <v>12</v>
      </c>
      <c r="G346" s="21">
        <v>27852</v>
      </c>
      <c r="H346" s="21">
        <v>2506.6799999999998</v>
      </c>
      <c r="I346" s="21">
        <v>6963</v>
      </c>
      <c r="J346" s="29">
        <v>41944</v>
      </c>
    </row>
    <row r="347" spans="1:10" x14ac:dyDescent="0.3">
      <c r="A347">
        <v>911.18492730419462</v>
      </c>
      <c r="B347" t="s">
        <v>21</v>
      </c>
      <c r="C347" t="s">
        <v>18</v>
      </c>
      <c r="D347" t="s">
        <v>24</v>
      </c>
      <c r="E347">
        <v>1937</v>
      </c>
      <c r="F347" s="21">
        <v>12</v>
      </c>
      <c r="G347" s="21">
        <v>23244</v>
      </c>
      <c r="H347" s="21">
        <v>2556.84</v>
      </c>
      <c r="I347" s="21">
        <v>5811</v>
      </c>
      <c r="J347" s="29">
        <v>41671</v>
      </c>
    </row>
    <row r="348" spans="1:10" x14ac:dyDescent="0.3">
      <c r="A348">
        <v>805.51791125399609</v>
      </c>
      <c r="B348" t="s">
        <v>10</v>
      </c>
      <c r="C348" t="s">
        <v>18</v>
      </c>
      <c r="D348" t="s">
        <v>24</v>
      </c>
      <c r="E348">
        <v>2844</v>
      </c>
      <c r="F348" s="21">
        <v>15</v>
      </c>
      <c r="G348" s="21">
        <v>42660</v>
      </c>
      <c r="H348" s="21">
        <v>2559.6</v>
      </c>
      <c r="I348" s="21">
        <v>28440</v>
      </c>
      <c r="J348" s="29">
        <v>41791</v>
      </c>
    </row>
    <row r="349" spans="1:10" x14ac:dyDescent="0.3">
      <c r="A349">
        <v>898.00873728789838</v>
      </c>
      <c r="B349" t="s">
        <v>10</v>
      </c>
      <c r="C349" t="s">
        <v>18</v>
      </c>
      <c r="D349" t="s">
        <v>16</v>
      </c>
      <c r="E349">
        <v>2844</v>
      </c>
      <c r="F349" s="21">
        <v>15</v>
      </c>
      <c r="G349" s="21">
        <v>42660</v>
      </c>
      <c r="H349" s="21">
        <v>2559.6</v>
      </c>
      <c r="I349" s="21">
        <v>28440</v>
      </c>
      <c r="J349" s="29">
        <v>41791</v>
      </c>
    </row>
    <row r="350" spans="1:10" x14ac:dyDescent="0.3">
      <c r="A350">
        <v>383.34433787881107</v>
      </c>
      <c r="B350" t="s">
        <v>15</v>
      </c>
      <c r="C350" t="s">
        <v>14</v>
      </c>
      <c r="D350" t="s">
        <v>24</v>
      </c>
      <c r="E350">
        <v>1834</v>
      </c>
      <c r="F350" s="21">
        <v>20</v>
      </c>
      <c r="G350" s="21">
        <v>36680</v>
      </c>
      <c r="H350" s="21">
        <v>2567.6</v>
      </c>
      <c r="I350" s="21">
        <v>18340</v>
      </c>
      <c r="J350" s="29">
        <v>41518</v>
      </c>
    </row>
    <row r="351" spans="1:10" x14ac:dyDescent="0.3">
      <c r="A351">
        <v>629.83233996028787</v>
      </c>
      <c r="B351" t="s">
        <v>10</v>
      </c>
      <c r="C351" t="s">
        <v>18</v>
      </c>
      <c r="D351" t="s">
        <v>24</v>
      </c>
      <c r="E351">
        <v>1560</v>
      </c>
      <c r="F351" s="21">
        <v>15</v>
      </c>
      <c r="G351" s="21">
        <v>23400</v>
      </c>
      <c r="H351" s="21">
        <v>2574</v>
      </c>
      <c r="I351" s="21">
        <v>15600</v>
      </c>
      <c r="J351" s="29">
        <v>41579</v>
      </c>
    </row>
    <row r="352" spans="1:10" x14ac:dyDescent="0.3">
      <c r="A352">
        <v>256.99866519512972</v>
      </c>
      <c r="B352" t="s">
        <v>15</v>
      </c>
      <c r="C352" t="s">
        <v>18</v>
      </c>
      <c r="D352" t="s">
        <v>16</v>
      </c>
      <c r="E352">
        <v>865.5</v>
      </c>
      <c r="F352" s="21">
        <v>20</v>
      </c>
      <c r="G352" s="21">
        <v>17310</v>
      </c>
      <c r="H352" s="21">
        <v>2596.5</v>
      </c>
      <c r="I352" s="21">
        <v>8655</v>
      </c>
      <c r="J352" s="29">
        <v>41821</v>
      </c>
    </row>
    <row r="353" spans="1:10" x14ac:dyDescent="0.3">
      <c r="A353">
        <v>480.69472851574301</v>
      </c>
      <c r="B353" t="s">
        <v>10</v>
      </c>
      <c r="C353" t="s">
        <v>23</v>
      </c>
      <c r="D353" t="s">
        <v>12</v>
      </c>
      <c r="E353">
        <v>1175</v>
      </c>
      <c r="F353" s="21">
        <v>15</v>
      </c>
      <c r="G353" s="21">
        <v>17625</v>
      </c>
      <c r="H353" s="21">
        <v>2643.75</v>
      </c>
      <c r="I353" s="21">
        <v>11750</v>
      </c>
      <c r="J353" s="29">
        <v>41913</v>
      </c>
    </row>
    <row r="354" spans="1:10" x14ac:dyDescent="0.3">
      <c r="A354">
        <v>558.58993924199888</v>
      </c>
      <c r="B354" t="s">
        <v>10</v>
      </c>
      <c r="C354" t="s">
        <v>23</v>
      </c>
      <c r="D354" t="s">
        <v>16</v>
      </c>
      <c r="E354">
        <v>1175</v>
      </c>
      <c r="F354" s="21">
        <v>15</v>
      </c>
      <c r="G354" s="21">
        <v>17625</v>
      </c>
      <c r="H354" s="21">
        <v>2643.75</v>
      </c>
      <c r="I354" s="21">
        <v>11750</v>
      </c>
      <c r="J354" s="29">
        <v>41913</v>
      </c>
    </row>
    <row r="355" spans="1:10" x14ac:dyDescent="0.3">
      <c r="A355">
        <v>355.47372146542745</v>
      </c>
      <c r="B355" t="s">
        <v>15</v>
      </c>
      <c r="C355" t="s">
        <v>14</v>
      </c>
      <c r="D355" t="s">
        <v>12</v>
      </c>
      <c r="E355">
        <v>2535</v>
      </c>
      <c r="F355" s="21">
        <v>7</v>
      </c>
      <c r="G355" s="21">
        <v>17745</v>
      </c>
      <c r="H355" s="21">
        <v>2661.75</v>
      </c>
      <c r="I355" s="21">
        <v>12675</v>
      </c>
      <c r="J355" s="29">
        <v>41730</v>
      </c>
    </row>
    <row r="356" spans="1:10" x14ac:dyDescent="0.3">
      <c r="A356">
        <v>575.88622385538099</v>
      </c>
      <c r="B356" t="s">
        <v>15</v>
      </c>
      <c r="C356" t="s">
        <v>22</v>
      </c>
      <c r="D356" t="s">
        <v>12</v>
      </c>
      <c r="E356">
        <v>2663</v>
      </c>
      <c r="F356" s="21">
        <v>20</v>
      </c>
      <c r="G356" s="21">
        <v>53260</v>
      </c>
      <c r="H356" s="21">
        <v>2663</v>
      </c>
      <c r="I356" s="21">
        <v>26630</v>
      </c>
      <c r="J356" s="29">
        <v>41974</v>
      </c>
    </row>
    <row r="357" spans="1:10" x14ac:dyDescent="0.3">
      <c r="A357">
        <v>945.59210483411312</v>
      </c>
      <c r="B357" t="s">
        <v>15</v>
      </c>
      <c r="C357" t="s">
        <v>22</v>
      </c>
      <c r="D357" t="s">
        <v>16</v>
      </c>
      <c r="E357">
        <v>2663</v>
      </c>
      <c r="F357" s="21">
        <v>20</v>
      </c>
      <c r="G357" s="21">
        <v>53260</v>
      </c>
      <c r="H357" s="21">
        <v>2663</v>
      </c>
      <c r="I357" s="21">
        <v>26630</v>
      </c>
      <c r="J357" s="29">
        <v>41974</v>
      </c>
    </row>
    <row r="358" spans="1:10" x14ac:dyDescent="0.3">
      <c r="A358">
        <v>829.52829762717317</v>
      </c>
      <c r="B358" t="s">
        <v>21</v>
      </c>
      <c r="C358" t="s">
        <v>18</v>
      </c>
      <c r="D358" t="s">
        <v>16</v>
      </c>
      <c r="E358">
        <v>3244.5</v>
      </c>
      <c r="F358" s="21">
        <v>12</v>
      </c>
      <c r="G358" s="21">
        <v>38934</v>
      </c>
      <c r="H358" s="21">
        <v>2725.38</v>
      </c>
      <c r="I358" s="21">
        <v>9733.5</v>
      </c>
      <c r="J358" s="29">
        <v>41640</v>
      </c>
    </row>
    <row r="359" spans="1:10" x14ac:dyDescent="0.3">
      <c r="A359">
        <v>167.66889794013994</v>
      </c>
      <c r="B359" t="s">
        <v>21</v>
      </c>
      <c r="C359" t="s">
        <v>23</v>
      </c>
      <c r="D359" t="s">
        <v>25</v>
      </c>
      <c r="E359">
        <v>1770</v>
      </c>
      <c r="F359" s="21">
        <v>12</v>
      </c>
      <c r="G359" s="21">
        <v>21240</v>
      </c>
      <c r="H359" s="21">
        <v>2761.2</v>
      </c>
      <c r="I359" s="21">
        <v>5310</v>
      </c>
      <c r="J359" s="29">
        <v>41609</v>
      </c>
    </row>
    <row r="360" spans="1:10" x14ac:dyDescent="0.3">
      <c r="A360">
        <v>758.50615998432795</v>
      </c>
      <c r="B360" t="s">
        <v>15</v>
      </c>
      <c r="C360" t="s">
        <v>11</v>
      </c>
      <c r="D360" t="s">
        <v>19</v>
      </c>
      <c r="E360">
        <v>1976</v>
      </c>
      <c r="F360" s="21">
        <v>20</v>
      </c>
      <c r="G360" s="21">
        <v>39520</v>
      </c>
      <c r="H360" s="21">
        <v>2766.4</v>
      </c>
      <c r="I360" s="21">
        <v>19760</v>
      </c>
      <c r="J360" s="29">
        <v>41913</v>
      </c>
    </row>
    <row r="361" spans="1:10" x14ac:dyDescent="0.3">
      <c r="A361">
        <v>368.65090846054983</v>
      </c>
      <c r="B361" t="s">
        <v>15</v>
      </c>
      <c r="C361" t="s">
        <v>11</v>
      </c>
      <c r="D361" t="s">
        <v>20</v>
      </c>
      <c r="E361">
        <v>1976</v>
      </c>
      <c r="F361" s="21">
        <v>20</v>
      </c>
      <c r="G361" s="21">
        <v>39520</v>
      </c>
      <c r="H361" s="21">
        <v>2766.4</v>
      </c>
      <c r="I361" s="21">
        <v>19760</v>
      </c>
      <c r="J361" s="29">
        <v>41913</v>
      </c>
    </row>
    <row r="362" spans="1:10" x14ac:dyDescent="0.3">
      <c r="A362">
        <v>834.47712060469473</v>
      </c>
      <c r="B362" t="s">
        <v>15</v>
      </c>
      <c r="C362" t="s">
        <v>22</v>
      </c>
      <c r="D362" t="s">
        <v>20</v>
      </c>
      <c r="E362">
        <v>2832</v>
      </c>
      <c r="F362" s="21">
        <v>20</v>
      </c>
      <c r="G362" s="21">
        <v>56640</v>
      </c>
      <c r="H362" s="21">
        <v>2832</v>
      </c>
      <c r="I362" s="21">
        <v>28320</v>
      </c>
      <c r="J362" s="29">
        <v>41852</v>
      </c>
    </row>
    <row r="363" spans="1:10" x14ac:dyDescent="0.3">
      <c r="A363">
        <v>425.37399306374977</v>
      </c>
      <c r="B363" t="s">
        <v>15</v>
      </c>
      <c r="C363" t="s">
        <v>14</v>
      </c>
      <c r="D363" t="s">
        <v>16</v>
      </c>
      <c r="E363">
        <v>2903</v>
      </c>
      <c r="F363" s="21">
        <v>7</v>
      </c>
      <c r="G363" s="21">
        <v>20321</v>
      </c>
      <c r="H363" s="21">
        <v>2844.94</v>
      </c>
      <c r="I363" s="21">
        <v>14515</v>
      </c>
      <c r="J363" s="29">
        <v>41699</v>
      </c>
    </row>
    <row r="364" spans="1:10" x14ac:dyDescent="0.3">
      <c r="A364">
        <v>24.776438046409389</v>
      </c>
      <c r="B364" t="s">
        <v>15</v>
      </c>
      <c r="C364" t="s">
        <v>11</v>
      </c>
      <c r="D364" t="s">
        <v>25</v>
      </c>
      <c r="E364">
        <v>3421.5</v>
      </c>
      <c r="F364" s="21">
        <v>7</v>
      </c>
      <c r="G364" s="21">
        <v>23950.5</v>
      </c>
      <c r="H364" s="21">
        <v>2874.06</v>
      </c>
      <c r="I364" s="21">
        <v>17107.5</v>
      </c>
      <c r="J364" s="29">
        <v>41821</v>
      </c>
    </row>
    <row r="365" spans="1:10" x14ac:dyDescent="0.3">
      <c r="A365">
        <v>58.783253234706898</v>
      </c>
      <c r="B365" t="s">
        <v>15</v>
      </c>
      <c r="C365" t="s">
        <v>22</v>
      </c>
      <c r="D365" t="s">
        <v>24</v>
      </c>
      <c r="E365">
        <v>2996</v>
      </c>
      <c r="F365" s="21">
        <v>7</v>
      </c>
      <c r="G365" s="21">
        <v>20972</v>
      </c>
      <c r="H365" s="21">
        <v>2936.08</v>
      </c>
      <c r="I365" s="21">
        <v>14980</v>
      </c>
      <c r="J365" s="29">
        <v>41548</v>
      </c>
    </row>
    <row r="366" spans="1:10" x14ac:dyDescent="0.3">
      <c r="A366">
        <v>338.53014994655626</v>
      </c>
      <c r="B366" t="s">
        <v>15</v>
      </c>
      <c r="C366" t="s">
        <v>22</v>
      </c>
      <c r="D366" t="s">
        <v>19</v>
      </c>
      <c r="E366">
        <v>2996</v>
      </c>
      <c r="F366" s="21">
        <v>7</v>
      </c>
      <c r="G366" s="21">
        <v>20972</v>
      </c>
      <c r="H366" s="21">
        <v>2936.08</v>
      </c>
      <c r="I366" s="21">
        <v>14980</v>
      </c>
      <c r="J366" s="29">
        <v>41548</v>
      </c>
    </row>
    <row r="367" spans="1:10" x14ac:dyDescent="0.3">
      <c r="A367">
        <v>90.524469798482613</v>
      </c>
      <c r="B367" t="s">
        <v>13</v>
      </c>
      <c r="C367" t="s">
        <v>23</v>
      </c>
      <c r="D367" t="s">
        <v>16</v>
      </c>
      <c r="E367">
        <v>986</v>
      </c>
      <c r="F367" s="21">
        <v>300</v>
      </c>
      <c r="G367" s="21">
        <v>295800</v>
      </c>
      <c r="H367" s="21">
        <v>2958</v>
      </c>
      <c r="I367" s="21">
        <v>246500</v>
      </c>
      <c r="J367" s="29">
        <v>41883</v>
      </c>
    </row>
    <row r="368" spans="1:10" x14ac:dyDescent="0.3">
      <c r="A368">
        <v>930.52178419830932</v>
      </c>
      <c r="B368" t="s">
        <v>15</v>
      </c>
      <c r="C368" t="s">
        <v>14</v>
      </c>
      <c r="D368" t="s">
        <v>12</v>
      </c>
      <c r="E368">
        <v>1233</v>
      </c>
      <c r="F368" s="21">
        <v>20</v>
      </c>
      <c r="G368" s="21">
        <v>24660</v>
      </c>
      <c r="H368" s="21">
        <v>2959.2</v>
      </c>
      <c r="I368" s="21">
        <v>12330</v>
      </c>
      <c r="J368" s="29">
        <v>41974</v>
      </c>
    </row>
    <row r="369" spans="1:10" x14ac:dyDescent="0.3">
      <c r="A369">
        <v>480.11134289984739</v>
      </c>
      <c r="B369" t="s">
        <v>15</v>
      </c>
      <c r="C369" t="s">
        <v>14</v>
      </c>
      <c r="D369" t="s">
        <v>16</v>
      </c>
      <c r="E369">
        <v>1233</v>
      </c>
      <c r="F369" s="21">
        <v>20</v>
      </c>
      <c r="G369" s="21">
        <v>24660</v>
      </c>
      <c r="H369" s="21">
        <v>2959.2</v>
      </c>
      <c r="I369" s="21">
        <v>12330</v>
      </c>
      <c r="J369" s="29">
        <v>41974</v>
      </c>
    </row>
    <row r="370" spans="1:10" x14ac:dyDescent="0.3">
      <c r="A370">
        <v>198.94681850264416</v>
      </c>
      <c r="B370" t="s">
        <v>10</v>
      </c>
      <c r="C370" t="s">
        <v>11</v>
      </c>
      <c r="D370" t="s">
        <v>19</v>
      </c>
      <c r="E370">
        <v>2501</v>
      </c>
      <c r="F370" s="21">
        <v>15</v>
      </c>
      <c r="G370" s="21">
        <v>37515</v>
      </c>
      <c r="H370" s="21">
        <v>3001.2</v>
      </c>
      <c r="I370" s="21">
        <v>25010</v>
      </c>
      <c r="J370" s="29">
        <v>41699</v>
      </c>
    </row>
    <row r="371" spans="1:10" x14ac:dyDescent="0.3">
      <c r="A371">
        <v>4.8552676963510288</v>
      </c>
      <c r="B371" t="s">
        <v>21</v>
      </c>
      <c r="C371" t="s">
        <v>18</v>
      </c>
      <c r="D371" t="s">
        <v>16</v>
      </c>
      <c r="E371">
        <v>2109</v>
      </c>
      <c r="F371" s="21">
        <v>12</v>
      </c>
      <c r="G371" s="21">
        <v>25308</v>
      </c>
      <c r="H371" s="21">
        <v>3036.96</v>
      </c>
      <c r="I371" s="21">
        <v>6327</v>
      </c>
      <c r="J371" s="29">
        <v>41760</v>
      </c>
    </row>
    <row r="372" spans="1:10" x14ac:dyDescent="0.3">
      <c r="A372">
        <v>779.13493510016588</v>
      </c>
      <c r="B372" t="s">
        <v>15</v>
      </c>
      <c r="C372" t="s">
        <v>14</v>
      </c>
      <c r="D372" t="s">
        <v>25</v>
      </c>
      <c r="E372">
        <v>1694</v>
      </c>
      <c r="F372" s="21">
        <v>20</v>
      </c>
      <c r="G372" s="21">
        <v>33880</v>
      </c>
      <c r="H372" s="21">
        <v>3049.2</v>
      </c>
      <c r="I372" s="21">
        <v>16940</v>
      </c>
      <c r="J372" s="29">
        <v>41944</v>
      </c>
    </row>
    <row r="373" spans="1:10" x14ac:dyDescent="0.3">
      <c r="A373">
        <v>357.08659429716516</v>
      </c>
      <c r="B373" t="s">
        <v>10</v>
      </c>
      <c r="C373" t="s">
        <v>18</v>
      </c>
      <c r="D373" t="s">
        <v>12</v>
      </c>
      <c r="E373">
        <v>1565</v>
      </c>
      <c r="F373" s="21">
        <v>15</v>
      </c>
      <c r="G373" s="21">
        <v>23475</v>
      </c>
      <c r="H373" s="21">
        <v>3051.75</v>
      </c>
      <c r="I373" s="21">
        <v>15650</v>
      </c>
      <c r="J373" s="29">
        <v>41913</v>
      </c>
    </row>
    <row r="374" spans="1:10" x14ac:dyDescent="0.3">
      <c r="A374">
        <v>516.5125581513762</v>
      </c>
      <c r="B374" t="s">
        <v>10</v>
      </c>
      <c r="C374" t="s">
        <v>18</v>
      </c>
      <c r="D374" t="s">
        <v>16</v>
      </c>
      <c r="E374">
        <v>1565</v>
      </c>
      <c r="F374" s="21">
        <v>15</v>
      </c>
      <c r="G374" s="21">
        <v>23475</v>
      </c>
      <c r="H374" s="21">
        <v>3051.75</v>
      </c>
      <c r="I374" s="21">
        <v>15650</v>
      </c>
      <c r="J374" s="29">
        <v>41913</v>
      </c>
    </row>
    <row r="375" spans="1:10" x14ac:dyDescent="0.3">
      <c r="A375">
        <v>2.9885888620511114</v>
      </c>
      <c r="B375" t="s">
        <v>10</v>
      </c>
      <c r="C375" t="s">
        <v>22</v>
      </c>
      <c r="D375" t="s">
        <v>12</v>
      </c>
      <c r="E375">
        <v>2931</v>
      </c>
      <c r="F375" s="21">
        <v>15</v>
      </c>
      <c r="G375" s="21">
        <v>43965</v>
      </c>
      <c r="H375" s="21">
        <v>3077.55</v>
      </c>
      <c r="I375" s="21">
        <v>29310</v>
      </c>
      <c r="J375" s="29">
        <v>41518</v>
      </c>
    </row>
    <row r="376" spans="1:10" x14ac:dyDescent="0.3">
      <c r="A376">
        <v>574.83616728420122</v>
      </c>
      <c r="B376" t="s">
        <v>21</v>
      </c>
      <c r="C376" t="s">
        <v>23</v>
      </c>
      <c r="D376" t="s">
        <v>25</v>
      </c>
      <c r="E376">
        <v>2574</v>
      </c>
      <c r="F376" s="21">
        <v>12</v>
      </c>
      <c r="G376" s="21">
        <v>30888</v>
      </c>
      <c r="H376" s="21">
        <v>3088.8</v>
      </c>
      <c r="I376" s="21">
        <v>7722</v>
      </c>
      <c r="J376" s="29">
        <v>41852</v>
      </c>
    </row>
    <row r="377" spans="1:10" x14ac:dyDescent="0.3">
      <c r="A377">
        <v>703.11263498057758</v>
      </c>
      <c r="B377" t="s">
        <v>15</v>
      </c>
      <c r="C377" t="s">
        <v>23</v>
      </c>
      <c r="D377" t="s">
        <v>12</v>
      </c>
      <c r="E377">
        <v>1934</v>
      </c>
      <c r="F377" s="21">
        <v>20</v>
      </c>
      <c r="G377" s="21">
        <v>38680</v>
      </c>
      <c r="H377" s="21">
        <v>3094.4</v>
      </c>
      <c r="I377" s="21">
        <v>19340</v>
      </c>
      <c r="J377" s="29">
        <v>41883</v>
      </c>
    </row>
    <row r="378" spans="1:10" x14ac:dyDescent="0.3">
      <c r="A378">
        <v>362.42179019483558</v>
      </c>
      <c r="B378" t="s">
        <v>10</v>
      </c>
      <c r="C378" t="s">
        <v>11</v>
      </c>
      <c r="D378" t="s">
        <v>19</v>
      </c>
      <c r="E378">
        <v>2072</v>
      </c>
      <c r="F378" s="21">
        <v>15</v>
      </c>
      <c r="G378" s="21">
        <v>31080</v>
      </c>
      <c r="H378" s="21">
        <v>3108</v>
      </c>
      <c r="I378" s="21">
        <v>20720</v>
      </c>
      <c r="J378" s="29">
        <v>41974</v>
      </c>
    </row>
    <row r="379" spans="1:10" x14ac:dyDescent="0.3">
      <c r="A379">
        <v>534.86442954175175</v>
      </c>
      <c r="B379" t="s">
        <v>10</v>
      </c>
      <c r="C379" t="s">
        <v>11</v>
      </c>
      <c r="D379" t="s">
        <v>25</v>
      </c>
      <c r="E379">
        <v>2072</v>
      </c>
      <c r="F379" s="21">
        <v>15</v>
      </c>
      <c r="G379" s="21">
        <v>31080</v>
      </c>
      <c r="H379" s="21">
        <v>3108</v>
      </c>
      <c r="I379" s="21">
        <v>20720</v>
      </c>
      <c r="J379" s="29">
        <v>41974</v>
      </c>
    </row>
    <row r="380" spans="1:10" x14ac:dyDescent="0.3">
      <c r="A380">
        <v>601.28553410862901</v>
      </c>
      <c r="B380" t="s">
        <v>10</v>
      </c>
      <c r="C380" t="s">
        <v>23</v>
      </c>
      <c r="D380" t="s">
        <v>24</v>
      </c>
      <c r="E380">
        <v>1513</v>
      </c>
      <c r="F380" s="21">
        <v>15</v>
      </c>
      <c r="G380" s="21">
        <v>22695</v>
      </c>
      <c r="H380" s="21">
        <v>3177.3</v>
      </c>
      <c r="I380" s="21">
        <v>15130</v>
      </c>
      <c r="J380" s="29">
        <v>41944</v>
      </c>
    </row>
    <row r="381" spans="1:10" x14ac:dyDescent="0.3">
      <c r="A381">
        <v>216.15723025771894</v>
      </c>
      <c r="B381" t="s">
        <v>21</v>
      </c>
      <c r="C381" t="s">
        <v>11</v>
      </c>
      <c r="D381" t="s">
        <v>12</v>
      </c>
      <c r="E381">
        <v>2425.5</v>
      </c>
      <c r="F381" s="21">
        <v>12</v>
      </c>
      <c r="G381" s="21">
        <v>29106</v>
      </c>
      <c r="H381" s="21">
        <v>3201.66</v>
      </c>
      <c r="I381" s="21">
        <v>7276.5</v>
      </c>
      <c r="J381" s="29">
        <v>41821</v>
      </c>
    </row>
    <row r="382" spans="1:10" x14ac:dyDescent="0.3">
      <c r="A382">
        <v>392.88234926370637</v>
      </c>
      <c r="B382" t="s">
        <v>15</v>
      </c>
      <c r="C382" t="s">
        <v>18</v>
      </c>
      <c r="D382" t="s">
        <v>19</v>
      </c>
      <c r="E382">
        <v>1249</v>
      </c>
      <c r="F382" s="21">
        <v>20</v>
      </c>
      <c r="G382" s="21">
        <v>24980</v>
      </c>
      <c r="H382" s="21">
        <v>3247.4</v>
      </c>
      <c r="I382" s="21">
        <v>12490</v>
      </c>
      <c r="J382" s="29">
        <v>41913</v>
      </c>
    </row>
    <row r="383" spans="1:10" x14ac:dyDescent="0.3">
      <c r="A383">
        <v>311.91102758250088</v>
      </c>
      <c r="B383" t="s">
        <v>15</v>
      </c>
      <c r="C383" t="s">
        <v>18</v>
      </c>
      <c r="D383" t="s">
        <v>12</v>
      </c>
      <c r="E383">
        <v>1249</v>
      </c>
      <c r="F383" s="21">
        <v>20</v>
      </c>
      <c r="G383" s="21">
        <v>24980</v>
      </c>
      <c r="H383" s="21">
        <v>3247.4</v>
      </c>
      <c r="I383" s="21">
        <v>12490</v>
      </c>
      <c r="J383" s="29">
        <v>41913</v>
      </c>
    </row>
    <row r="384" spans="1:10" x14ac:dyDescent="0.3">
      <c r="A384">
        <v>296.41584341342462</v>
      </c>
      <c r="B384" t="s">
        <v>10</v>
      </c>
      <c r="C384" t="s">
        <v>11</v>
      </c>
      <c r="D384" t="s">
        <v>12</v>
      </c>
      <c r="E384">
        <v>2167</v>
      </c>
      <c r="F384" s="21">
        <v>15</v>
      </c>
      <c r="G384" s="21">
        <v>32505</v>
      </c>
      <c r="H384" s="21">
        <v>3250.5</v>
      </c>
      <c r="I384" s="21">
        <v>21670</v>
      </c>
      <c r="J384" s="29">
        <v>41548</v>
      </c>
    </row>
    <row r="385" spans="1:10" x14ac:dyDescent="0.3">
      <c r="A385">
        <v>9.3952497750355857</v>
      </c>
      <c r="B385" t="s">
        <v>10</v>
      </c>
      <c r="C385" t="s">
        <v>11</v>
      </c>
      <c r="D385" t="s">
        <v>16</v>
      </c>
      <c r="E385">
        <v>2167</v>
      </c>
      <c r="F385" s="21">
        <v>15</v>
      </c>
      <c r="G385" s="21">
        <v>32505</v>
      </c>
      <c r="H385" s="21">
        <v>3250.5</v>
      </c>
      <c r="I385" s="21">
        <v>21670</v>
      </c>
      <c r="J385" s="29">
        <v>41548</v>
      </c>
    </row>
    <row r="386" spans="1:10" x14ac:dyDescent="0.3">
      <c r="A386">
        <v>565.5041914810746</v>
      </c>
      <c r="B386" t="s">
        <v>21</v>
      </c>
      <c r="C386" t="s">
        <v>22</v>
      </c>
      <c r="D386" t="s">
        <v>16</v>
      </c>
      <c r="E386">
        <v>1806</v>
      </c>
      <c r="F386" s="21">
        <v>12</v>
      </c>
      <c r="G386" s="21">
        <v>21672</v>
      </c>
      <c r="H386" s="21">
        <v>3250.8</v>
      </c>
      <c r="I386" s="21">
        <v>5418</v>
      </c>
      <c r="J386" s="29">
        <v>41760</v>
      </c>
    </row>
    <row r="387" spans="1:10" x14ac:dyDescent="0.3">
      <c r="A387">
        <v>151.25705301673753</v>
      </c>
      <c r="B387" t="s">
        <v>10</v>
      </c>
      <c r="C387" t="s">
        <v>14</v>
      </c>
      <c r="D387" t="s">
        <v>12</v>
      </c>
      <c r="E387">
        <v>1984</v>
      </c>
      <c r="F387" s="21">
        <v>15</v>
      </c>
      <c r="G387" s="21">
        <v>29760</v>
      </c>
      <c r="H387" s="21">
        <v>3273.6</v>
      </c>
      <c r="I387" s="21">
        <v>19840</v>
      </c>
      <c r="J387" s="29">
        <v>41852</v>
      </c>
    </row>
    <row r="388" spans="1:10" x14ac:dyDescent="0.3">
      <c r="A388">
        <v>688.34087331503144</v>
      </c>
      <c r="B388" t="s">
        <v>15</v>
      </c>
      <c r="C388" t="s">
        <v>18</v>
      </c>
      <c r="D388" t="s">
        <v>16</v>
      </c>
      <c r="E388">
        <v>943.5</v>
      </c>
      <c r="F388" s="21">
        <v>350</v>
      </c>
      <c r="G388" s="21">
        <v>330225</v>
      </c>
      <c r="H388" s="21">
        <v>3302.25</v>
      </c>
      <c r="I388" s="21">
        <v>245310</v>
      </c>
      <c r="J388" s="29">
        <v>41730</v>
      </c>
    </row>
    <row r="389" spans="1:10" x14ac:dyDescent="0.3">
      <c r="A389">
        <v>981.57630597962725</v>
      </c>
      <c r="B389" t="s">
        <v>21</v>
      </c>
      <c r="C389" t="s">
        <v>22</v>
      </c>
      <c r="D389" t="s">
        <v>25</v>
      </c>
      <c r="E389">
        <v>2015</v>
      </c>
      <c r="F389" s="21">
        <v>12</v>
      </c>
      <c r="G389" s="21">
        <v>24180</v>
      </c>
      <c r="H389" s="21">
        <v>3385.2</v>
      </c>
      <c r="I389" s="21">
        <v>6045</v>
      </c>
      <c r="J389" s="29">
        <v>41609</v>
      </c>
    </row>
    <row r="390" spans="1:10" x14ac:dyDescent="0.3">
      <c r="A390">
        <v>888.32715577928855</v>
      </c>
      <c r="B390" t="s">
        <v>10</v>
      </c>
      <c r="C390" t="s">
        <v>11</v>
      </c>
      <c r="D390" t="s">
        <v>12</v>
      </c>
      <c r="E390">
        <v>3801</v>
      </c>
      <c r="F390" s="21">
        <v>15</v>
      </c>
      <c r="G390" s="21">
        <v>57015</v>
      </c>
      <c r="H390" s="21">
        <v>3420.8999999999996</v>
      </c>
      <c r="I390" s="21">
        <v>38010</v>
      </c>
      <c r="J390" s="29">
        <v>41730</v>
      </c>
    </row>
    <row r="391" spans="1:10" x14ac:dyDescent="0.3">
      <c r="A391">
        <v>129.70324050236349</v>
      </c>
      <c r="B391" t="s">
        <v>15</v>
      </c>
      <c r="C391" t="s">
        <v>23</v>
      </c>
      <c r="D391" t="s">
        <v>12</v>
      </c>
      <c r="E391">
        <v>1158</v>
      </c>
      <c r="F391" s="21">
        <v>20</v>
      </c>
      <c r="G391" s="21">
        <v>23160</v>
      </c>
      <c r="H391" s="21">
        <v>3474</v>
      </c>
      <c r="I391" s="21">
        <v>11580</v>
      </c>
      <c r="J391" s="29">
        <v>41699</v>
      </c>
    </row>
    <row r="392" spans="1:10" x14ac:dyDescent="0.3">
      <c r="A392">
        <v>515.06624364346203</v>
      </c>
      <c r="B392" t="s">
        <v>10</v>
      </c>
      <c r="C392" t="s">
        <v>14</v>
      </c>
      <c r="D392" t="s">
        <v>20</v>
      </c>
      <c r="E392">
        <v>2628</v>
      </c>
      <c r="F392" s="21">
        <v>15</v>
      </c>
      <c r="G392" s="21">
        <v>39420</v>
      </c>
      <c r="H392" s="21">
        <v>3547.8</v>
      </c>
      <c r="I392" s="21">
        <v>26280</v>
      </c>
      <c r="J392" s="29">
        <v>41730</v>
      </c>
    </row>
    <row r="393" spans="1:10" x14ac:dyDescent="0.3">
      <c r="A393">
        <v>155.59278449576942</v>
      </c>
      <c r="B393" t="s">
        <v>10</v>
      </c>
      <c r="C393" t="s">
        <v>14</v>
      </c>
      <c r="D393" t="s">
        <v>19</v>
      </c>
      <c r="E393">
        <v>2157</v>
      </c>
      <c r="F393" s="21">
        <v>15</v>
      </c>
      <c r="G393" s="21">
        <v>32355</v>
      </c>
      <c r="H393" s="21">
        <v>3559.05</v>
      </c>
      <c r="I393" s="21">
        <v>21570</v>
      </c>
      <c r="J393" s="29">
        <v>41974</v>
      </c>
    </row>
    <row r="394" spans="1:10" x14ac:dyDescent="0.3">
      <c r="A394">
        <v>34.376136318125305</v>
      </c>
      <c r="B394" t="s">
        <v>10</v>
      </c>
      <c r="C394" t="s">
        <v>14</v>
      </c>
      <c r="D394" t="s">
        <v>25</v>
      </c>
      <c r="E394">
        <v>2157</v>
      </c>
      <c r="F394" s="21">
        <v>15</v>
      </c>
      <c r="G394" s="21">
        <v>32355</v>
      </c>
      <c r="H394" s="21">
        <v>3559.05</v>
      </c>
      <c r="I394" s="21">
        <v>21570</v>
      </c>
      <c r="J394" s="29">
        <v>41974</v>
      </c>
    </row>
    <row r="395" spans="1:10" x14ac:dyDescent="0.3">
      <c r="A395">
        <v>605.32506883692201</v>
      </c>
      <c r="B395" t="s">
        <v>10</v>
      </c>
      <c r="C395" t="s">
        <v>18</v>
      </c>
      <c r="D395" t="s">
        <v>12</v>
      </c>
      <c r="E395">
        <v>1614</v>
      </c>
      <c r="F395" s="21">
        <v>15</v>
      </c>
      <c r="G395" s="21">
        <v>24210</v>
      </c>
      <c r="H395" s="21">
        <v>3631.5</v>
      </c>
      <c r="I395" s="21">
        <v>16140</v>
      </c>
      <c r="J395" s="29">
        <v>41730</v>
      </c>
    </row>
    <row r="396" spans="1:10" x14ac:dyDescent="0.3">
      <c r="A396">
        <v>88.580834397646967</v>
      </c>
      <c r="B396" t="s">
        <v>10</v>
      </c>
      <c r="C396" t="s">
        <v>18</v>
      </c>
      <c r="D396" t="s">
        <v>12</v>
      </c>
      <c r="E396">
        <v>1743</v>
      </c>
      <c r="F396" s="21">
        <v>15</v>
      </c>
      <c r="G396" s="21">
        <v>26145</v>
      </c>
      <c r="H396" s="21">
        <v>3660.3</v>
      </c>
      <c r="I396" s="21">
        <v>17430</v>
      </c>
      <c r="J396" s="29">
        <v>41548</v>
      </c>
    </row>
    <row r="397" spans="1:10" x14ac:dyDescent="0.3">
      <c r="A397">
        <v>221.24404444903067</v>
      </c>
      <c r="B397" t="s">
        <v>10</v>
      </c>
      <c r="C397" t="s">
        <v>18</v>
      </c>
      <c r="D397" t="s">
        <v>25</v>
      </c>
      <c r="E397">
        <v>1743</v>
      </c>
      <c r="F397" s="21">
        <v>15</v>
      </c>
      <c r="G397" s="21">
        <v>26145</v>
      </c>
      <c r="H397" s="21">
        <v>3660.3</v>
      </c>
      <c r="I397" s="21">
        <v>17430</v>
      </c>
      <c r="J397" s="29">
        <v>41548</v>
      </c>
    </row>
    <row r="398" spans="1:10" x14ac:dyDescent="0.3">
      <c r="A398">
        <v>392.17015989485293</v>
      </c>
      <c r="B398" t="s">
        <v>15</v>
      </c>
      <c r="C398" t="s">
        <v>23</v>
      </c>
      <c r="D398" t="s">
        <v>12</v>
      </c>
      <c r="E398">
        <v>1531</v>
      </c>
      <c r="F398" s="21">
        <v>20</v>
      </c>
      <c r="G398" s="21">
        <v>30620</v>
      </c>
      <c r="H398" s="21">
        <v>3674.4</v>
      </c>
      <c r="I398" s="21">
        <v>15310</v>
      </c>
      <c r="J398" s="29">
        <v>41974</v>
      </c>
    </row>
    <row r="399" spans="1:10" x14ac:dyDescent="0.3">
      <c r="A399">
        <v>900.33293606908592</v>
      </c>
      <c r="B399" t="s">
        <v>15</v>
      </c>
      <c r="C399" t="s">
        <v>23</v>
      </c>
      <c r="D399" t="s">
        <v>16</v>
      </c>
      <c r="E399">
        <v>1531</v>
      </c>
      <c r="F399" s="21">
        <v>20</v>
      </c>
      <c r="G399" s="21">
        <v>30620</v>
      </c>
      <c r="H399" s="21">
        <v>3674.4</v>
      </c>
      <c r="I399" s="21">
        <v>15310</v>
      </c>
      <c r="J399" s="29">
        <v>41974</v>
      </c>
    </row>
    <row r="400" spans="1:10" x14ac:dyDescent="0.3">
      <c r="A400">
        <v>761.96431556206483</v>
      </c>
      <c r="B400" t="s">
        <v>10</v>
      </c>
      <c r="C400" t="s">
        <v>22</v>
      </c>
      <c r="D400" t="s">
        <v>12</v>
      </c>
      <c r="E400">
        <v>1767</v>
      </c>
      <c r="F400" s="21">
        <v>15</v>
      </c>
      <c r="G400" s="21">
        <v>26505</v>
      </c>
      <c r="H400" s="21">
        <v>3710.7</v>
      </c>
      <c r="I400" s="21">
        <v>17670</v>
      </c>
      <c r="J400" s="29">
        <v>41883</v>
      </c>
    </row>
    <row r="401" spans="1:10" x14ac:dyDescent="0.3">
      <c r="A401">
        <v>77.144996330359319</v>
      </c>
      <c r="B401" t="s">
        <v>21</v>
      </c>
      <c r="C401" t="s">
        <v>18</v>
      </c>
      <c r="D401" t="s">
        <v>12</v>
      </c>
      <c r="E401">
        <v>2222</v>
      </c>
      <c r="F401" s="21">
        <v>12</v>
      </c>
      <c r="G401" s="21">
        <v>26664</v>
      </c>
      <c r="H401" s="21">
        <v>3732.96</v>
      </c>
      <c r="I401" s="21">
        <v>6666</v>
      </c>
      <c r="J401" s="29">
        <v>41579</v>
      </c>
    </row>
    <row r="402" spans="1:10" x14ac:dyDescent="0.3">
      <c r="A402">
        <v>43.977315215276811</v>
      </c>
      <c r="B402" t="s">
        <v>21</v>
      </c>
      <c r="C402" t="s">
        <v>14</v>
      </c>
      <c r="D402" t="s">
        <v>19</v>
      </c>
      <c r="E402">
        <v>2661</v>
      </c>
      <c r="F402" s="21">
        <v>12</v>
      </c>
      <c r="G402" s="21">
        <v>31932</v>
      </c>
      <c r="H402" s="21">
        <v>3831.84</v>
      </c>
      <c r="I402" s="21">
        <v>7983</v>
      </c>
      <c r="J402" s="29">
        <v>41760</v>
      </c>
    </row>
    <row r="403" spans="1:10" x14ac:dyDescent="0.3">
      <c r="A403">
        <v>100.72168412116244</v>
      </c>
      <c r="B403" t="s">
        <v>15</v>
      </c>
      <c r="C403" t="s">
        <v>22</v>
      </c>
      <c r="D403" t="s">
        <v>24</v>
      </c>
      <c r="E403">
        <v>274</v>
      </c>
      <c r="F403" s="21">
        <v>350</v>
      </c>
      <c r="G403" s="21">
        <v>95900</v>
      </c>
      <c r="H403" s="21">
        <v>3836</v>
      </c>
      <c r="I403" s="21">
        <v>71240</v>
      </c>
      <c r="J403" s="29">
        <v>41974</v>
      </c>
    </row>
    <row r="404" spans="1:10" x14ac:dyDescent="0.3">
      <c r="A404">
        <v>489.90853505753108</v>
      </c>
      <c r="B404" t="s">
        <v>15</v>
      </c>
      <c r="C404" t="s">
        <v>22</v>
      </c>
      <c r="D404" t="s">
        <v>12</v>
      </c>
      <c r="E404">
        <v>274</v>
      </c>
      <c r="F404" s="21">
        <v>350</v>
      </c>
      <c r="G404" s="21">
        <v>95900</v>
      </c>
      <c r="H404" s="21">
        <v>3836</v>
      </c>
      <c r="I404" s="21">
        <v>71240</v>
      </c>
      <c r="J404" s="29">
        <v>41974</v>
      </c>
    </row>
    <row r="405" spans="1:10" x14ac:dyDescent="0.3">
      <c r="A405">
        <v>83.507032653799996</v>
      </c>
      <c r="B405" t="s">
        <v>15</v>
      </c>
      <c r="C405" t="s">
        <v>11</v>
      </c>
      <c r="D405" t="s">
        <v>12</v>
      </c>
      <c r="E405">
        <v>1954</v>
      </c>
      <c r="F405" s="21">
        <v>20</v>
      </c>
      <c r="G405" s="21">
        <v>39080</v>
      </c>
      <c r="H405" s="21">
        <v>3908</v>
      </c>
      <c r="I405" s="21">
        <v>19540</v>
      </c>
      <c r="J405" s="29">
        <v>41699</v>
      </c>
    </row>
    <row r="406" spans="1:10" x14ac:dyDescent="0.3">
      <c r="A406">
        <v>200.97404324931256</v>
      </c>
      <c r="B406" t="s">
        <v>10</v>
      </c>
      <c r="C406" t="s">
        <v>14</v>
      </c>
      <c r="D406" t="s">
        <v>25</v>
      </c>
      <c r="E406">
        <v>1870</v>
      </c>
      <c r="F406" s="21">
        <v>15</v>
      </c>
      <c r="G406" s="21">
        <v>28050</v>
      </c>
      <c r="H406" s="21">
        <v>3927</v>
      </c>
      <c r="I406" s="21">
        <v>18700</v>
      </c>
      <c r="J406" s="29">
        <v>41579</v>
      </c>
    </row>
    <row r="407" spans="1:10" x14ac:dyDescent="0.3">
      <c r="A407">
        <v>49.147904284539081</v>
      </c>
      <c r="B407" t="s">
        <v>17</v>
      </c>
      <c r="C407" t="s">
        <v>23</v>
      </c>
      <c r="D407" t="s">
        <v>12</v>
      </c>
      <c r="E407">
        <v>795</v>
      </c>
      <c r="F407" s="21">
        <v>125</v>
      </c>
      <c r="G407" s="21">
        <v>99375</v>
      </c>
      <c r="H407" s="21">
        <v>3975</v>
      </c>
      <c r="I407" s="21">
        <v>95400</v>
      </c>
      <c r="J407" s="29">
        <v>41699</v>
      </c>
    </row>
    <row r="408" spans="1:10" x14ac:dyDescent="0.3">
      <c r="A408">
        <v>574.54186850377482</v>
      </c>
      <c r="B408" t="s">
        <v>21</v>
      </c>
      <c r="C408" t="s">
        <v>18</v>
      </c>
      <c r="D408" t="s">
        <v>25</v>
      </c>
      <c r="E408">
        <v>2761</v>
      </c>
      <c r="F408" s="21">
        <v>12</v>
      </c>
      <c r="G408" s="21">
        <v>33132</v>
      </c>
      <c r="H408" s="21">
        <v>3975.84</v>
      </c>
      <c r="I408" s="21">
        <v>8283</v>
      </c>
      <c r="J408" s="29">
        <v>41518</v>
      </c>
    </row>
    <row r="409" spans="1:10" x14ac:dyDescent="0.3">
      <c r="A409">
        <v>75.786331922629842</v>
      </c>
      <c r="B409" t="s">
        <v>15</v>
      </c>
      <c r="C409" t="s">
        <v>14</v>
      </c>
      <c r="D409" t="s">
        <v>25</v>
      </c>
      <c r="E409">
        <v>2039</v>
      </c>
      <c r="F409" s="21">
        <v>20</v>
      </c>
      <c r="G409" s="21">
        <v>40780</v>
      </c>
      <c r="H409" s="21">
        <v>4078</v>
      </c>
      <c r="I409" s="21">
        <v>20390</v>
      </c>
      <c r="J409" s="29">
        <v>41760</v>
      </c>
    </row>
    <row r="410" spans="1:10" x14ac:dyDescent="0.3">
      <c r="A410">
        <v>978.61294452307561</v>
      </c>
      <c r="B410" t="s">
        <v>15</v>
      </c>
      <c r="C410" t="s">
        <v>14</v>
      </c>
      <c r="D410" t="s">
        <v>19</v>
      </c>
      <c r="E410">
        <v>1715</v>
      </c>
      <c r="F410" s="21">
        <v>20</v>
      </c>
      <c r="G410" s="21">
        <v>34300</v>
      </c>
      <c r="H410" s="21">
        <v>4116</v>
      </c>
      <c r="I410" s="21">
        <v>17150</v>
      </c>
      <c r="J410" s="29">
        <v>41548</v>
      </c>
    </row>
    <row r="411" spans="1:10" x14ac:dyDescent="0.3">
      <c r="A411">
        <v>887.18154719118377</v>
      </c>
      <c r="B411" t="s">
        <v>15</v>
      </c>
      <c r="C411" t="s">
        <v>14</v>
      </c>
      <c r="D411" t="s">
        <v>12</v>
      </c>
      <c r="E411">
        <v>1715</v>
      </c>
      <c r="F411" s="21">
        <v>20</v>
      </c>
      <c r="G411" s="21">
        <v>34300</v>
      </c>
      <c r="H411" s="21">
        <v>4116</v>
      </c>
      <c r="I411" s="21">
        <v>17150</v>
      </c>
      <c r="J411" s="29">
        <v>41548</v>
      </c>
    </row>
    <row r="412" spans="1:10" x14ac:dyDescent="0.3">
      <c r="A412">
        <v>734.36071418931806</v>
      </c>
      <c r="B412" t="s">
        <v>17</v>
      </c>
      <c r="C412" t="s">
        <v>14</v>
      </c>
      <c r="D412" t="s">
        <v>19</v>
      </c>
      <c r="E412">
        <v>1660</v>
      </c>
      <c r="F412" s="21">
        <v>125</v>
      </c>
      <c r="G412" s="21">
        <v>207500</v>
      </c>
      <c r="H412" s="21">
        <v>4150</v>
      </c>
      <c r="I412" s="21">
        <v>199200</v>
      </c>
      <c r="J412" s="29">
        <v>41579</v>
      </c>
    </row>
    <row r="413" spans="1:10" x14ac:dyDescent="0.3">
      <c r="A413">
        <v>728.15193546527985</v>
      </c>
      <c r="B413" t="s">
        <v>21</v>
      </c>
      <c r="C413" t="s">
        <v>11</v>
      </c>
      <c r="D413" t="s">
        <v>25</v>
      </c>
      <c r="E413">
        <v>2475</v>
      </c>
      <c r="F413" s="21">
        <v>12</v>
      </c>
      <c r="G413" s="21">
        <v>29700</v>
      </c>
      <c r="H413" s="21">
        <v>4158</v>
      </c>
      <c r="I413" s="21">
        <v>7425</v>
      </c>
      <c r="J413" s="29">
        <v>41852</v>
      </c>
    </row>
    <row r="414" spans="1:10" x14ac:dyDescent="0.3">
      <c r="A414">
        <v>858.58388845110721</v>
      </c>
      <c r="B414" t="s">
        <v>21</v>
      </c>
      <c r="C414" t="s">
        <v>18</v>
      </c>
      <c r="D414" t="s">
        <v>25</v>
      </c>
      <c r="E414">
        <v>3520.5</v>
      </c>
      <c r="F414" s="21">
        <v>12</v>
      </c>
      <c r="G414" s="21">
        <v>42246</v>
      </c>
      <c r="H414" s="21">
        <v>4224.6000000000004</v>
      </c>
      <c r="I414" s="21">
        <v>10561.5</v>
      </c>
      <c r="J414" s="29">
        <v>41730</v>
      </c>
    </row>
    <row r="415" spans="1:10" x14ac:dyDescent="0.3">
      <c r="A415">
        <v>410.60281988605385</v>
      </c>
      <c r="B415" t="s">
        <v>15</v>
      </c>
      <c r="C415" t="s">
        <v>14</v>
      </c>
      <c r="D415" t="s">
        <v>24</v>
      </c>
      <c r="E415">
        <v>1210</v>
      </c>
      <c r="F415" s="21">
        <v>350</v>
      </c>
      <c r="G415" s="21">
        <v>423500</v>
      </c>
      <c r="H415" s="21">
        <v>4235</v>
      </c>
      <c r="I415" s="21">
        <v>314600</v>
      </c>
      <c r="J415" s="29">
        <v>41699</v>
      </c>
    </row>
    <row r="416" spans="1:10" x14ac:dyDescent="0.3">
      <c r="A416">
        <v>309.38761778946946</v>
      </c>
      <c r="B416" t="s">
        <v>17</v>
      </c>
      <c r="C416" t="s">
        <v>14</v>
      </c>
      <c r="D416" t="s">
        <v>16</v>
      </c>
      <c r="E416">
        <v>341</v>
      </c>
      <c r="F416" s="21">
        <v>125</v>
      </c>
      <c r="G416" s="21">
        <v>42625</v>
      </c>
      <c r="H416" s="21">
        <v>4262.5</v>
      </c>
      <c r="I416" s="21">
        <v>40920</v>
      </c>
      <c r="J416" s="29">
        <v>41760</v>
      </c>
    </row>
    <row r="417" spans="1:10" x14ac:dyDescent="0.3">
      <c r="A417">
        <v>100.09308124600769</v>
      </c>
      <c r="B417" t="s">
        <v>17</v>
      </c>
      <c r="C417" t="s">
        <v>11</v>
      </c>
      <c r="D417" t="s">
        <v>12</v>
      </c>
      <c r="E417">
        <v>704</v>
      </c>
      <c r="F417" s="21">
        <v>125</v>
      </c>
      <c r="G417" s="21">
        <v>88000</v>
      </c>
      <c r="H417" s="21">
        <v>4400</v>
      </c>
      <c r="I417" s="21">
        <v>84480</v>
      </c>
      <c r="J417" s="29">
        <v>41548</v>
      </c>
    </row>
    <row r="418" spans="1:10" x14ac:dyDescent="0.3">
      <c r="A418">
        <v>77.383467172120518</v>
      </c>
      <c r="B418" t="s">
        <v>17</v>
      </c>
      <c r="C418" t="s">
        <v>11</v>
      </c>
      <c r="D418" t="s">
        <v>20</v>
      </c>
      <c r="E418">
        <v>704</v>
      </c>
      <c r="F418" s="21">
        <v>125</v>
      </c>
      <c r="G418" s="21">
        <v>88000</v>
      </c>
      <c r="H418" s="21">
        <v>4400</v>
      </c>
      <c r="I418" s="21">
        <v>84480</v>
      </c>
      <c r="J418" s="29">
        <v>41548</v>
      </c>
    </row>
    <row r="419" spans="1:10" x14ac:dyDescent="0.3">
      <c r="A419">
        <v>881.74636344375426</v>
      </c>
      <c r="B419" t="s">
        <v>10</v>
      </c>
      <c r="C419" t="s">
        <v>22</v>
      </c>
      <c r="D419" t="s">
        <v>25</v>
      </c>
      <c r="E419">
        <v>2548</v>
      </c>
      <c r="F419" s="21">
        <v>15</v>
      </c>
      <c r="G419" s="21">
        <v>38220</v>
      </c>
      <c r="H419" s="21">
        <v>4586.3999999999996</v>
      </c>
      <c r="I419" s="21">
        <v>25480</v>
      </c>
      <c r="J419" s="29">
        <v>41579</v>
      </c>
    </row>
    <row r="420" spans="1:10" x14ac:dyDescent="0.3">
      <c r="A420">
        <v>336.67080963283138</v>
      </c>
      <c r="B420" t="s">
        <v>15</v>
      </c>
      <c r="C420" t="s">
        <v>14</v>
      </c>
      <c r="D420" t="s">
        <v>12</v>
      </c>
      <c r="E420">
        <v>2993</v>
      </c>
      <c r="F420" s="21">
        <v>20</v>
      </c>
      <c r="G420" s="21">
        <v>59860</v>
      </c>
      <c r="H420" s="21">
        <v>4788.8</v>
      </c>
      <c r="I420" s="21">
        <v>29930</v>
      </c>
      <c r="J420" s="29">
        <v>41883</v>
      </c>
    </row>
    <row r="421" spans="1:10" x14ac:dyDescent="0.3">
      <c r="A421">
        <v>607.57474289408469</v>
      </c>
      <c r="B421" t="s">
        <v>17</v>
      </c>
      <c r="C421" t="s">
        <v>11</v>
      </c>
      <c r="D421" t="s">
        <v>19</v>
      </c>
      <c r="E421">
        <v>1287</v>
      </c>
      <c r="F421" s="21">
        <v>125</v>
      </c>
      <c r="G421" s="21">
        <v>160875</v>
      </c>
      <c r="H421" s="21">
        <v>4826.25</v>
      </c>
      <c r="I421" s="21">
        <v>154440</v>
      </c>
      <c r="J421" s="29">
        <v>41974</v>
      </c>
    </row>
    <row r="422" spans="1:10" x14ac:dyDescent="0.3">
      <c r="A422">
        <v>741.93112245674229</v>
      </c>
      <c r="B422" t="s">
        <v>17</v>
      </c>
      <c r="C422" t="s">
        <v>11</v>
      </c>
      <c r="D422" t="s">
        <v>12</v>
      </c>
      <c r="E422">
        <v>1287</v>
      </c>
      <c r="F422" s="21">
        <v>125</v>
      </c>
      <c r="G422" s="21">
        <v>160875</v>
      </c>
      <c r="H422" s="21">
        <v>4826.25</v>
      </c>
      <c r="I422" s="21">
        <v>154440</v>
      </c>
      <c r="J422" s="29">
        <v>41974</v>
      </c>
    </row>
    <row r="423" spans="1:10" x14ac:dyDescent="0.3">
      <c r="A423">
        <v>876.86645084070597</v>
      </c>
      <c r="B423" t="s">
        <v>15</v>
      </c>
      <c r="C423" t="s">
        <v>11</v>
      </c>
      <c r="D423" t="s">
        <v>16</v>
      </c>
      <c r="E423">
        <v>2682</v>
      </c>
      <c r="F423" s="21">
        <v>20</v>
      </c>
      <c r="G423" s="21">
        <v>53640</v>
      </c>
      <c r="H423" s="21">
        <v>4827.6000000000004</v>
      </c>
      <c r="I423" s="21">
        <v>26820</v>
      </c>
      <c r="J423" s="29">
        <v>41579</v>
      </c>
    </row>
    <row r="424" spans="1:10" x14ac:dyDescent="0.3">
      <c r="A424">
        <v>260.98389789571553</v>
      </c>
      <c r="B424" t="s">
        <v>10</v>
      </c>
      <c r="C424" t="s">
        <v>18</v>
      </c>
      <c r="D424" t="s">
        <v>24</v>
      </c>
      <c r="E424">
        <v>2300</v>
      </c>
      <c r="F424" s="21">
        <v>15</v>
      </c>
      <c r="G424" s="21">
        <v>34500</v>
      </c>
      <c r="H424" s="21">
        <v>4830</v>
      </c>
      <c r="I424" s="21">
        <v>23000</v>
      </c>
      <c r="J424" s="29">
        <v>41974</v>
      </c>
    </row>
    <row r="425" spans="1:10" x14ac:dyDescent="0.3">
      <c r="A425">
        <v>396.34232326692</v>
      </c>
      <c r="B425" t="s">
        <v>10</v>
      </c>
      <c r="C425" t="s">
        <v>18</v>
      </c>
      <c r="D425" t="s">
        <v>19</v>
      </c>
      <c r="E425">
        <v>2300</v>
      </c>
      <c r="F425" s="21">
        <v>15</v>
      </c>
      <c r="G425" s="21">
        <v>34500</v>
      </c>
      <c r="H425" s="21">
        <v>4830</v>
      </c>
      <c r="I425" s="21">
        <v>23000</v>
      </c>
      <c r="J425" s="29">
        <v>41974</v>
      </c>
    </row>
    <row r="426" spans="1:10" x14ac:dyDescent="0.3">
      <c r="A426">
        <v>699.84956551699929</v>
      </c>
      <c r="B426" t="s">
        <v>10</v>
      </c>
      <c r="C426" t="s">
        <v>18</v>
      </c>
      <c r="D426" t="s">
        <v>24</v>
      </c>
      <c r="E426">
        <v>2689</v>
      </c>
      <c r="F426" s="21">
        <v>15</v>
      </c>
      <c r="G426" s="21">
        <v>40335</v>
      </c>
      <c r="H426" s="21">
        <v>4840.2</v>
      </c>
      <c r="I426" s="21">
        <v>26890</v>
      </c>
      <c r="J426" s="29">
        <v>41944</v>
      </c>
    </row>
    <row r="427" spans="1:10" x14ac:dyDescent="0.3">
      <c r="A427">
        <v>728.4354853849826</v>
      </c>
      <c r="B427" t="s">
        <v>15</v>
      </c>
      <c r="C427" t="s">
        <v>22</v>
      </c>
      <c r="D427" t="s">
        <v>24</v>
      </c>
      <c r="E427">
        <v>1743</v>
      </c>
      <c r="F427" s="21">
        <v>20</v>
      </c>
      <c r="G427" s="21">
        <v>34860</v>
      </c>
      <c r="H427" s="21">
        <v>4880.3999999999996</v>
      </c>
      <c r="I427" s="21">
        <v>17430</v>
      </c>
      <c r="J427" s="29">
        <v>41760</v>
      </c>
    </row>
    <row r="428" spans="1:10" x14ac:dyDescent="0.3">
      <c r="A428">
        <v>613.92308995239523</v>
      </c>
      <c r="B428" t="s">
        <v>15</v>
      </c>
      <c r="C428" t="s">
        <v>22</v>
      </c>
      <c r="D428" t="s">
        <v>16</v>
      </c>
      <c r="E428">
        <v>349</v>
      </c>
      <c r="F428" s="21">
        <v>350</v>
      </c>
      <c r="G428" s="21">
        <v>122150</v>
      </c>
      <c r="H428" s="21">
        <v>4886</v>
      </c>
      <c r="I428" s="21">
        <v>90740</v>
      </c>
      <c r="J428" s="29">
        <v>41518</v>
      </c>
    </row>
    <row r="429" spans="1:10" x14ac:dyDescent="0.3">
      <c r="A429">
        <v>770.89312741785955</v>
      </c>
      <c r="B429" t="s">
        <v>15</v>
      </c>
      <c r="C429" t="s">
        <v>14</v>
      </c>
      <c r="D429" t="s">
        <v>24</v>
      </c>
      <c r="E429">
        <v>1397</v>
      </c>
      <c r="F429" s="21">
        <v>350</v>
      </c>
      <c r="G429" s="21">
        <v>488950</v>
      </c>
      <c r="H429" s="21">
        <v>4889.5</v>
      </c>
      <c r="I429" s="21">
        <v>363220</v>
      </c>
      <c r="J429" s="29">
        <v>41913</v>
      </c>
    </row>
    <row r="430" spans="1:10" x14ac:dyDescent="0.3">
      <c r="A430">
        <v>8.0180939234577586</v>
      </c>
      <c r="B430" t="s">
        <v>15</v>
      </c>
      <c r="C430" t="s">
        <v>14</v>
      </c>
      <c r="D430" t="s">
        <v>16</v>
      </c>
      <c r="E430">
        <v>1397</v>
      </c>
      <c r="F430" s="21">
        <v>350</v>
      </c>
      <c r="G430" s="21">
        <v>488950</v>
      </c>
      <c r="H430" s="21">
        <v>4889.5</v>
      </c>
      <c r="I430" s="21">
        <v>363220</v>
      </c>
      <c r="J430" s="29">
        <v>41913</v>
      </c>
    </row>
    <row r="431" spans="1:10" x14ac:dyDescent="0.3">
      <c r="A431">
        <v>638.69096131869196</v>
      </c>
      <c r="B431" t="s">
        <v>21</v>
      </c>
      <c r="C431" t="s">
        <v>22</v>
      </c>
      <c r="D431" t="s">
        <v>12</v>
      </c>
      <c r="E431">
        <v>2914</v>
      </c>
      <c r="F431" s="21">
        <v>12</v>
      </c>
      <c r="G431" s="21">
        <v>34968</v>
      </c>
      <c r="H431" s="21">
        <v>4895.5200000000004</v>
      </c>
      <c r="I431" s="21">
        <v>8742</v>
      </c>
      <c r="J431" s="29">
        <v>41913</v>
      </c>
    </row>
    <row r="432" spans="1:10" x14ac:dyDescent="0.3">
      <c r="A432">
        <v>293.21693338909483</v>
      </c>
      <c r="B432" t="s">
        <v>21</v>
      </c>
      <c r="C432" t="s">
        <v>22</v>
      </c>
      <c r="D432" t="s">
        <v>25</v>
      </c>
      <c r="E432">
        <v>2914</v>
      </c>
      <c r="F432" s="21">
        <v>12</v>
      </c>
      <c r="G432" s="21">
        <v>34968</v>
      </c>
      <c r="H432" s="21">
        <v>4895.5200000000004</v>
      </c>
      <c r="I432" s="21">
        <v>8742</v>
      </c>
      <c r="J432" s="29">
        <v>41913</v>
      </c>
    </row>
    <row r="433" spans="1:10" x14ac:dyDescent="0.3">
      <c r="A433">
        <v>890.45751085056474</v>
      </c>
      <c r="B433" t="s">
        <v>10</v>
      </c>
      <c r="C433" t="s">
        <v>22</v>
      </c>
      <c r="D433" t="s">
        <v>12</v>
      </c>
      <c r="E433">
        <v>3675</v>
      </c>
      <c r="F433" s="21">
        <v>15</v>
      </c>
      <c r="G433" s="21">
        <v>55125</v>
      </c>
      <c r="H433" s="21">
        <v>4961.25</v>
      </c>
      <c r="I433" s="21">
        <v>36750</v>
      </c>
      <c r="J433" s="29">
        <v>41730</v>
      </c>
    </row>
    <row r="434" spans="1:10" x14ac:dyDescent="0.3">
      <c r="A434">
        <v>878.10876907523243</v>
      </c>
      <c r="B434" t="s">
        <v>10</v>
      </c>
      <c r="C434" t="s">
        <v>22</v>
      </c>
      <c r="D434" t="s">
        <v>24</v>
      </c>
      <c r="E434">
        <v>2567</v>
      </c>
      <c r="F434" s="21">
        <v>15</v>
      </c>
      <c r="G434" s="21">
        <v>38505</v>
      </c>
      <c r="H434" s="21">
        <v>5005.6499999999996</v>
      </c>
      <c r="I434" s="21">
        <v>25670</v>
      </c>
      <c r="J434" s="29">
        <v>41791</v>
      </c>
    </row>
    <row r="435" spans="1:10" x14ac:dyDescent="0.3">
      <c r="A435">
        <v>109.04489581749432</v>
      </c>
      <c r="B435" t="s">
        <v>10</v>
      </c>
      <c r="C435" t="s">
        <v>22</v>
      </c>
      <c r="D435" t="s">
        <v>16</v>
      </c>
      <c r="E435">
        <v>2567</v>
      </c>
      <c r="F435" s="21">
        <v>15</v>
      </c>
      <c r="G435" s="21">
        <v>38505</v>
      </c>
      <c r="H435" s="21">
        <v>5005.6499999999996</v>
      </c>
      <c r="I435" s="21">
        <v>25670</v>
      </c>
      <c r="J435" s="29">
        <v>41791</v>
      </c>
    </row>
    <row r="436" spans="1:10" x14ac:dyDescent="0.3">
      <c r="A436">
        <v>0.6423521132795651</v>
      </c>
      <c r="B436" t="s">
        <v>17</v>
      </c>
      <c r="C436" t="s">
        <v>23</v>
      </c>
      <c r="D436" t="s">
        <v>20</v>
      </c>
      <c r="E436">
        <v>807</v>
      </c>
      <c r="F436" s="21">
        <v>125</v>
      </c>
      <c r="G436" s="21">
        <v>100875</v>
      </c>
      <c r="H436" s="21">
        <v>5043.75</v>
      </c>
      <c r="I436" s="21">
        <v>96840</v>
      </c>
      <c r="J436" s="29">
        <v>41671</v>
      </c>
    </row>
    <row r="437" spans="1:10" x14ac:dyDescent="0.3">
      <c r="A437">
        <v>936.24858175213581</v>
      </c>
      <c r="B437" t="s">
        <v>10</v>
      </c>
      <c r="C437" t="s">
        <v>18</v>
      </c>
      <c r="D437" t="s">
        <v>12</v>
      </c>
      <c r="E437">
        <v>2470</v>
      </c>
      <c r="F437" s="21">
        <v>15</v>
      </c>
      <c r="G437" s="21">
        <v>37050</v>
      </c>
      <c r="H437" s="21">
        <v>5187</v>
      </c>
      <c r="I437" s="21">
        <v>24700</v>
      </c>
      <c r="J437" s="29">
        <v>41518</v>
      </c>
    </row>
    <row r="438" spans="1:10" x14ac:dyDescent="0.3">
      <c r="A438">
        <v>840.43660313059638</v>
      </c>
      <c r="B438" t="s">
        <v>15</v>
      </c>
      <c r="C438" t="s">
        <v>18</v>
      </c>
      <c r="D438" t="s">
        <v>12</v>
      </c>
      <c r="E438">
        <v>2394</v>
      </c>
      <c r="F438" s="21">
        <v>20</v>
      </c>
      <c r="G438" s="21">
        <v>47880</v>
      </c>
      <c r="H438" s="21">
        <v>5266.8</v>
      </c>
      <c r="I438" s="21">
        <v>23940</v>
      </c>
      <c r="J438" s="29">
        <v>41852</v>
      </c>
    </row>
    <row r="439" spans="1:10" x14ac:dyDescent="0.3">
      <c r="A439">
        <v>127.9909966398326</v>
      </c>
      <c r="B439" t="s">
        <v>10</v>
      </c>
      <c r="C439" t="s">
        <v>22</v>
      </c>
      <c r="D439" t="s">
        <v>25</v>
      </c>
      <c r="E439">
        <v>3199.5</v>
      </c>
      <c r="F439" s="21">
        <v>15</v>
      </c>
      <c r="G439" s="21">
        <v>47992.5</v>
      </c>
      <c r="H439" s="21">
        <v>5279.1749999999993</v>
      </c>
      <c r="I439" s="21">
        <v>31995</v>
      </c>
      <c r="J439" s="29">
        <v>41821</v>
      </c>
    </row>
    <row r="440" spans="1:10" x14ac:dyDescent="0.3">
      <c r="A440">
        <v>232.71815592783884</v>
      </c>
      <c r="B440" t="s">
        <v>21</v>
      </c>
      <c r="C440" t="s">
        <v>18</v>
      </c>
      <c r="D440" t="s">
        <v>12</v>
      </c>
      <c r="E440">
        <v>4026</v>
      </c>
      <c r="F440" s="21">
        <v>12</v>
      </c>
      <c r="G440" s="21">
        <v>48312</v>
      </c>
      <c r="H440" s="21">
        <v>5314.32</v>
      </c>
      <c r="I440" s="21">
        <v>12078</v>
      </c>
      <c r="J440" s="29">
        <v>41821</v>
      </c>
    </row>
    <row r="441" spans="1:10" x14ac:dyDescent="0.3">
      <c r="A441">
        <v>612.57069068940427</v>
      </c>
      <c r="B441" t="s">
        <v>17</v>
      </c>
      <c r="C441" t="s">
        <v>14</v>
      </c>
      <c r="D441" t="s">
        <v>12</v>
      </c>
      <c r="E441">
        <v>2145</v>
      </c>
      <c r="F441" s="21">
        <v>125</v>
      </c>
      <c r="G441" s="21">
        <v>268125</v>
      </c>
      <c r="H441" s="21">
        <v>5362.5</v>
      </c>
      <c r="I441" s="21">
        <v>257400</v>
      </c>
      <c r="J441" s="29">
        <v>41548</v>
      </c>
    </row>
    <row r="442" spans="1:10" x14ac:dyDescent="0.3">
      <c r="A442">
        <v>185.6070856338311</v>
      </c>
      <c r="B442" t="s">
        <v>17</v>
      </c>
      <c r="C442" t="s">
        <v>14</v>
      </c>
      <c r="D442" t="s">
        <v>20</v>
      </c>
      <c r="E442">
        <v>2145</v>
      </c>
      <c r="F442" s="21">
        <v>125</v>
      </c>
      <c r="G442" s="21">
        <v>268125</v>
      </c>
      <c r="H442" s="21">
        <v>5362.5</v>
      </c>
      <c r="I442" s="21">
        <v>257400</v>
      </c>
      <c r="J442" s="29">
        <v>41548</v>
      </c>
    </row>
    <row r="443" spans="1:10" x14ac:dyDescent="0.3">
      <c r="A443">
        <v>799.71629009219146</v>
      </c>
      <c r="B443" t="s">
        <v>17</v>
      </c>
      <c r="C443" t="s">
        <v>14</v>
      </c>
      <c r="D443" t="s">
        <v>25</v>
      </c>
      <c r="E443">
        <v>1074</v>
      </c>
      <c r="F443" s="21">
        <v>125</v>
      </c>
      <c r="G443" s="21">
        <v>134250</v>
      </c>
      <c r="H443" s="21">
        <v>5370</v>
      </c>
      <c r="I443" s="21">
        <v>128880</v>
      </c>
      <c r="J443" s="29">
        <v>41730</v>
      </c>
    </row>
    <row r="444" spans="1:10" x14ac:dyDescent="0.3">
      <c r="A444">
        <v>246.96451572890976</v>
      </c>
      <c r="B444" t="s">
        <v>17</v>
      </c>
      <c r="C444" t="s">
        <v>22</v>
      </c>
      <c r="D444" t="s">
        <v>12</v>
      </c>
      <c r="E444">
        <v>861</v>
      </c>
      <c r="F444" s="21">
        <v>125</v>
      </c>
      <c r="G444" s="21">
        <v>107625</v>
      </c>
      <c r="H444" s="21">
        <v>5381.25</v>
      </c>
      <c r="I444" s="21">
        <v>103320</v>
      </c>
      <c r="J444" s="29">
        <v>41913</v>
      </c>
    </row>
    <row r="445" spans="1:10" x14ac:dyDescent="0.3">
      <c r="A445">
        <v>128.63040913446278</v>
      </c>
      <c r="B445" t="s">
        <v>17</v>
      </c>
      <c r="C445" t="s">
        <v>22</v>
      </c>
      <c r="D445" t="s">
        <v>20</v>
      </c>
      <c r="E445">
        <v>861</v>
      </c>
      <c r="F445" s="21">
        <v>125</v>
      </c>
      <c r="G445" s="21">
        <v>107625</v>
      </c>
      <c r="H445" s="21">
        <v>5381.25</v>
      </c>
      <c r="I445" s="21">
        <v>103320</v>
      </c>
      <c r="J445" s="29">
        <v>41913</v>
      </c>
    </row>
    <row r="446" spans="1:10" x14ac:dyDescent="0.3">
      <c r="A446">
        <v>769.81318323090363</v>
      </c>
      <c r="B446" t="s">
        <v>13</v>
      </c>
      <c r="C446" t="s">
        <v>11</v>
      </c>
      <c r="D446" t="s">
        <v>12</v>
      </c>
      <c r="E446">
        <v>918</v>
      </c>
      <c r="F446" s="21">
        <v>300</v>
      </c>
      <c r="G446" s="21">
        <v>275400</v>
      </c>
      <c r="H446" s="21">
        <v>5508</v>
      </c>
      <c r="I446" s="21">
        <v>229500</v>
      </c>
      <c r="J446" s="29">
        <v>41760</v>
      </c>
    </row>
    <row r="447" spans="1:10" x14ac:dyDescent="0.3">
      <c r="A447">
        <v>421.28951813013026</v>
      </c>
      <c r="B447" t="s">
        <v>17</v>
      </c>
      <c r="C447" t="s">
        <v>23</v>
      </c>
      <c r="D447" t="s">
        <v>25</v>
      </c>
      <c r="E447">
        <v>2276</v>
      </c>
      <c r="F447" s="21">
        <v>125</v>
      </c>
      <c r="G447" s="21">
        <v>284500</v>
      </c>
      <c r="H447" s="21">
        <v>5690</v>
      </c>
      <c r="I447" s="21">
        <v>273120</v>
      </c>
      <c r="J447" s="29">
        <v>41760</v>
      </c>
    </row>
    <row r="448" spans="1:10" x14ac:dyDescent="0.3">
      <c r="A448">
        <v>962.45101042488488</v>
      </c>
      <c r="B448" t="s">
        <v>17</v>
      </c>
      <c r="C448" t="s">
        <v>14</v>
      </c>
      <c r="D448" t="s">
        <v>19</v>
      </c>
      <c r="E448">
        <v>1138</v>
      </c>
      <c r="F448" s="21">
        <v>125</v>
      </c>
      <c r="G448" s="21">
        <v>142250</v>
      </c>
      <c r="H448" s="21">
        <v>5690</v>
      </c>
      <c r="I448" s="21">
        <v>136560</v>
      </c>
      <c r="J448" s="29">
        <v>41974</v>
      </c>
    </row>
    <row r="449" spans="1:10" x14ac:dyDescent="0.3">
      <c r="A449">
        <v>183.63850076456401</v>
      </c>
      <c r="B449" t="s">
        <v>17</v>
      </c>
      <c r="C449" t="s">
        <v>14</v>
      </c>
      <c r="D449" t="s">
        <v>12</v>
      </c>
      <c r="E449">
        <v>1138</v>
      </c>
      <c r="F449" s="21">
        <v>125</v>
      </c>
      <c r="G449" s="21">
        <v>142250</v>
      </c>
      <c r="H449" s="21">
        <v>5690</v>
      </c>
      <c r="I449" s="21">
        <v>136560</v>
      </c>
      <c r="J449" s="29">
        <v>41974</v>
      </c>
    </row>
    <row r="450" spans="1:10" x14ac:dyDescent="0.3">
      <c r="A450">
        <v>352.83938499601322</v>
      </c>
      <c r="B450" t="s">
        <v>10</v>
      </c>
      <c r="C450" t="s">
        <v>18</v>
      </c>
      <c r="D450" t="s">
        <v>12</v>
      </c>
      <c r="E450">
        <v>2559</v>
      </c>
      <c r="F450" s="21">
        <v>15</v>
      </c>
      <c r="G450" s="21">
        <v>38385</v>
      </c>
      <c r="H450" s="21">
        <v>5757.75</v>
      </c>
      <c r="I450" s="21">
        <v>25590</v>
      </c>
      <c r="J450" s="29">
        <v>41852</v>
      </c>
    </row>
    <row r="451" spans="1:10" x14ac:dyDescent="0.3">
      <c r="A451">
        <v>301.43475002519591</v>
      </c>
      <c r="B451" t="s">
        <v>15</v>
      </c>
      <c r="C451" t="s">
        <v>14</v>
      </c>
      <c r="D451" t="s">
        <v>25</v>
      </c>
      <c r="E451">
        <v>2629</v>
      </c>
      <c r="F451" s="21">
        <v>20</v>
      </c>
      <c r="G451" s="21">
        <v>52580</v>
      </c>
      <c r="H451" s="21">
        <v>5783.8</v>
      </c>
      <c r="I451" s="21">
        <v>26290</v>
      </c>
      <c r="J451" s="29">
        <v>41640</v>
      </c>
    </row>
    <row r="452" spans="1:10" x14ac:dyDescent="0.3">
      <c r="A452">
        <v>989.06104378773568</v>
      </c>
      <c r="B452" t="s">
        <v>15</v>
      </c>
      <c r="C452" t="s">
        <v>14</v>
      </c>
      <c r="D452" t="s">
        <v>19</v>
      </c>
      <c r="E452">
        <v>2255</v>
      </c>
      <c r="F452" s="21">
        <v>20</v>
      </c>
      <c r="G452" s="21">
        <v>45100</v>
      </c>
      <c r="H452" s="21">
        <v>5863</v>
      </c>
      <c r="I452" s="21">
        <v>22550</v>
      </c>
      <c r="J452" s="29">
        <v>41821</v>
      </c>
    </row>
    <row r="453" spans="1:10" x14ac:dyDescent="0.3">
      <c r="A453">
        <v>257.94674515152104</v>
      </c>
      <c r="B453" t="s">
        <v>17</v>
      </c>
      <c r="C453" t="s">
        <v>23</v>
      </c>
      <c r="D453" t="s">
        <v>12</v>
      </c>
      <c r="E453">
        <v>1570</v>
      </c>
      <c r="F453" s="21">
        <v>125</v>
      </c>
      <c r="G453" s="21">
        <v>196250</v>
      </c>
      <c r="H453" s="21">
        <v>5887.5</v>
      </c>
      <c r="I453" s="21">
        <v>188400</v>
      </c>
      <c r="J453" s="29">
        <v>41791</v>
      </c>
    </row>
    <row r="454" spans="1:10" x14ac:dyDescent="0.3">
      <c r="A454">
        <v>542.69372839908647</v>
      </c>
      <c r="B454" t="s">
        <v>17</v>
      </c>
      <c r="C454" t="s">
        <v>23</v>
      </c>
      <c r="D454" t="s">
        <v>16</v>
      </c>
      <c r="E454">
        <v>1570</v>
      </c>
      <c r="F454" s="21">
        <v>125</v>
      </c>
      <c r="G454" s="21">
        <v>196250</v>
      </c>
      <c r="H454" s="21">
        <v>5887.5</v>
      </c>
      <c r="I454" s="21">
        <v>188400</v>
      </c>
      <c r="J454" s="29">
        <v>41791</v>
      </c>
    </row>
    <row r="455" spans="1:10" x14ac:dyDescent="0.3">
      <c r="A455">
        <v>475.49853186235947</v>
      </c>
      <c r="B455" t="s">
        <v>15</v>
      </c>
      <c r="C455" t="s">
        <v>11</v>
      </c>
      <c r="D455" t="s">
        <v>24</v>
      </c>
      <c r="E455">
        <v>2521.5</v>
      </c>
      <c r="F455" s="21">
        <v>20</v>
      </c>
      <c r="G455" s="21">
        <v>50430</v>
      </c>
      <c r="H455" s="21">
        <v>6051.6</v>
      </c>
      <c r="I455" s="21">
        <v>25215</v>
      </c>
      <c r="J455" s="29">
        <v>41640</v>
      </c>
    </row>
    <row r="456" spans="1:10" x14ac:dyDescent="0.3">
      <c r="A456">
        <v>741.68681369484432</v>
      </c>
      <c r="B456" t="s">
        <v>15</v>
      </c>
      <c r="C456" t="s">
        <v>11</v>
      </c>
      <c r="D456" t="s">
        <v>20</v>
      </c>
      <c r="E456">
        <v>2805</v>
      </c>
      <c r="F456" s="21">
        <v>20</v>
      </c>
      <c r="G456" s="21">
        <v>56100</v>
      </c>
      <c r="H456" s="21">
        <v>6171</v>
      </c>
      <c r="I456" s="21">
        <v>28050</v>
      </c>
      <c r="J456" s="29">
        <v>41518</v>
      </c>
    </row>
    <row r="457" spans="1:10" x14ac:dyDescent="0.3">
      <c r="A457">
        <v>657.22680910824192</v>
      </c>
      <c r="B457" t="s">
        <v>13</v>
      </c>
      <c r="C457" t="s">
        <v>23</v>
      </c>
      <c r="D457" t="s">
        <v>24</v>
      </c>
      <c r="E457">
        <v>689</v>
      </c>
      <c r="F457" s="21">
        <v>300</v>
      </c>
      <c r="G457" s="21">
        <v>206700</v>
      </c>
      <c r="H457" s="21">
        <v>6201</v>
      </c>
      <c r="I457" s="21">
        <v>172250</v>
      </c>
      <c r="J457" s="29">
        <v>41791</v>
      </c>
    </row>
    <row r="458" spans="1:10" x14ac:dyDescent="0.3">
      <c r="A458">
        <v>715.87309715381309</v>
      </c>
      <c r="B458" t="s">
        <v>13</v>
      </c>
      <c r="C458" t="s">
        <v>23</v>
      </c>
      <c r="D458" t="s">
        <v>12</v>
      </c>
      <c r="E458">
        <v>689</v>
      </c>
      <c r="F458" s="21">
        <v>300</v>
      </c>
      <c r="G458" s="21">
        <v>206700</v>
      </c>
      <c r="H458" s="21">
        <v>6201</v>
      </c>
      <c r="I458" s="21">
        <v>172250</v>
      </c>
      <c r="J458" s="29">
        <v>41791</v>
      </c>
    </row>
    <row r="459" spans="1:10" x14ac:dyDescent="0.3">
      <c r="A459">
        <v>416.8565039976171</v>
      </c>
      <c r="B459" t="s">
        <v>10</v>
      </c>
      <c r="C459" t="s">
        <v>11</v>
      </c>
      <c r="D459" t="s">
        <v>20</v>
      </c>
      <c r="E459">
        <v>2826</v>
      </c>
      <c r="F459" s="21">
        <v>15</v>
      </c>
      <c r="G459" s="21">
        <v>42390</v>
      </c>
      <c r="H459" s="21">
        <v>6358.5</v>
      </c>
      <c r="I459" s="21">
        <v>28260</v>
      </c>
      <c r="J459" s="29">
        <v>41760</v>
      </c>
    </row>
    <row r="460" spans="1:10" x14ac:dyDescent="0.3">
      <c r="A460">
        <v>399.51426249614974</v>
      </c>
      <c r="B460" t="s">
        <v>17</v>
      </c>
      <c r="C460" t="s">
        <v>18</v>
      </c>
      <c r="D460" t="s">
        <v>20</v>
      </c>
      <c r="E460">
        <v>567</v>
      </c>
      <c r="F460" s="21">
        <v>125</v>
      </c>
      <c r="G460" s="21">
        <v>70875</v>
      </c>
      <c r="H460" s="21">
        <v>6378.75</v>
      </c>
      <c r="I460" s="21">
        <v>68040</v>
      </c>
      <c r="J460" s="29">
        <v>41883</v>
      </c>
    </row>
    <row r="461" spans="1:10" x14ac:dyDescent="0.3">
      <c r="A461">
        <v>128.31280706228131</v>
      </c>
      <c r="B461" t="s">
        <v>17</v>
      </c>
      <c r="C461" t="s">
        <v>23</v>
      </c>
      <c r="D461" t="s">
        <v>19</v>
      </c>
      <c r="E461">
        <v>1706</v>
      </c>
      <c r="F461" s="21">
        <v>125</v>
      </c>
      <c r="G461" s="21">
        <v>213250</v>
      </c>
      <c r="H461" s="21">
        <v>6397.5</v>
      </c>
      <c r="I461" s="21">
        <v>204720</v>
      </c>
      <c r="J461" s="29">
        <v>41974</v>
      </c>
    </row>
    <row r="462" spans="1:10" x14ac:dyDescent="0.3">
      <c r="A462">
        <v>440.7504532620955</v>
      </c>
      <c r="B462" t="s">
        <v>17</v>
      </c>
      <c r="C462" t="s">
        <v>23</v>
      </c>
      <c r="D462" t="s">
        <v>12</v>
      </c>
      <c r="E462">
        <v>1706</v>
      </c>
      <c r="F462" s="21">
        <v>125</v>
      </c>
      <c r="G462" s="21">
        <v>213250</v>
      </c>
      <c r="H462" s="21">
        <v>6397.5</v>
      </c>
      <c r="I462" s="21">
        <v>204720</v>
      </c>
      <c r="J462" s="29">
        <v>41974</v>
      </c>
    </row>
    <row r="463" spans="1:10" x14ac:dyDescent="0.3">
      <c r="A463">
        <v>749.0525341655399</v>
      </c>
      <c r="B463" t="s">
        <v>15</v>
      </c>
      <c r="C463" t="s">
        <v>18</v>
      </c>
      <c r="D463" t="s">
        <v>16</v>
      </c>
      <c r="E463">
        <v>2935</v>
      </c>
      <c r="F463" s="21">
        <v>20</v>
      </c>
      <c r="G463" s="21">
        <v>58700</v>
      </c>
      <c r="H463" s="21">
        <v>6457</v>
      </c>
      <c r="I463" s="21">
        <v>29350</v>
      </c>
      <c r="J463" s="29">
        <v>41579</v>
      </c>
    </row>
    <row r="464" spans="1:10" x14ac:dyDescent="0.3">
      <c r="A464">
        <v>592.45362267109681</v>
      </c>
      <c r="B464" t="s">
        <v>15</v>
      </c>
      <c r="C464" t="s">
        <v>23</v>
      </c>
      <c r="D464" t="s">
        <v>19</v>
      </c>
      <c r="E464">
        <v>2992</v>
      </c>
      <c r="F464" s="21">
        <v>20</v>
      </c>
      <c r="G464" s="21">
        <v>59840</v>
      </c>
      <c r="H464" s="21">
        <v>6582.4</v>
      </c>
      <c r="I464" s="21">
        <v>29920</v>
      </c>
      <c r="J464" s="29">
        <v>41548</v>
      </c>
    </row>
    <row r="465" spans="1:10" x14ac:dyDescent="0.3">
      <c r="A465">
        <v>693.620401688436</v>
      </c>
      <c r="B465" t="s">
        <v>15</v>
      </c>
      <c r="C465" t="s">
        <v>23</v>
      </c>
      <c r="D465" t="s">
        <v>12</v>
      </c>
      <c r="E465">
        <v>2992</v>
      </c>
      <c r="F465" s="21">
        <v>20</v>
      </c>
      <c r="G465" s="21">
        <v>59840</v>
      </c>
      <c r="H465" s="21">
        <v>6582.4</v>
      </c>
      <c r="I465" s="21">
        <v>29920</v>
      </c>
      <c r="J465" s="29">
        <v>41548</v>
      </c>
    </row>
    <row r="466" spans="1:10" x14ac:dyDescent="0.3">
      <c r="A466">
        <v>312.35970290406698</v>
      </c>
      <c r="B466" t="s">
        <v>13</v>
      </c>
      <c r="C466" t="s">
        <v>14</v>
      </c>
      <c r="D466" t="s">
        <v>25</v>
      </c>
      <c r="E466">
        <v>1101</v>
      </c>
      <c r="F466" s="21">
        <v>300</v>
      </c>
      <c r="G466" s="21">
        <v>330300</v>
      </c>
      <c r="H466" s="21">
        <v>6606</v>
      </c>
      <c r="I466" s="21">
        <v>275250</v>
      </c>
      <c r="J466" s="29">
        <v>41699</v>
      </c>
    </row>
    <row r="467" spans="1:10" x14ac:dyDescent="0.3">
      <c r="A467">
        <v>633.13211341265048</v>
      </c>
      <c r="B467" t="s">
        <v>17</v>
      </c>
      <c r="C467" t="s">
        <v>23</v>
      </c>
      <c r="D467" t="s">
        <v>24</v>
      </c>
      <c r="E467">
        <v>887</v>
      </c>
      <c r="F467" s="21">
        <v>125</v>
      </c>
      <c r="G467" s="21">
        <v>110875</v>
      </c>
      <c r="H467" s="21">
        <v>6652.5</v>
      </c>
      <c r="I467" s="21">
        <v>106440</v>
      </c>
      <c r="J467" s="29">
        <v>41609</v>
      </c>
    </row>
    <row r="468" spans="1:10" x14ac:dyDescent="0.3">
      <c r="A468">
        <v>960.26007756721003</v>
      </c>
      <c r="B468" t="s">
        <v>17</v>
      </c>
      <c r="C468" t="s">
        <v>18</v>
      </c>
      <c r="D468" t="s">
        <v>12</v>
      </c>
      <c r="E468">
        <v>1774</v>
      </c>
      <c r="F468" s="21">
        <v>125</v>
      </c>
      <c r="G468" s="21">
        <v>221750</v>
      </c>
      <c r="H468" s="21">
        <v>6652.5</v>
      </c>
      <c r="I468" s="21">
        <v>212880</v>
      </c>
      <c r="J468" s="29">
        <v>41699</v>
      </c>
    </row>
    <row r="469" spans="1:10" x14ac:dyDescent="0.3">
      <c r="A469">
        <v>295.42713866021586</v>
      </c>
      <c r="B469" t="s">
        <v>15</v>
      </c>
      <c r="C469" t="s">
        <v>18</v>
      </c>
      <c r="D469" t="s">
        <v>12</v>
      </c>
      <c r="E469">
        <v>2428</v>
      </c>
      <c r="F469" s="21">
        <v>20</v>
      </c>
      <c r="G469" s="21">
        <v>48560</v>
      </c>
      <c r="H469" s="21">
        <v>6798.4</v>
      </c>
      <c r="I469" s="21">
        <v>24280</v>
      </c>
      <c r="J469" s="29">
        <v>41699</v>
      </c>
    </row>
    <row r="470" spans="1:10" x14ac:dyDescent="0.3">
      <c r="A470">
        <v>773.61159778660237</v>
      </c>
      <c r="B470" t="s">
        <v>17</v>
      </c>
      <c r="C470" t="s">
        <v>18</v>
      </c>
      <c r="D470" t="s">
        <v>12</v>
      </c>
      <c r="E470">
        <v>2729</v>
      </c>
      <c r="F470" s="21">
        <v>125</v>
      </c>
      <c r="G470" s="21">
        <v>341125</v>
      </c>
      <c r="H470" s="21">
        <v>6822.5</v>
      </c>
      <c r="I470" s="21">
        <v>327480</v>
      </c>
      <c r="J470" s="29">
        <v>41974</v>
      </c>
    </row>
    <row r="471" spans="1:10" x14ac:dyDescent="0.3">
      <c r="A471">
        <v>775.92247580681612</v>
      </c>
      <c r="B471" t="s">
        <v>17</v>
      </c>
      <c r="C471" t="s">
        <v>18</v>
      </c>
      <c r="D471" t="s">
        <v>16</v>
      </c>
      <c r="E471">
        <v>2729</v>
      </c>
      <c r="F471" s="21">
        <v>125</v>
      </c>
      <c r="G471" s="21">
        <v>341125</v>
      </c>
      <c r="H471" s="21">
        <v>6822.5</v>
      </c>
      <c r="I471" s="21">
        <v>327480</v>
      </c>
      <c r="J471" s="29">
        <v>41974</v>
      </c>
    </row>
    <row r="472" spans="1:10" x14ac:dyDescent="0.3">
      <c r="A472">
        <v>763.74648403198694</v>
      </c>
      <c r="B472" t="s">
        <v>15</v>
      </c>
      <c r="C472" t="s">
        <v>22</v>
      </c>
      <c r="D472" t="s">
        <v>12</v>
      </c>
      <c r="E472">
        <v>2641</v>
      </c>
      <c r="F472" s="21">
        <v>20</v>
      </c>
      <c r="G472" s="21">
        <v>52820</v>
      </c>
      <c r="H472" s="21">
        <v>6866.6</v>
      </c>
      <c r="I472" s="21">
        <v>26410</v>
      </c>
      <c r="J472" s="29">
        <v>41671</v>
      </c>
    </row>
    <row r="473" spans="1:10" x14ac:dyDescent="0.3">
      <c r="A473">
        <v>438.90520396654642</v>
      </c>
      <c r="B473" t="s">
        <v>13</v>
      </c>
      <c r="C473" t="s">
        <v>22</v>
      </c>
      <c r="D473" t="s">
        <v>19</v>
      </c>
      <c r="E473">
        <v>2301</v>
      </c>
      <c r="F473" s="21">
        <v>300</v>
      </c>
      <c r="G473" s="21">
        <v>690300</v>
      </c>
      <c r="H473" s="21">
        <v>6903</v>
      </c>
      <c r="I473" s="21">
        <v>575250</v>
      </c>
      <c r="J473" s="29">
        <v>41730</v>
      </c>
    </row>
    <row r="474" spans="1:10" x14ac:dyDescent="0.3">
      <c r="A474">
        <v>591.11433546781177</v>
      </c>
      <c r="B474" t="s">
        <v>10</v>
      </c>
      <c r="C474" t="s">
        <v>11</v>
      </c>
      <c r="D474" t="s">
        <v>16</v>
      </c>
      <c r="E474">
        <v>3874.5</v>
      </c>
      <c r="F474" s="21">
        <v>15</v>
      </c>
      <c r="G474" s="21">
        <v>58117.5</v>
      </c>
      <c r="H474" s="21">
        <v>6974.0999999999995</v>
      </c>
      <c r="I474" s="21">
        <v>38745</v>
      </c>
      <c r="J474" s="29">
        <v>41821</v>
      </c>
    </row>
    <row r="475" spans="1:10" x14ac:dyDescent="0.3">
      <c r="A475">
        <v>806.624352738938</v>
      </c>
      <c r="B475" t="s">
        <v>15</v>
      </c>
      <c r="C475" t="s">
        <v>23</v>
      </c>
      <c r="D475" t="s">
        <v>12</v>
      </c>
      <c r="E475">
        <v>2708</v>
      </c>
      <c r="F475" s="21">
        <v>20</v>
      </c>
      <c r="G475" s="21">
        <v>54160</v>
      </c>
      <c r="H475" s="21">
        <v>7040.8</v>
      </c>
      <c r="I475" s="21">
        <v>27080</v>
      </c>
      <c r="J475" s="29">
        <v>41671</v>
      </c>
    </row>
    <row r="476" spans="1:10" x14ac:dyDescent="0.3">
      <c r="A476">
        <v>889.87137352076968</v>
      </c>
      <c r="B476" t="s">
        <v>17</v>
      </c>
      <c r="C476" t="s">
        <v>18</v>
      </c>
      <c r="D476" t="s">
        <v>20</v>
      </c>
      <c r="E476">
        <v>952</v>
      </c>
      <c r="F476" s="21">
        <v>125</v>
      </c>
      <c r="G476" s="21">
        <v>119000</v>
      </c>
      <c r="H476" s="21">
        <v>7140</v>
      </c>
      <c r="I476" s="21">
        <v>114240</v>
      </c>
      <c r="J476" s="29">
        <v>41671</v>
      </c>
    </row>
    <row r="477" spans="1:10" x14ac:dyDescent="0.3">
      <c r="A477">
        <v>805.63861106010052</v>
      </c>
      <c r="B477" t="s">
        <v>15</v>
      </c>
      <c r="C477" t="s">
        <v>14</v>
      </c>
      <c r="D477" t="s">
        <v>24</v>
      </c>
      <c r="E477">
        <v>2579</v>
      </c>
      <c r="F477" s="21">
        <v>20</v>
      </c>
      <c r="G477" s="21">
        <v>51580</v>
      </c>
      <c r="H477" s="21">
        <v>7221.2</v>
      </c>
      <c r="I477" s="21">
        <v>25790</v>
      </c>
      <c r="J477" s="29">
        <v>41730</v>
      </c>
    </row>
    <row r="478" spans="1:10" x14ac:dyDescent="0.3">
      <c r="A478">
        <v>225.30641395924999</v>
      </c>
      <c r="B478" t="s">
        <v>17</v>
      </c>
      <c r="C478" t="s">
        <v>22</v>
      </c>
      <c r="D478" t="s">
        <v>25</v>
      </c>
      <c r="E478">
        <v>579</v>
      </c>
      <c r="F478" s="21">
        <v>125</v>
      </c>
      <c r="G478" s="21">
        <v>72375</v>
      </c>
      <c r="H478" s="21">
        <v>7237.5</v>
      </c>
      <c r="I478" s="21">
        <v>69480</v>
      </c>
      <c r="J478" s="29">
        <v>41640</v>
      </c>
    </row>
    <row r="479" spans="1:10" x14ac:dyDescent="0.3">
      <c r="A479">
        <v>364.74353006789585</v>
      </c>
      <c r="B479" t="s">
        <v>13</v>
      </c>
      <c r="C479" t="s">
        <v>22</v>
      </c>
      <c r="D479" t="s">
        <v>19</v>
      </c>
      <c r="E479">
        <v>2498</v>
      </c>
      <c r="F479" s="21">
        <v>300</v>
      </c>
      <c r="G479" s="21">
        <v>749400</v>
      </c>
      <c r="H479" s="21">
        <v>7494</v>
      </c>
      <c r="I479" s="21">
        <v>624500</v>
      </c>
      <c r="J479" s="29">
        <v>41518</v>
      </c>
    </row>
    <row r="480" spans="1:10" x14ac:dyDescent="0.3">
      <c r="A480">
        <v>892.82381325310837</v>
      </c>
      <c r="B480" t="s">
        <v>17</v>
      </c>
      <c r="C480" t="s">
        <v>18</v>
      </c>
      <c r="D480" t="s">
        <v>12</v>
      </c>
      <c r="E480">
        <v>2009</v>
      </c>
      <c r="F480" s="21">
        <v>125</v>
      </c>
      <c r="G480" s="21">
        <v>251125</v>
      </c>
      <c r="H480" s="21">
        <v>7533.75</v>
      </c>
      <c r="I480" s="21">
        <v>241080</v>
      </c>
      <c r="J480" s="29">
        <v>41913</v>
      </c>
    </row>
    <row r="481" spans="1:10" x14ac:dyDescent="0.3">
      <c r="A481">
        <v>971.22822692681189</v>
      </c>
      <c r="B481" t="s">
        <v>17</v>
      </c>
      <c r="C481" t="s">
        <v>18</v>
      </c>
      <c r="D481" t="s">
        <v>20</v>
      </c>
      <c r="E481">
        <v>2009</v>
      </c>
      <c r="F481" s="21">
        <v>125</v>
      </c>
      <c r="G481" s="21">
        <v>251125</v>
      </c>
      <c r="H481" s="21">
        <v>7533.75</v>
      </c>
      <c r="I481" s="21">
        <v>241080</v>
      </c>
      <c r="J481" s="29">
        <v>41913</v>
      </c>
    </row>
    <row r="482" spans="1:10" x14ac:dyDescent="0.3">
      <c r="A482">
        <v>725.05808147309665</v>
      </c>
      <c r="B482" t="s">
        <v>15</v>
      </c>
      <c r="C482" t="s">
        <v>11</v>
      </c>
      <c r="D482" t="s">
        <v>24</v>
      </c>
      <c r="E482">
        <v>2155</v>
      </c>
      <c r="F482" s="21">
        <v>350</v>
      </c>
      <c r="G482" s="21">
        <v>754250</v>
      </c>
      <c r="H482" s="21">
        <v>7542.5</v>
      </c>
      <c r="I482" s="21">
        <v>560300</v>
      </c>
      <c r="J482" s="29">
        <v>41974</v>
      </c>
    </row>
    <row r="483" spans="1:10" x14ac:dyDescent="0.3">
      <c r="A483">
        <v>512.8179194921745</v>
      </c>
      <c r="B483" t="s">
        <v>15</v>
      </c>
      <c r="C483" t="s">
        <v>11</v>
      </c>
      <c r="D483" t="s">
        <v>12</v>
      </c>
      <c r="E483">
        <v>2155</v>
      </c>
      <c r="F483" s="21">
        <v>350</v>
      </c>
      <c r="G483" s="21">
        <v>754250</v>
      </c>
      <c r="H483" s="21">
        <v>7542.5</v>
      </c>
      <c r="I483" s="21">
        <v>560300</v>
      </c>
      <c r="J483" s="29">
        <v>41974</v>
      </c>
    </row>
    <row r="484" spans="1:10" x14ac:dyDescent="0.3">
      <c r="A484">
        <v>785.94497654124541</v>
      </c>
      <c r="B484" t="s">
        <v>17</v>
      </c>
      <c r="C484" t="s">
        <v>14</v>
      </c>
      <c r="D484" t="s">
        <v>16</v>
      </c>
      <c r="E484">
        <v>554</v>
      </c>
      <c r="F484" s="21">
        <v>125</v>
      </c>
      <c r="G484" s="21">
        <v>69250</v>
      </c>
      <c r="H484" s="21">
        <v>7617.5</v>
      </c>
      <c r="I484" s="21">
        <v>66480</v>
      </c>
      <c r="J484" s="29">
        <v>41640</v>
      </c>
    </row>
    <row r="485" spans="1:10" x14ac:dyDescent="0.3">
      <c r="A485">
        <v>902.94143032684053</v>
      </c>
      <c r="B485" t="s">
        <v>10</v>
      </c>
      <c r="C485" t="s">
        <v>11</v>
      </c>
      <c r="D485" t="s">
        <v>20</v>
      </c>
      <c r="E485">
        <v>3997.5</v>
      </c>
      <c r="F485" s="21">
        <v>15</v>
      </c>
      <c r="G485" s="21">
        <v>59962.5</v>
      </c>
      <c r="H485" s="21">
        <v>7795.125</v>
      </c>
      <c r="I485" s="21">
        <v>39975</v>
      </c>
      <c r="J485" s="29">
        <v>41640</v>
      </c>
    </row>
    <row r="486" spans="1:10" x14ac:dyDescent="0.3">
      <c r="A486">
        <v>156.13162438861482</v>
      </c>
      <c r="B486" t="s">
        <v>13</v>
      </c>
      <c r="C486" t="s">
        <v>11</v>
      </c>
      <c r="D486" t="s">
        <v>19</v>
      </c>
      <c r="E486">
        <v>322</v>
      </c>
      <c r="F486" s="21">
        <v>300</v>
      </c>
      <c r="G486" s="21">
        <v>96600</v>
      </c>
      <c r="H486" s="21">
        <v>8694</v>
      </c>
      <c r="I486" s="21">
        <v>80500</v>
      </c>
      <c r="J486" s="29">
        <v>41518</v>
      </c>
    </row>
    <row r="487" spans="1:10" x14ac:dyDescent="0.3">
      <c r="A487">
        <v>138.01376323787841</v>
      </c>
      <c r="B487" t="s">
        <v>17</v>
      </c>
      <c r="C487" t="s">
        <v>23</v>
      </c>
      <c r="D487" t="s">
        <v>25</v>
      </c>
      <c r="E487">
        <v>994</v>
      </c>
      <c r="F487" s="21">
        <v>125</v>
      </c>
      <c r="G487" s="21">
        <v>124250</v>
      </c>
      <c r="H487" s="21">
        <v>8697.5</v>
      </c>
      <c r="I487" s="21">
        <v>119280</v>
      </c>
      <c r="J487" s="29">
        <v>41518</v>
      </c>
    </row>
    <row r="488" spans="1:10" x14ac:dyDescent="0.3">
      <c r="A488">
        <v>233.53772215141555</v>
      </c>
      <c r="B488" t="s">
        <v>13</v>
      </c>
      <c r="C488" t="s">
        <v>22</v>
      </c>
      <c r="D488" t="s">
        <v>12</v>
      </c>
      <c r="E488">
        <v>2905</v>
      </c>
      <c r="F488" s="21">
        <v>300</v>
      </c>
      <c r="G488" s="21">
        <v>871500</v>
      </c>
      <c r="H488" s="21">
        <v>8715</v>
      </c>
      <c r="I488" s="21">
        <v>726250</v>
      </c>
      <c r="J488" s="29">
        <v>41944</v>
      </c>
    </row>
    <row r="489" spans="1:10" x14ac:dyDescent="0.3">
      <c r="A489">
        <v>868.45581824516876</v>
      </c>
      <c r="B489" t="s">
        <v>13</v>
      </c>
      <c r="C489" t="s">
        <v>23</v>
      </c>
      <c r="D489" t="s">
        <v>19</v>
      </c>
      <c r="E489">
        <v>334</v>
      </c>
      <c r="F489" s="21">
        <v>300</v>
      </c>
      <c r="G489" s="21">
        <v>100200</v>
      </c>
      <c r="H489" s="21">
        <v>9018</v>
      </c>
      <c r="I489" s="21">
        <v>83500</v>
      </c>
      <c r="J489" s="29">
        <v>41609</v>
      </c>
    </row>
    <row r="490" spans="1:10" x14ac:dyDescent="0.3">
      <c r="A490">
        <v>785.78587941947251</v>
      </c>
      <c r="B490" t="s">
        <v>13</v>
      </c>
      <c r="C490" t="s">
        <v>11</v>
      </c>
      <c r="D490" t="s">
        <v>20</v>
      </c>
      <c r="E490">
        <v>386</v>
      </c>
      <c r="F490" s="21">
        <v>300</v>
      </c>
      <c r="G490" s="21">
        <v>115800</v>
      </c>
      <c r="H490" s="21">
        <v>9264</v>
      </c>
      <c r="I490" s="21">
        <v>96500</v>
      </c>
      <c r="J490" s="29">
        <v>41579</v>
      </c>
    </row>
    <row r="491" spans="1:10" x14ac:dyDescent="0.3">
      <c r="A491">
        <v>777.25134308281599</v>
      </c>
      <c r="B491" t="s">
        <v>13</v>
      </c>
      <c r="C491" t="s">
        <v>11</v>
      </c>
      <c r="D491" t="s">
        <v>24</v>
      </c>
      <c r="E491">
        <v>448</v>
      </c>
      <c r="F491" s="21">
        <v>300</v>
      </c>
      <c r="G491" s="21">
        <v>134400</v>
      </c>
      <c r="H491" s="21">
        <v>9408</v>
      </c>
      <c r="I491" s="21">
        <v>112000</v>
      </c>
      <c r="J491" s="29">
        <v>41791</v>
      </c>
    </row>
    <row r="492" spans="1:10" x14ac:dyDescent="0.3">
      <c r="A492">
        <v>213.85664261294767</v>
      </c>
      <c r="B492" t="s">
        <v>13</v>
      </c>
      <c r="C492" t="s">
        <v>11</v>
      </c>
      <c r="D492" t="s">
        <v>12</v>
      </c>
      <c r="E492">
        <v>448</v>
      </c>
      <c r="F492" s="21">
        <v>300</v>
      </c>
      <c r="G492" s="21">
        <v>134400</v>
      </c>
      <c r="H492" s="21">
        <v>9408</v>
      </c>
      <c r="I492" s="21">
        <v>112000</v>
      </c>
      <c r="J492" s="29">
        <v>41791</v>
      </c>
    </row>
    <row r="493" spans="1:10" x14ac:dyDescent="0.3">
      <c r="A493">
        <v>380.99026184779115</v>
      </c>
      <c r="B493" t="s">
        <v>15</v>
      </c>
      <c r="C493" t="s">
        <v>18</v>
      </c>
      <c r="D493" t="s">
        <v>25</v>
      </c>
      <c r="E493">
        <v>552</v>
      </c>
      <c r="F493" s="21">
        <v>350</v>
      </c>
      <c r="G493" s="21">
        <v>193200</v>
      </c>
      <c r="H493" s="21">
        <v>9660</v>
      </c>
      <c r="I493" s="21">
        <v>143520</v>
      </c>
      <c r="J493" s="29">
        <v>41852</v>
      </c>
    </row>
    <row r="494" spans="1:10" x14ac:dyDescent="0.3">
      <c r="A494">
        <v>527.14621055703469</v>
      </c>
      <c r="B494" t="s">
        <v>15</v>
      </c>
      <c r="C494" t="s">
        <v>18</v>
      </c>
      <c r="D494" t="s">
        <v>19</v>
      </c>
      <c r="E494">
        <v>200</v>
      </c>
      <c r="F494" s="21">
        <v>350</v>
      </c>
      <c r="G494" s="21">
        <v>70000</v>
      </c>
      <c r="H494" s="21">
        <v>9800</v>
      </c>
      <c r="I494" s="21">
        <v>52000</v>
      </c>
      <c r="J494" s="29">
        <v>41760</v>
      </c>
    </row>
    <row r="495" spans="1:10" x14ac:dyDescent="0.3">
      <c r="A495">
        <v>415.0650568131511</v>
      </c>
      <c r="B495" t="s">
        <v>17</v>
      </c>
      <c r="C495" t="s">
        <v>14</v>
      </c>
      <c r="D495" t="s">
        <v>16</v>
      </c>
      <c r="E495">
        <v>877</v>
      </c>
      <c r="F495" s="21">
        <v>125</v>
      </c>
      <c r="G495" s="21">
        <v>109625</v>
      </c>
      <c r="H495" s="21">
        <v>9866.25</v>
      </c>
      <c r="I495" s="21">
        <v>105240</v>
      </c>
      <c r="J495" s="29">
        <v>41944</v>
      </c>
    </row>
    <row r="496" spans="1:10" x14ac:dyDescent="0.3">
      <c r="A496">
        <v>12.583579694974034</v>
      </c>
      <c r="B496" t="s">
        <v>17</v>
      </c>
      <c r="C496" t="s">
        <v>23</v>
      </c>
      <c r="D496" t="s">
        <v>16</v>
      </c>
      <c r="E496">
        <v>552</v>
      </c>
      <c r="F496" s="21">
        <v>125</v>
      </c>
      <c r="G496" s="21">
        <v>69000</v>
      </c>
      <c r="H496" s="21">
        <v>10350</v>
      </c>
      <c r="I496" s="21">
        <v>66240</v>
      </c>
      <c r="J496" s="29">
        <v>41944</v>
      </c>
    </row>
    <row r="497" spans="1:10" x14ac:dyDescent="0.3">
      <c r="A497">
        <v>524.13701339311535</v>
      </c>
      <c r="B497" t="s">
        <v>13</v>
      </c>
      <c r="C497" t="s">
        <v>23</v>
      </c>
      <c r="D497" t="s">
        <v>12</v>
      </c>
      <c r="E497">
        <v>1728</v>
      </c>
      <c r="F497" s="21">
        <v>300</v>
      </c>
      <c r="G497" s="21">
        <v>518400</v>
      </c>
      <c r="H497" s="21">
        <v>10368</v>
      </c>
      <c r="I497" s="21">
        <v>432000</v>
      </c>
      <c r="J497" s="29">
        <v>41760</v>
      </c>
    </row>
    <row r="498" spans="1:10" x14ac:dyDescent="0.3">
      <c r="A498">
        <v>501.92181369787789</v>
      </c>
      <c r="B498" t="s">
        <v>15</v>
      </c>
      <c r="C498" t="s">
        <v>22</v>
      </c>
      <c r="D498" t="s">
        <v>12</v>
      </c>
      <c r="E498">
        <v>602</v>
      </c>
      <c r="F498" s="21">
        <v>350</v>
      </c>
      <c r="G498" s="21">
        <v>210700</v>
      </c>
      <c r="H498" s="21">
        <v>10535</v>
      </c>
      <c r="I498" s="21">
        <v>156520</v>
      </c>
      <c r="J498" s="29">
        <v>41791</v>
      </c>
    </row>
    <row r="499" spans="1:10" x14ac:dyDescent="0.3">
      <c r="A499">
        <v>41.784680284248424</v>
      </c>
      <c r="B499" t="s">
        <v>15</v>
      </c>
      <c r="C499" t="s">
        <v>22</v>
      </c>
      <c r="D499" t="s">
        <v>20</v>
      </c>
      <c r="E499">
        <v>602</v>
      </c>
      <c r="F499" s="21">
        <v>350</v>
      </c>
      <c r="G499" s="21">
        <v>210700</v>
      </c>
      <c r="H499" s="21">
        <v>10535</v>
      </c>
      <c r="I499" s="21">
        <v>156520</v>
      </c>
      <c r="J499" s="29">
        <v>41791</v>
      </c>
    </row>
    <row r="500" spans="1:10" x14ac:dyDescent="0.3">
      <c r="A500">
        <v>852.35806122387396</v>
      </c>
      <c r="B500" t="s">
        <v>15</v>
      </c>
      <c r="C500" t="s">
        <v>11</v>
      </c>
      <c r="D500" t="s">
        <v>16</v>
      </c>
      <c r="E500">
        <v>381</v>
      </c>
      <c r="F500" s="21">
        <v>350</v>
      </c>
      <c r="G500" s="21">
        <v>133350</v>
      </c>
      <c r="H500" s="21">
        <v>10668</v>
      </c>
      <c r="I500" s="21">
        <v>99060</v>
      </c>
      <c r="J500" s="29">
        <v>41852</v>
      </c>
    </row>
    <row r="501" spans="1:10" x14ac:dyDescent="0.3">
      <c r="A501">
        <v>75.661302729531428</v>
      </c>
      <c r="B501" t="s">
        <v>17</v>
      </c>
      <c r="C501" t="s">
        <v>14</v>
      </c>
      <c r="D501" t="s">
        <v>12</v>
      </c>
      <c r="E501">
        <v>1114</v>
      </c>
      <c r="F501" s="21">
        <v>125</v>
      </c>
      <c r="G501" s="21">
        <v>139250</v>
      </c>
      <c r="H501" s="21">
        <v>11140</v>
      </c>
      <c r="I501" s="21">
        <v>133680</v>
      </c>
      <c r="J501" s="29">
        <v>41699</v>
      </c>
    </row>
    <row r="502" spans="1:10" x14ac:dyDescent="0.3">
      <c r="A502">
        <v>54.65086996141055</v>
      </c>
      <c r="B502" t="s">
        <v>13</v>
      </c>
      <c r="C502" t="s">
        <v>18</v>
      </c>
      <c r="D502" t="s">
        <v>20</v>
      </c>
      <c r="E502">
        <v>269</v>
      </c>
      <c r="F502" s="21">
        <v>300</v>
      </c>
      <c r="G502" s="21">
        <v>80700</v>
      </c>
      <c r="H502" s="21">
        <v>11298</v>
      </c>
      <c r="I502" s="21">
        <v>67250</v>
      </c>
      <c r="J502" s="29">
        <v>41548</v>
      </c>
    </row>
    <row r="503" spans="1:10" x14ac:dyDescent="0.3">
      <c r="A503">
        <v>187.38571463427468</v>
      </c>
      <c r="B503" t="s">
        <v>13</v>
      </c>
      <c r="C503" t="s">
        <v>18</v>
      </c>
      <c r="D503" t="s">
        <v>16</v>
      </c>
      <c r="E503">
        <v>269</v>
      </c>
      <c r="F503" s="21">
        <v>300</v>
      </c>
      <c r="G503" s="21">
        <v>80700</v>
      </c>
      <c r="H503" s="21">
        <v>11298</v>
      </c>
      <c r="I503" s="21">
        <v>67250</v>
      </c>
      <c r="J503" s="29">
        <v>41548</v>
      </c>
    </row>
    <row r="504" spans="1:10" x14ac:dyDescent="0.3">
      <c r="A504">
        <v>951.99888095086033</v>
      </c>
      <c r="B504" t="s">
        <v>15</v>
      </c>
      <c r="C504" t="s">
        <v>22</v>
      </c>
      <c r="D504" t="s">
        <v>25</v>
      </c>
      <c r="E504">
        <v>270</v>
      </c>
      <c r="F504" s="21">
        <v>350</v>
      </c>
      <c r="G504" s="21">
        <v>94500</v>
      </c>
      <c r="H504" s="21">
        <v>11340</v>
      </c>
      <c r="I504" s="21">
        <v>70200</v>
      </c>
      <c r="J504" s="29">
        <v>41671</v>
      </c>
    </row>
    <row r="505" spans="1:10" x14ac:dyDescent="0.3">
      <c r="A505">
        <v>586.39348398122468</v>
      </c>
      <c r="B505" t="s">
        <v>13</v>
      </c>
      <c r="C505" t="s">
        <v>18</v>
      </c>
      <c r="D505" t="s">
        <v>12</v>
      </c>
      <c r="E505">
        <v>1916</v>
      </c>
      <c r="F505" s="21">
        <v>300</v>
      </c>
      <c r="G505" s="21">
        <v>574800</v>
      </c>
      <c r="H505" s="21">
        <v>11496</v>
      </c>
      <c r="I505" s="21">
        <v>479000</v>
      </c>
      <c r="J505" s="29">
        <v>41974</v>
      </c>
    </row>
    <row r="506" spans="1:10" x14ac:dyDescent="0.3">
      <c r="A506">
        <v>385.69346071807053</v>
      </c>
      <c r="B506" t="s">
        <v>13</v>
      </c>
      <c r="C506" t="s">
        <v>18</v>
      </c>
      <c r="D506" t="s">
        <v>25</v>
      </c>
      <c r="E506">
        <v>1916</v>
      </c>
      <c r="F506" s="21">
        <v>300</v>
      </c>
      <c r="G506" s="21">
        <v>574800</v>
      </c>
      <c r="H506" s="21">
        <v>11496</v>
      </c>
      <c r="I506" s="21">
        <v>479000</v>
      </c>
      <c r="J506" s="29">
        <v>41974</v>
      </c>
    </row>
    <row r="507" spans="1:10" x14ac:dyDescent="0.3">
      <c r="A507">
        <v>582.22996250310507</v>
      </c>
      <c r="B507" t="s">
        <v>15</v>
      </c>
      <c r="C507" t="s">
        <v>23</v>
      </c>
      <c r="D507" t="s">
        <v>16</v>
      </c>
      <c r="E507">
        <v>422</v>
      </c>
      <c r="F507" s="21">
        <v>350</v>
      </c>
      <c r="G507" s="21">
        <v>147700</v>
      </c>
      <c r="H507" s="21">
        <v>11816</v>
      </c>
      <c r="I507" s="21">
        <v>109720</v>
      </c>
      <c r="J507" s="29">
        <v>41852</v>
      </c>
    </row>
    <row r="508" spans="1:10" x14ac:dyDescent="0.3">
      <c r="A508">
        <v>424.2136845975246</v>
      </c>
      <c r="B508" t="s">
        <v>17</v>
      </c>
      <c r="C508" t="s">
        <v>11</v>
      </c>
      <c r="D508" t="s">
        <v>20</v>
      </c>
      <c r="E508">
        <v>663</v>
      </c>
      <c r="F508" s="21">
        <v>125</v>
      </c>
      <c r="G508" s="21">
        <v>82875</v>
      </c>
      <c r="H508" s="21">
        <v>12431.25</v>
      </c>
      <c r="I508" s="21">
        <v>79560</v>
      </c>
      <c r="J508" s="29">
        <v>41883</v>
      </c>
    </row>
    <row r="509" spans="1:10" x14ac:dyDescent="0.3">
      <c r="A509">
        <v>460.64557059136445</v>
      </c>
      <c r="B509" t="s">
        <v>15</v>
      </c>
      <c r="C509" t="s">
        <v>14</v>
      </c>
      <c r="D509" t="s">
        <v>19</v>
      </c>
      <c r="E509">
        <v>720</v>
      </c>
      <c r="F509" s="21">
        <v>350</v>
      </c>
      <c r="G509" s="21">
        <v>252000</v>
      </c>
      <c r="H509" s="21">
        <v>12600</v>
      </c>
      <c r="I509" s="21">
        <v>187200</v>
      </c>
      <c r="J509" s="29">
        <v>41518</v>
      </c>
    </row>
    <row r="510" spans="1:10" x14ac:dyDescent="0.3">
      <c r="A510">
        <v>995.56226045300389</v>
      </c>
      <c r="B510" t="s">
        <v>13</v>
      </c>
      <c r="C510" t="s">
        <v>14</v>
      </c>
      <c r="D510" t="s">
        <v>16</v>
      </c>
      <c r="E510">
        <v>432</v>
      </c>
      <c r="F510" s="21">
        <v>300</v>
      </c>
      <c r="G510" s="21">
        <v>129600</v>
      </c>
      <c r="H510" s="21">
        <v>12960</v>
      </c>
      <c r="I510" s="21">
        <v>108000</v>
      </c>
      <c r="J510" s="29">
        <v>41883</v>
      </c>
    </row>
    <row r="511" spans="1:10" x14ac:dyDescent="0.3">
      <c r="A511">
        <v>623.17545774551797</v>
      </c>
      <c r="B511" t="s">
        <v>17</v>
      </c>
      <c r="C511" t="s">
        <v>14</v>
      </c>
      <c r="D511" t="s">
        <v>25</v>
      </c>
      <c r="E511">
        <v>947</v>
      </c>
      <c r="F511" s="21">
        <v>125</v>
      </c>
      <c r="G511" s="21">
        <v>118375</v>
      </c>
      <c r="H511" s="21">
        <v>13021.25</v>
      </c>
      <c r="I511" s="21">
        <v>113640</v>
      </c>
      <c r="J511" s="29">
        <v>41518</v>
      </c>
    </row>
    <row r="512" spans="1:10" x14ac:dyDescent="0.3">
      <c r="A512">
        <v>364.39988411769986</v>
      </c>
      <c r="B512" t="s">
        <v>15</v>
      </c>
      <c r="C512" t="s">
        <v>14</v>
      </c>
      <c r="D512" t="s">
        <v>20</v>
      </c>
      <c r="E512">
        <v>344</v>
      </c>
      <c r="F512" s="21">
        <v>350</v>
      </c>
      <c r="G512" s="21">
        <v>120400</v>
      </c>
      <c r="H512" s="21">
        <v>13244</v>
      </c>
      <c r="I512" s="21">
        <v>89440</v>
      </c>
      <c r="J512" s="29">
        <v>41548</v>
      </c>
    </row>
    <row r="513" spans="1:10" x14ac:dyDescent="0.3">
      <c r="A513">
        <v>286.02652391480763</v>
      </c>
      <c r="B513" t="s">
        <v>15</v>
      </c>
      <c r="C513" t="s">
        <v>14</v>
      </c>
      <c r="D513" t="s">
        <v>25</v>
      </c>
      <c r="E513">
        <v>344</v>
      </c>
      <c r="F513" s="21">
        <v>350</v>
      </c>
      <c r="G513" s="21">
        <v>120400</v>
      </c>
      <c r="H513" s="21">
        <v>13244</v>
      </c>
      <c r="I513" s="21">
        <v>89440</v>
      </c>
      <c r="J513" s="29">
        <v>41548</v>
      </c>
    </row>
    <row r="514" spans="1:10" x14ac:dyDescent="0.3">
      <c r="A514">
        <v>867.6100168318186</v>
      </c>
      <c r="B514" t="s">
        <v>15</v>
      </c>
      <c r="C514" t="s">
        <v>14</v>
      </c>
      <c r="D514" t="s">
        <v>16</v>
      </c>
      <c r="E514">
        <v>1940</v>
      </c>
      <c r="F514" s="21">
        <v>350</v>
      </c>
      <c r="G514" s="21">
        <v>679000</v>
      </c>
      <c r="H514" s="21">
        <v>13580</v>
      </c>
      <c r="I514" s="21">
        <v>504400</v>
      </c>
      <c r="J514" s="29">
        <v>41609</v>
      </c>
    </row>
    <row r="515" spans="1:10" x14ac:dyDescent="0.3">
      <c r="A515">
        <v>606.78524882994077</v>
      </c>
      <c r="B515" t="s">
        <v>17</v>
      </c>
      <c r="C515" t="s">
        <v>18</v>
      </c>
      <c r="D515" t="s">
        <v>25</v>
      </c>
      <c r="E515">
        <v>1645</v>
      </c>
      <c r="F515" s="21">
        <v>125</v>
      </c>
      <c r="G515" s="21">
        <v>205625</v>
      </c>
      <c r="H515" s="21">
        <v>14393.75</v>
      </c>
      <c r="I515" s="21">
        <v>197400</v>
      </c>
      <c r="J515" s="29">
        <v>41760</v>
      </c>
    </row>
    <row r="516" spans="1:10" x14ac:dyDescent="0.3">
      <c r="A516">
        <v>566.01552567022156</v>
      </c>
      <c r="B516" t="s">
        <v>13</v>
      </c>
      <c r="C516" t="s">
        <v>22</v>
      </c>
      <c r="D516" t="s">
        <v>24</v>
      </c>
      <c r="E516">
        <v>991</v>
      </c>
      <c r="F516" s="21">
        <v>300</v>
      </c>
      <c r="G516" s="21">
        <v>297300</v>
      </c>
      <c r="H516" s="21">
        <v>14865</v>
      </c>
      <c r="I516" s="21">
        <v>247750</v>
      </c>
      <c r="J516" s="29">
        <v>41791</v>
      </c>
    </row>
    <row r="517" spans="1:10" x14ac:dyDescent="0.3">
      <c r="A517">
        <v>100.30386912075495</v>
      </c>
      <c r="B517" t="s">
        <v>13</v>
      </c>
      <c r="C517" t="s">
        <v>22</v>
      </c>
      <c r="D517" t="s">
        <v>12</v>
      </c>
      <c r="E517">
        <v>991</v>
      </c>
      <c r="F517" s="21">
        <v>300</v>
      </c>
      <c r="G517" s="21">
        <v>297300</v>
      </c>
      <c r="H517" s="21">
        <v>14865</v>
      </c>
      <c r="I517" s="21">
        <v>247750</v>
      </c>
      <c r="J517" s="29">
        <v>41791</v>
      </c>
    </row>
    <row r="518" spans="1:10" x14ac:dyDescent="0.3">
      <c r="A518">
        <v>144.36138935839105</v>
      </c>
      <c r="B518" t="s">
        <v>17</v>
      </c>
      <c r="C518" t="s">
        <v>11</v>
      </c>
      <c r="D518" t="s">
        <v>25</v>
      </c>
      <c r="E518">
        <v>1987.5</v>
      </c>
      <c r="F518" s="21">
        <v>125</v>
      </c>
      <c r="G518" s="21">
        <v>248437.5</v>
      </c>
      <c r="H518" s="21">
        <v>14906.25</v>
      </c>
      <c r="I518" s="21">
        <v>238500</v>
      </c>
      <c r="J518" s="29">
        <v>41640</v>
      </c>
    </row>
    <row r="519" spans="1:10" x14ac:dyDescent="0.3">
      <c r="A519">
        <v>473.35112091570409</v>
      </c>
      <c r="B519" t="s">
        <v>17</v>
      </c>
      <c r="C519" t="s">
        <v>11</v>
      </c>
      <c r="D519" t="s">
        <v>12</v>
      </c>
      <c r="E519">
        <v>2385</v>
      </c>
      <c r="F519" s="21">
        <v>125</v>
      </c>
      <c r="G519" s="21">
        <v>298125</v>
      </c>
      <c r="H519" s="21">
        <v>14906.25</v>
      </c>
      <c r="I519" s="21">
        <v>286200</v>
      </c>
      <c r="J519" s="29">
        <v>41699</v>
      </c>
    </row>
    <row r="520" spans="1:10" x14ac:dyDescent="0.3">
      <c r="A520">
        <v>570.39003718899789</v>
      </c>
      <c r="B520" t="s">
        <v>17</v>
      </c>
      <c r="C520" t="s">
        <v>11</v>
      </c>
      <c r="D520" t="s">
        <v>12</v>
      </c>
      <c r="E520">
        <v>2988</v>
      </c>
      <c r="F520" s="21">
        <v>125</v>
      </c>
      <c r="G520" s="21">
        <v>373500</v>
      </c>
      <c r="H520" s="21">
        <v>14940</v>
      </c>
      <c r="I520" s="21">
        <v>358560</v>
      </c>
      <c r="J520" s="29">
        <v>41821</v>
      </c>
    </row>
    <row r="521" spans="1:10" x14ac:dyDescent="0.3">
      <c r="A521">
        <v>402.63948555969165</v>
      </c>
      <c r="B521" t="s">
        <v>13</v>
      </c>
      <c r="C521" t="s">
        <v>14</v>
      </c>
      <c r="D521" t="s">
        <v>20</v>
      </c>
      <c r="E521">
        <v>635</v>
      </c>
      <c r="F521" s="21">
        <v>300</v>
      </c>
      <c r="G521" s="21">
        <v>190500</v>
      </c>
      <c r="H521" s="21">
        <v>15240</v>
      </c>
      <c r="I521" s="21">
        <v>158750</v>
      </c>
      <c r="J521" s="29">
        <v>41974</v>
      </c>
    </row>
    <row r="522" spans="1:10" x14ac:dyDescent="0.3">
      <c r="A522">
        <v>445.39710173124581</v>
      </c>
      <c r="B522" t="s">
        <v>13</v>
      </c>
      <c r="C522" t="s">
        <v>14</v>
      </c>
      <c r="D522" t="s">
        <v>25</v>
      </c>
      <c r="E522">
        <v>635</v>
      </c>
      <c r="F522" s="21">
        <v>300</v>
      </c>
      <c r="G522" s="21">
        <v>190500</v>
      </c>
      <c r="H522" s="21">
        <v>15240</v>
      </c>
      <c r="I522" s="21">
        <v>158750</v>
      </c>
      <c r="J522" s="29">
        <v>41974</v>
      </c>
    </row>
    <row r="523" spans="1:10" x14ac:dyDescent="0.3">
      <c r="A523">
        <v>387.50726597089579</v>
      </c>
      <c r="B523" t="s">
        <v>15</v>
      </c>
      <c r="C523" t="s">
        <v>22</v>
      </c>
      <c r="D523" t="s">
        <v>12</v>
      </c>
      <c r="E523">
        <v>727</v>
      </c>
      <c r="F523" s="21">
        <v>350</v>
      </c>
      <c r="G523" s="21">
        <v>254450</v>
      </c>
      <c r="H523" s="21">
        <v>15267</v>
      </c>
      <c r="I523" s="21">
        <v>189020</v>
      </c>
      <c r="J523" s="29">
        <v>41548</v>
      </c>
    </row>
    <row r="524" spans="1:10" x14ac:dyDescent="0.3">
      <c r="A524">
        <v>638.53332847288584</v>
      </c>
      <c r="B524" t="s">
        <v>15</v>
      </c>
      <c r="C524" t="s">
        <v>22</v>
      </c>
      <c r="D524" t="s">
        <v>25</v>
      </c>
      <c r="E524">
        <v>727</v>
      </c>
      <c r="F524" s="21">
        <v>350</v>
      </c>
      <c r="G524" s="21">
        <v>254450</v>
      </c>
      <c r="H524" s="21">
        <v>15267</v>
      </c>
      <c r="I524" s="21">
        <v>189020</v>
      </c>
      <c r="J524" s="29">
        <v>41548</v>
      </c>
    </row>
    <row r="525" spans="1:10" x14ac:dyDescent="0.3">
      <c r="A525">
        <v>30.34790632157025</v>
      </c>
      <c r="B525" t="s">
        <v>17</v>
      </c>
      <c r="C525" t="s">
        <v>14</v>
      </c>
      <c r="D525" t="s">
        <v>24</v>
      </c>
      <c r="E525">
        <v>1540</v>
      </c>
      <c r="F525" s="21">
        <v>125</v>
      </c>
      <c r="G525" s="21">
        <v>192500</v>
      </c>
      <c r="H525" s="21">
        <v>15400</v>
      </c>
      <c r="I525" s="21">
        <v>184800</v>
      </c>
      <c r="J525" s="29">
        <v>41852</v>
      </c>
    </row>
    <row r="526" spans="1:10" x14ac:dyDescent="0.3">
      <c r="A526">
        <v>745.52215760445586</v>
      </c>
      <c r="B526" t="s">
        <v>17</v>
      </c>
      <c r="C526" t="s">
        <v>11</v>
      </c>
      <c r="D526" t="s">
        <v>24</v>
      </c>
      <c r="E526">
        <v>4243.5</v>
      </c>
      <c r="F526" s="21">
        <v>125</v>
      </c>
      <c r="G526" s="21">
        <v>530437.5</v>
      </c>
      <c r="H526" s="21">
        <v>15913.125</v>
      </c>
      <c r="I526" s="21">
        <v>509220</v>
      </c>
      <c r="J526" s="29">
        <v>41730</v>
      </c>
    </row>
    <row r="527" spans="1:10" x14ac:dyDescent="0.3">
      <c r="A527">
        <v>545.99530725286809</v>
      </c>
      <c r="B527" t="s">
        <v>15</v>
      </c>
      <c r="C527" t="s">
        <v>11</v>
      </c>
      <c r="D527" t="s">
        <v>16</v>
      </c>
      <c r="E527">
        <v>574.5</v>
      </c>
      <c r="F527" s="21">
        <v>350</v>
      </c>
      <c r="G527" s="21">
        <v>201075</v>
      </c>
      <c r="H527" s="21">
        <v>16086</v>
      </c>
      <c r="I527" s="21">
        <v>149370</v>
      </c>
      <c r="J527" s="29">
        <v>41730</v>
      </c>
    </row>
    <row r="528" spans="1:10" x14ac:dyDescent="0.3">
      <c r="A528">
        <v>892.25211494401344</v>
      </c>
      <c r="B528" t="s">
        <v>15</v>
      </c>
      <c r="C528" t="s">
        <v>23</v>
      </c>
      <c r="D528" t="s">
        <v>12</v>
      </c>
      <c r="E528">
        <v>357</v>
      </c>
      <c r="F528" s="21">
        <v>350</v>
      </c>
      <c r="G528" s="21">
        <v>124950</v>
      </c>
      <c r="H528" s="21">
        <v>16243.5</v>
      </c>
      <c r="I528" s="21">
        <v>92820</v>
      </c>
      <c r="J528" s="29">
        <v>41944</v>
      </c>
    </row>
    <row r="529" spans="1:10" x14ac:dyDescent="0.3">
      <c r="A529">
        <v>943.20644824438716</v>
      </c>
      <c r="B529" t="s">
        <v>13</v>
      </c>
      <c r="C529" t="s">
        <v>14</v>
      </c>
      <c r="D529" t="s">
        <v>19</v>
      </c>
      <c r="E529">
        <v>1100</v>
      </c>
      <c r="F529" s="21">
        <v>300</v>
      </c>
      <c r="G529" s="21">
        <v>330000</v>
      </c>
      <c r="H529" s="21">
        <v>16500</v>
      </c>
      <c r="I529" s="21">
        <v>275000</v>
      </c>
      <c r="J529" s="29">
        <v>41609</v>
      </c>
    </row>
    <row r="530" spans="1:10" x14ac:dyDescent="0.3">
      <c r="A530">
        <v>433.6959255111239</v>
      </c>
      <c r="B530" t="s">
        <v>13</v>
      </c>
      <c r="C530" t="s">
        <v>18</v>
      </c>
      <c r="D530" t="s">
        <v>16</v>
      </c>
      <c r="E530">
        <v>1874</v>
      </c>
      <c r="F530" s="21">
        <v>300</v>
      </c>
      <c r="G530" s="21">
        <v>562200</v>
      </c>
      <c r="H530" s="21">
        <v>16866</v>
      </c>
      <c r="I530" s="21">
        <v>468500</v>
      </c>
      <c r="J530" s="29">
        <v>41852</v>
      </c>
    </row>
    <row r="531" spans="1:10" x14ac:dyDescent="0.3">
      <c r="A531">
        <v>824.17304298320448</v>
      </c>
      <c r="B531" t="s">
        <v>13</v>
      </c>
      <c r="C531" t="s">
        <v>23</v>
      </c>
      <c r="D531" t="s">
        <v>12</v>
      </c>
      <c r="E531">
        <v>1414.5</v>
      </c>
      <c r="F531" s="21">
        <v>300</v>
      </c>
      <c r="G531" s="21">
        <v>424350</v>
      </c>
      <c r="H531" s="21">
        <v>16974</v>
      </c>
      <c r="I531" s="21">
        <v>353625</v>
      </c>
      <c r="J531" s="29">
        <v>41730</v>
      </c>
    </row>
    <row r="532" spans="1:10" x14ac:dyDescent="0.3">
      <c r="A532">
        <v>547.53501606859061</v>
      </c>
      <c r="B532" t="s">
        <v>15</v>
      </c>
      <c r="C532" t="s">
        <v>14</v>
      </c>
      <c r="D532" t="s">
        <v>16</v>
      </c>
      <c r="E532">
        <v>1642</v>
      </c>
      <c r="F532" s="21">
        <v>350</v>
      </c>
      <c r="G532" s="21">
        <v>574700</v>
      </c>
      <c r="H532" s="21">
        <v>17241</v>
      </c>
      <c r="I532" s="21">
        <v>426920</v>
      </c>
      <c r="J532" s="29">
        <v>41852</v>
      </c>
    </row>
    <row r="533" spans="1:10" x14ac:dyDescent="0.3">
      <c r="A533">
        <v>609.27277931367291</v>
      </c>
      <c r="B533" t="s">
        <v>13</v>
      </c>
      <c r="C533" t="s">
        <v>14</v>
      </c>
      <c r="D533" t="s">
        <v>12</v>
      </c>
      <c r="E533">
        <v>591</v>
      </c>
      <c r="F533" s="21">
        <v>300</v>
      </c>
      <c r="G533" s="21">
        <v>177300</v>
      </c>
      <c r="H533" s="21">
        <v>17730</v>
      </c>
      <c r="I533" s="21">
        <v>147750</v>
      </c>
      <c r="J533" s="29">
        <v>41760</v>
      </c>
    </row>
    <row r="534" spans="1:10" x14ac:dyDescent="0.3">
      <c r="A534">
        <v>202.63246423860414</v>
      </c>
      <c r="B534" t="s">
        <v>17</v>
      </c>
      <c r="C534" t="s">
        <v>11</v>
      </c>
      <c r="D534" t="s">
        <v>24</v>
      </c>
      <c r="E534">
        <v>1023</v>
      </c>
      <c r="F534" s="21">
        <v>125</v>
      </c>
      <c r="G534" s="21">
        <v>127875</v>
      </c>
      <c r="H534" s="21">
        <v>17902.5</v>
      </c>
      <c r="I534" s="21">
        <v>122760</v>
      </c>
      <c r="J534" s="29">
        <v>41518</v>
      </c>
    </row>
    <row r="535" spans="1:10" x14ac:dyDescent="0.3">
      <c r="A535">
        <v>730.17458339919654</v>
      </c>
      <c r="B535" t="s">
        <v>17</v>
      </c>
      <c r="C535" t="s">
        <v>23</v>
      </c>
      <c r="D535" t="s">
        <v>20</v>
      </c>
      <c r="E535">
        <v>2087</v>
      </c>
      <c r="F535" s="21">
        <v>125</v>
      </c>
      <c r="G535" s="21">
        <v>260875</v>
      </c>
      <c r="H535" s="21">
        <v>18261.25</v>
      </c>
      <c r="I535" s="21">
        <v>250440</v>
      </c>
      <c r="J535" s="29">
        <v>41883</v>
      </c>
    </row>
    <row r="536" spans="1:10" x14ac:dyDescent="0.3">
      <c r="A536">
        <v>405.12688567878229</v>
      </c>
      <c r="B536" t="s">
        <v>17</v>
      </c>
      <c r="C536" t="s">
        <v>11</v>
      </c>
      <c r="D536" t="s">
        <v>24</v>
      </c>
      <c r="E536">
        <v>1482</v>
      </c>
      <c r="F536" s="21">
        <v>125</v>
      </c>
      <c r="G536" s="21">
        <v>185250</v>
      </c>
      <c r="H536" s="21">
        <v>18525</v>
      </c>
      <c r="I536" s="21">
        <v>177840</v>
      </c>
      <c r="J536" s="29">
        <v>41609</v>
      </c>
    </row>
    <row r="537" spans="1:10" x14ac:dyDescent="0.3">
      <c r="A537">
        <v>861.05506553234613</v>
      </c>
      <c r="B537" t="s">
        <v>17</v>
      </c>
      <c r="C537" t="s">
        <v>22</v>
      </c>
      <c r="D537" t="s">
        <v>12</v>
      </c>
      <c r="E537">
        <v>2992</v>
      </c>
      <c r="F537" s="21">
        <v>125</v>
      </c>
      <c r="G537" s="21">
        <v>374000</v>
      </c>
      <c r="H537" s="21">
        <v>18700</v>
      </c>
      <c r="I537" s="21">
        <v>359040</v>
      </c>
      <c r="J537" s="29">
        <v>41699</v>
      </c>
    </row>
    <row r="538" spans="1:10" x14ac:dyDescent="0.3">
      <c r="A538">
        <v>91.447938980816488</v>
      </c>
      <c r="B538" t="s">
        <v>13</v>
      </c>
      <c r="C538" t="s">
        <v>23</v>
      </c>
      <c r="D538" t="s">
        <v>20</v>
      </c>
      <c r="E538">
        <v>1250</v>
      </c>
      <c r="F538" s="21">
        <v>300</v>
      </c>
      <c r="G538" s="21">
        <v>375000</v>
      </c>
      <c r="H538" s="21">
        <v>18750</v>
      </c>
      <c r="I538" s="21">
        <v>312500</v>
      </c>
      <c r="J538" s="29">
        <v>41974</v>
      </c>
    </row>
    <row r="539" spans="1:10" x14ac:dyDescent="0.3">
      <c r="A539">
        <v>109.23179196973909</v>
      </c>
      <c r="B539" t="s">
        <v>13</v>
      </c>
      <c r="C539" t="s">
        <v>23</v>
      </c>
      <c r="D539" t="s">
        <v>25</v>
      </c>
      <c r="E539">
        <v>1250</v>
      </c>
      <c r="F539" s="21">
        <v>300</v>
      </c>
      <c r="G539" s="21">
        <v>375000</v>
      </c>
      <c r="H539" s="21">
        <v>18750</v>
      </c>
      <c r="I539" s="21">
        <v>312500</v>
      </c>
      <c r="J539" s="29">
        <v>41974</v>
      </c>
    </row>
    <row r="540" spans="1:10" x14ac:dyDescent="0.3">
      <c r="A540">
        <v>551.37840904350162</v>
      </c>
      <c r="B540" t="s">
        <v>15</v>
      </c>
      <c r="C540" t="s">
        <v>23</v>
      </c>
      <c r="D540" t="s">
        <v>19</v>
      </c>
      <c r="E540">
        <v>1797</v>
      </c>
      <c r="F540" s="21">
        <v>350</v>
      </c>
      <c r="G540" s="21">
        <v>628950</v>
      </c>
      <c r="H540" s="21">
        <v>18868.5</v>
      </c>
      <c r="I540" s="21">
        <v>467220</v>
      </c>
      <c r="J540" s="29">
        <v>41518</v>
      </c>
    </row>
    <row r="541" spans="1:10" x14ac:dyDescent="0.3">
      <c r="A541">
        <v>65.529805658901097</v>
      </c>
      <c r="B541" t="s">
        <v>13</v>
      </c>
      <c r="C541" t="s">
        <v>22</v>
      </c>
      <c r="D541" t="s">
        <v>16</v>
      </c>
      <c r="E541">
        <v>808</v>
      </c>
      <c r="F541" s="21">
        <v>300</v>
      </c>
      <c r="G541" s="21">
        <v>242400</v>
      </c>
      <c r="H541" s="21">
        <v>19392</v>
      </c>
      <c r="I541" s="21">
        <v>202000</v>
      </c>
      <c r="J541" s="29">
        <v>41609</v>
      </c>
    </row>
    <row r="542" spans="1:10" x14ac:dyDescent="0.3">
      <c r="A542">
        <v>598.0528243570418</v>
      </c>
      <c r="B542" t="s">
        <v>17</v>
      </c>
      <c r="C542" t="s">
        <v>11</v>
      </c>
      <c r="D542" t="s">
        <v>25</v>
      </c>
      <c r="E542">
        <v>1433</v>
      </c>
      <c r="F542" s="21">
        <v>125</v>
      </c>
      <c r="G542" s="21">
        <v>179125</v>
      </c>
      <c r="H542" s="21">
        <v>19703.75</v>
      </c>
      <c r="I542" s="21">
        <v>171960</v>
      </c>
      <c r="J542" s="29">
        <v>41760</v>
      </c>
    </row>
    <row r="543" spans="1:10" x14ac:dyDescent="0.3">
      <c r="A543">
        <v>896.02333339690074</v>
      </c>
      <c r="B543" t="s">
        <v>17</v>
      </c>
      <c r="C543" t="s">
        <v>22</v>
      </c>
      <c r="D543" t="s">
        <v>20</v>
      </c>
      <c r="E543">
        <v>1596</v>
      </c>
      <c r="F543" s="21">
        <v>125</v>
      </c>
      <c r="G543" s="21">
        <v>199500</v>
      </c>
      <c r="H543" s="21">
        <v>19950</v>
      </c>
      <c r="I543" s="21">
        <v>191520</v>
      </c>
      <c r="J543" s="29">
        <v>41883</v>
      </c>
    </row>
    <row r="544" spans="1:10" x14ac:dyDescent="0.3">
      <c r="A544">
        <v>938.25841271882268</v>
      </c>
      <c r="B544" t="s">
        <v>15</v>
      </c>
      <c r="C544" t="s">
        <v>18</v>
      </c>
      <c r="D544" t="s">
        <v>24</v>
      </c>
      <c r="E544">
        <v>2852</v>
      </c>
      <c r="F544" s="21">
        <v>350</v>
      </c>
      <c r="G544" s="21">
        <v>998200</v>
      </c>
      <c r="H544" s="21">
        <v>19964</v>
      </c>
      <c r="I544" s="21">
        <v>741520</v>
      </c>
      <c r="J544" s="29">
        <v>41974</v>
      </c>
    </row>
    <row r="545" spans="1:10" x14ac:dyDescent="0.3">
      <c r="A545">
        <v>109.92591019983655</v>
      </c>
      <c r="B545" t="s">
        <v>15</v>
      </c>
      <c r="C545" t="s">
        <v>18</v>
      </c>
      <c r="D545" t="s">
        <v>12</v>
      </c>
      <c r="E545">
        <v>2852</v>
      </c>
      <c r="F545" s="21">
        <v>350</v>
      </c>
      <c r="G545" s="21">
        <v>998200</v>
      </c>
      <c r="H545" s="21">
        <v>19964</v>
      </c>
      <c r="I545" s="21">
        <v>741520</v>
      </c>
      <c r="J545" s="29">
        <v>41974</v>
      </c>
    </row>
    <row r="546" spans="1:10" x14ac:dyDescent="0.3">
      <c r="A546">
        <v>212.60622535843788</v>
      </c>
      <c r="B546" t="s">
        <v>13</v>
      </c>
      <c r="C546" t="s">
        <v>11</v>
      </c>
      <c r="D546" t="s">
        <v>16</v>
      </c>
      <c r="E546">
        <v>959</v>
      </c>
      <c r="F546" s="21">
        <v>300</v>
      </c>
      <c r="G546" s="21">
        <v>287700</v>
      </c>
      <c r="H546" s="21">
        <v>20139</v>
      </c>
      <c r="I546" s="21">
        <v>239750</v>
      </c>
      <c r="J546" s="29">
        <v>41671</v>
      </c>
    </row>
    <row r="547" spans="1:10" x14ac:dyDescent="0.3">
      <c r="A547">
        <v>760.11008428380273</v>
      </c>
      <c r="B547" t="s">
        <v>15</v>
      </c>
      <c r="C547" t="s">
        <v>23</v>
      </c>
      <c r="D547" t="s">
        <v>20</v>
      </c>
      <c r="E547">
        <v>2877</v>
      </c>
      <c r="F547" s="21">
        <v>350</v>
      </c>
      <c r="G547" s="21">
        <v>1006950</v>
      </c>
      <c r="H547" s="21">
        <v>20139</v>
      </c>
      <c r="I547" s="21">
        <v>748020</v>
      </c>
      <c r="J547" s="29">
        <v>41913</v>
      </c>
    </row>
    <row r="548" spans="1:10" x14ac:dyDescent="0.3">
      <c r="A548">
        <v>909.33819980534929</v>
      </c>
      <c r="B548" t="s">
        <v>15</v>
      </c>
      <c r="C548" t="s">
        <v>23</v>
      </c>
      <c r="D548" t="s">
        <v>16</v>
      </c>
      <c r="E548">
        <v>2877</v>
      </c>
      <c r="F548" s="21">
        <v>350</v>
      </c>
      <c r="G548" s="21">
        <v>1006950</v>
      </c>
      <c r="H548" s="21">
        <v>20139</v>
      </c>
      <c r="I548" s="21">
        <v>748020</v>
      </c>
      <c r="J548" s="29">
        <v>41913</v>
      </c>
    </row>
    <row r="549" spans="1:10" x14ac:dyDescent="0.3">
      <c r="A549">
        <v>292.65403454529104</v>
      </c>
      <c r="B549" t="s">
        <v>17</v>
      </c>
      <c r="C549" t="s">
        <v>23</v>
      </c>
      <c r="D549" t="s">
        <v>24</v>
      </c>
      <c r="E549">
        <v>1085</v>
      </c>
      <c r="F549" s="21">
        <v>125</v>
      </c>
      <c r="G549" s="21">
        <v>135625</v>
      </c>
      <c r="H549" s="21">
        <v>20343.75</v>
      </c>
      <c r="I549" s="21">
        <v>130200</v>
      </c>
      <c r="J549" s="29">
        <v>41913</v>
      </c>
    </row>
    <row r="550" spans="1:10" x14ac:dyDescent="0.3">
      <c r="A550">
        <v>645.29360930491669</v>
      </c>
      <c r="B550" t="s">
        <v>17</v>
      </c>
      <c r="C550" t="s">
        <v>23</v>
      </c>
      <c r="D550" t="s">
        <v>12</v>
      </c>
      <c r="E550">
        <v>1085</v>
      </c>
      <c r="F550" s="21">
        <v>125</v>
      </c>
      <c r="G550" s="21">
        <v>135625</v>
      </c>
      <c r="H550" s="21">
        <v>20343.75</v>
      </c>
      <c r="I550" s="21">
        <v>130200</v>
      </c>
      <c r="J550" s="29">
        <v>41913</v>
      </c>
    </row>
    <row r="551" spans="1:10" x14ac:dyDescent="0.3">
      <c r="A551">
        <v>507.02400094707258</v>
      </c>
      <c r="B551" t="s">
        <v>15</v>
      </c>
      <c r="C551" t="s">
        <v>14</v>
      </c>
      <c r="D551" t="s">
        <v>19</v>
      </c>
      <c r="E551">
        <v>980</v>
      </c>
      <c r="F551" s="21">
        <v>350</v>
      </c>
      <c r="G551" s="21">
        <v>343000</v>
      </c>
      <c r="H551" s="21">
        <v>20580</v>
      </c>
      <c r="I551" s="21">
        <v>254800</v>
      </c>
      <c r="J551" s="29">
        <v>41730</v>
      </c>
    </row>
    <row r="552" spans="1:10" x14ac:dyDescent="0.3">
      <c r="A552">
        <v>204.28424748006714</v>
      </c>
      <c r="B552" t="s">
        <v>17</v>
      </c>
      <c r="C552" t="s">
        <v>22</v>
      </c>
      <c r="D552" t="s">
        <v>20</v>
      </c>
      <c r="E552">
        <v>2755</v>
      </c>
      <c r="F552" s="21">
        <v>125</v>
      </c>
      <c r="G552" s="21">
        <v>344375</v>
      </c>
      <c r="H552" s="21">
        <v>20662.5</v>
      </c>
      <c r="I552" s="21">
        <v>330600</v>
      </c>
      <c r="J552" s="29">
        <v>41671</v>
      </c>
    </row>
    <row r="553" spans="1:10" x14ac:dyDescent="0.3">
      <c r="A553">
        <v>719.69917809570461</v>
      </c>
      <c r="B553" t="s">
        <v>15</v>
      </c>
      <c r="C553" t="s">
        <v>23</v>
      </c>
      <c r="D553" t="s">
        <v>20</v>
      </c>
      <c r="E553">
        <v>2966</v>
      </c>
      <c r="F553" s="21">
        <v>350</v>
      </c>
      <c r="G553" s="21">
        <v>1038100</v>
      </c>
      <c r="H553" s="21">
        <v>20762</v>
      </c>
      <c r="I553" s="21">
        <v>771160</v>
      </c>
      <c r="J553" s="29">
        <v>41548</v>
      </c>
    </row>
    <row r="554" spans="1:10" x14ac:dyDescent="0.3">
      <c r="A554">
        <v>573.51392795838933</v>
      </c>
      <c r="B554" t="s">
        <v>15</v>
      </c>
      <c r="C554" t="s">
        <v>23</v>
      </c>
      <c r="D554" t="s">
        <v>25</v>
      </c>
      <c r="E554">
        <v>2966</v>
      </c>
      <c r="F554" s="21">
        <v>350</v>
      </c>
      <c r="G554" s="21">
        <v>1038100</v>
      </c>
      <c r="H554" s="21">
        <v>20762</v>
      </c>
      <c r="I554" s="21">
        <v>771160</v>
      </c>
      <c r="J554" s="29">
        <v>41548</v>
      </c>
    </row>
    <row r="555" spans="1:10" x14ac:dyDescent="0.3">
      <c r="A555">
        <v>764.06235116549169</v>
      </c>
      <c r="B555" t="s">
        <v>17</v>
      </c>
      <c r="C555" t="s">
        <v>11</v>
      </c>
      <c r="D555" t="s">
        <v>19</v>
      </c>
      <c r="E555">
        <v>1857</v>
      </c>
      <c r="F555" s="21">
        <v>125</v>
      </c>
      <c r="G555" s="21">
        <v>232125</v>
      </c>
      <c r="H555" s="21">
        <v>20891.25</v>
      </c>
      <c r="I555" s="21">
        <v>222840</v>
      </c>
      <c r="J555" s="29">
        <v>41579</v>
      </c>
    </row>
    <row r="556" spans="1:10" x14ac:dyDescent="0.3">
      <c r="A556">
        <v>668.48669843899393</v>
      </c>
      <c r="B556" t="s">
        <v>15</v>
      </c>
      <c r="C556" t="s">
        <v>18</v>
      </c>
      <c r="D556" t="s">
        <v>12</v>
      </c>
      <c r="E556">
        <v>1228</v>
      </c>
      <c r="F556" s="21">
        <v>350</v>
      </c>
      <c r="G556" s="21">
        <v>429800</v>
      </c>
      <c r="H556" s="21">
        <v>21490</v>
      </c>
      <c r="I556" s="21">
        <v>319280</v>
      </c>
      <c r="J556" s="29">
        <v>41548</v>
      </c>
    </row>
    <row r="557" spans="1:10" x14ac:dyDescent="0.3">
      <c r="A557">
        <v>519.5733252430955</v>
      </c>
      <c r="B557" t="s">
        <v>15</v>
      </c>
      <c r="C557" t="s">
        <v>18</v>
      </c>
      <c r="D557" t="s">
        <v>25</v>
      </c>
      <c r="E557">
        <v>1228</v>
      </c>
      <c r="F557" s="21">
        <v>350</v>
      </c>
      <c r="G557" s="21">
        <v>429800</v>
      </c>
      <c r="H557" s="21">
        <v>21490</v>
      </c>
      <c r="I557" s="21">
        <v>319280</v>
      </c>
      <c r="J557" s="29">
        <v>41548</v>
      </c>
    </row>
    <row r="558" spans="1:10" x14ac:dyDescent="0.3">
      <c r="A558">
        <v>278.1645398692325</v>
      </c>
      <c r="B558" t="s">
        <v>17</v>
      </c>
      <c r="C558" t="s">
        <v>23</v>
      </c>
      <c r="D558" t="s">
        <v>19</v>
      </c>
      <c r="E558">
        <v>2500</v>
      </c>
      <c r="F558" s="21">
        <v>125</v>
      </c>
      <c r="G558" s="21">
        <v>312500</v>
      </c>
      <c r="H558" s="21">
        <v>21875</v>
      </c>
      <c r="I558" s="21">
        <v>300000</v>
      </c>
      <c r="J558" s="29">
        <v>41579</v>
      </c>
    </row>
    <row r="559" spans="1:10" x14ac:dyDescent="0.3">
      <c r="A559">
        <v>287.17491394793461</v>
      </c>
      <c r="B559" t="s">
        <v>13</v>
      </c>
      <c r="C559" t="s">
        <v>11</v>
      </c>
      <c r="D559" t="s">
        <v>12</v>
      </c>
      <c r="E559">
        <v>2434.5</v>
      </c>
      <c r="F559" s="21">
        <v>300</v>
      </c>
      <c r="G559" s="21">
        <v>730350</v>
      </c>
      <c r="H559" s="21">
        <v>21910.5</v>
      </c>
      <c r="I559" s="21">
        <v>608625</v>
      </c>
      <c r="J559" s="29">
        <v>41640</v>
      </c>
    </row>
    <row r="560" spans="1:10" x14ac:dyDescent="0.3">
      <c r="A560">
        <v>812.62657038941666</v>
      </c>
      <c r="B560" t="s">
        <v>13</v>
      </c>
      <c r="C560" t="s">
        <v>11</v>
      </c>
      <c r="D560" t="s">
        <v>20</v>
      </c>
      <c r="E560">
        <v>1221</v>
      </c>
      <c r="F560" s="21">
        <v>300</v>
      </c>
      <c r="G560" s="21">
        <v>366300</v>
      </c>
      <c r="H560" s="21">
        <v>21978</v>
      </c>
      <c r="I560" s="21">
        <v>305250</v>
      </c>
      <c r="J560" s="29">
        <v>41548</v>
      </c>
    </row>
    <row r="561" spans="1:10" x14ac:dyDescent="0.3">
      <c r="A561">
        <v>896.65012835511584</v>
      </c>
      <c r="B561" t="s">
        <v>13</v>
      </c>
      <c r="C561" t="s">
        <v>11</v>
      </c>
      <c r="D561" t="s">
        <v>16</v>
      </c>
      <c r="E561">
        <v>1221</v>
      </c>
      <c r="F561" s="21">
        <v>300</v>
      </c>
      <c r="G561" s="21">
        <v>366300</v>
      </c>
      <c r="H561" s="21">
        <v>21978</v>
      </c>
      <c r="I561" s="21">
        <v>305250</v>
      </c>
      <c r="J561" s="29">
        <v>41548</v>
      </c>
    </row>
    <row r="562" spans="1:10" x14ac:dyDescent="0.3">
      <c r="A562">
        <v>607.66426414975103</v>
      </c>
      <c r="B562" t="s">
        <v>17</v>
      </c>
      <c r="C562" t="s">
        <v>11</v>
      </c>
      <c r="D562" t="s">
        <v>24</v>
      </c>
      <c r="E562">
        <v>1174</v>
      </c>
      <c r="F562" s="21">
        <v>125</v>
      </c>
      <c r="G562" s="21">
        <v>146750</v>
      </c>
      <c r="H562" s="21">
        <v>22012.5</v>
      </c>
      <c r="I562" s="21">
        <v>140880</v>
      </c>
      <c r="J562" s="29">
        <v>41852</v>
      </c>
    </row>
    <row r="563" spans="1:10" x14ac:dyDescent="0.3">
      <c r="A563">
        <v>633.97498354346021</v>
      </c>
      <c r="B563" t="s">
        <v>13</v>
      </c>
      <c r="C563" t="s">
        <v>23</v>
      </c>
      <c r="D563" t="s">
        <v>19</v>
      </c>
      <c r="E563">
        <v>1859</v>
      </c>
      <c r="F563" s="21">
        <v>300</v>
      </c>
      <c r="G563" s="21">
        <v>557700</v>
      </c>
      <c r="H563" s="21">
        <v>22308</v>
      </c>
      <c r="I563" s="21">
        <v>464750</v>
      </c>
      <c r="J563" s="29">
        <v>41852</v>
      </c>
    </row>
    <row r="564" spans="1:10" x14ac:dyDescent="0.3">
      <c r="A564">
        <v>176.27332593952295</v>
      </c>
      <c r="B564" t="s">
        <v>15</v>
      </c>
      <c r="C564" t="s">
        <v>11</v>
      </c>
      <c r="D564" t="s">
        <v>20</v>
      </c>
      <c r="E564">
        <v>639</v>
      </c>
      <c r="F564" s="21">
        <v>350</v>
      </c>
      <c r="G564" s="21">
        <v>223650</v>
      </c>
      <c r="H564" s="21">
        <v>22365</v>
      </c>
      <c r="I564" s="21">
        <v>166140</v>
      </c>
      <c r="J564" s="29">
        <v>41821</v>
      </c>
    </row>
    <row r="565" spans="1:10" x14ac:dyDescent="0.3">
      <c r="A565">
        <v>939.98302476229242</v>
      </c>
      <c r="B565" t="s">
        <v>17</v>
      </c>
      <c r="C565" t="s">
        <v>22</v>
      </c>
      <c r="D565" t="s">
        <v>19</v>
      </c>
      <c r="E565">
        <v>1804</v>
      </c>
      <c r="F565" s="21">
        <v>125</v>
      </c>
      <c r="G565" s="21">
        <v>225500</v>
      </c>
      <c r="H565" s="21">
        <v>22550</v>
      </c>
      <c r="I565" s="21">
        <v>216480</v>
      </c>
      <c r="J565" s="29">
        <v>41579</v>
      </c>
    </row>
    <row r="566" spans="1:10" x14ac:dyDescent="0.3">
      <c r="A566">
        <v>468.33334212939934</v>
      </c>
      <c r="B566" t="s">
        <v>17</v>
      </c>
      <c r="C566" t="s">
        <v>22</v>
      </c>
      <c r="D566" t="s">
        <v>19</v>
      </c>
      <c r="E566">
        <v>3627</v>
      </c>
      <c r="F566" s="21">
        <v>125</v>
      </c>
      <c r="G566" s="21">
        <v>453375</v>
      </c>
      <c r="H566" s="21">
        <v>22668.75</v>
      </c>
      <c r="I566" s="21">
        <v>435240</v>
      </c>
      <c r="J566" s="29">
        <v>41821</v>
      </c>
    </row>
    <row r="567" spans="1:10" x14ac:dyDescent="0.3">
      <c r="A567">
        <v>319.64114225197051</v>
      </c>
      <c r="B567" t="s">
        <v>13</v>
      </c>
      <c r="C567" t="s">
        <v>23</v>
      </c>
      <c r="D567" t="s">
        <v>12</v>
      </c>
      <c r="E567">
        <v>1123</v>
      </c>
      <c r="F567" s="21">
        <v>300</v>
      </c>
      <c r="G567" s="21">
        <v>336900</v>
      </c>
      <c r="H567" s="21">
        <v>23583</v>
      </c>
      <c r="I567" s="21">
        <v>280750</v>
      </c>
      <c r="J567" s="29">
        <v>41518</v>
      </c>
    </row>
    <row r="568" spans="1:10" x14ac:dyDescent="0.3">
      <c r="A568">
        <v>520.30031644073165</v>
      </c>
      <c r="B568" t="s">
        <v>15</v>
      </c>
      <c r="C568" t="s">
        <v>23</v>
      </c>
      <c r="D568" t="s">
        <v>25</v>
      </c>
      <c r="E568">
        <v>1350</v>
      </c>
      <c r="F568" s="21">
        <v>350</v>
      </c>
      <c r="G568" s="21">
        <v>472500</v>
      </c>
      <c r="H568" s="21">
        <v>23625</v>
      </c>
      <c r="I568" s="21">
        <v>351000</v>
      </c>
      <c r="J568" s="29">
        <v>41671</v>
      </c>
    </row>
    <row r="569" spans="1:10" x14ac:dyDescent="0.3">
      <c r="A569">
        <v>394.53911132179422</v>
      </c>
      <c r="B569" t="s">
        <v>17</v>
      </c>
      <c r="C569" t="s">
        <v>14</v>
      </c>
      <c r="D569" t="s">
        <v>20</v>
      </c>
      <c r="E569">
        <v>2110</v>
      </c>
      <c r="F569" s="21">
        <v>125</v>
      </c>
      <c r="G569" s="21">
        <v>263750</v>
      </c>
      <c r="H569" s="21">
        <v>23737.5</v>
      </c>
      <c r="I569" s="21">
        <v>253200</v>
      </c>
      <c r="J569" s="29">
        <v>41883</v>
      </c>
    </row>
    <row r="570" spans="1:10" x14ac:dyDescent="0.3">
      <c r="A570">
        <v>279.22464750464917</v>
      </c>
      <c r="B570" t="s">
        <v>17</v>
      </c>
      <c r="C570" t="s">
        <v>18</v>
      </c>
      <c r="D570" t="s">
        <v>20</v>
      </c>
      <c r="E570">
        <v>1916</v>
      </c>
      <c r="F570" s="21">
        <v>125</v>
      </c>
      <c r="G570" s="21">
        <v>239500</v>
      </c>
      <c r="H570" s="21">
        <v>23950</v>
      </c>
      <c r="I570" s="21">
        <v>229920</v>
      </c>
      <c r="J570" s="29">
        <v>41609</v>
      </c>
    </row>
    <row r="571" spans="1:10" x14ac:dyDescent="0.3">
      <c r="A571">
        <v>719.87977960990509</v>
      </c>
      <c r="B571" t="s">
        <v>13</v>
      </c>
      <c r="C571" t="s">
        <v>14</v>
      </c>
      <c r="D571" t="s">
        <v>12</v>
      </c>
      <c r="E571">
        <v>1607</v>
      </c>
      <c r="F571" s="21">
        <v>300</v>
      </c>
      <c r="G571" s="21">
        <v>482100</v>
      </c>
      <c r="H571" s="21">
        <v>24105</v>
      </c>
      <c r="I571" s="21">
        <v>401750</v>
      </c>
      <c r="J571" s="29">
        <v>41730</v>
      </c>
    </row>
    <row r="572" spans="1:10" x14ac:dyDescent="0.3">
      <c r="A572">
        <v>772.43592198201338</v>
      </c>
      <c r="B572" t="s">
        <v>15</v>
      </c>
      <c r="C572" t="s">
        <v>11</v>
      </c>
      <c r="D572" t="s">
        <v>19</v>
      </c>
      <c r="E572">
        <v>1384.5</v>
      </c>
      <c r="F572" s="21">
        <v>350</v>
      </c>
      <c r="G572" s="21">
        <v>484575</v>
      </c>
      <c r="H572" s="21">
        <v>24228.75</v>
      </c>
      <c r="I572" s="21">
        <v>359970</v>
      </c>
      <c r="J572" s="29">
        <v>41640</v>
      </c>
    </row>
    <row r="573" spans="1:10" x14ac:dyDescent="0.3">
      <c r="A573">
        <v>683.48777709221292</v>
      </c>
      <c r="B573" t="s">
        <v>13</v>
      </c>
      <c r="C573" t="s">
        <v>23</v>
      </c>
      <c r="D573" t="s">
        <v>24</v>
      </c>
      <c r="E573">
        <v>2021</v>
      </c>
      <c r="F573" s="21">
        <v>300</v>
      </c>
      <c r="G573" s="21">
        <v>606300</v>
      </c>
      <c r="H573" s="21">
        <v>24252</v>
      </c>
      <c r="I573" s="21">
        <v>505250</v>
      </c>
      <c r="J573" s="29">
        <v>41913</v>
      </c>
    </row>
    <row r="574" spans="1:10" x14ac:dyDescent="0.3">
      <c r="A574">
        <v>200.05093208599979</v>
      </c>
      <c r="B574" t="s">
        <v>13</v>
      </c>
      <c r="C574" t="s">
        <v>23</v>
      </c>
      <c r="D574" t="s">
        <v>19</v>
      </c>
      <c r="E574">
        <v>2021</v>
      </c>
      <c r="F574" s="21">
        <v>300</v>
      </c>
      <c r="G574" s="21">
        <v>606300</v>
      </c>
      <c r="H574" s="21">
        <v>24252</v>
      </c>
      <c r="I574" s="21">
        <v>505250</v>
      </c>
      <c r="J574" s="29">
        <v>41913</v>
      </c>
    </row>
    <row r="575" spans="1:10" x14ac:dyDescent="0.3">
      <c r="A575">
        <v>514.05780591350435</v>
      </c>
      <c r="B575" t="s">
        <v>13</v>
      </c>
      <c r="C575" t="s">
        <v>14</v>
      </c>
      <c r="D575" t="s">
        <v>19</v>
      </c>
      <c r="E575">
        <v>546</v>
      </c>
      <c r="F575" s="21">
        <v>300</v>
      </c>
      <c r="G575" s="21">
        <v>163800</v>
      </c>
      <c r="H575" s="21">
        <v>24570</v>
      </c>
      <c r="I575" s="21">
        <v>136500</v>
      </c>
      <c r="J575" s="29">
        <v>41913</v>
      </c>
    </row>
    <row r="576" spans="1:10" x14ac:dyDescent="0.3">
      <c r="A576">
        <v>689.2224960216422</v>
      </c>
      <c r="B576" t="s">
        <v>13</v>
      </c>
      <c r="C576" t="s">
        <v>14</v>
      </c>
      <c r="D576" t="s">
        <v>25</v>
      </c>
      <c r="E576">
        <v>546</v>
      </c>
      <c r="F576" s="21">
        <v>300</v>
      </c>
      <c r="G576" s="21">
        <v>163800</v>
      </c>
      <c r="H576" s="21">
        <v>24570</v>
      </c>
      <c r="I576" s="21">
        <v>136500</v>
      </c>
      <c r="J576" s="29">
        <v>41913</v>
      </c>
    </row>
    <row r="577" spans="1:10" x14ac:dyDescent="0.3">
      <c r="A577">
        <v>432.80817932223982</v>
      </c>
      <c r="B577" t="s">
        <v>15</v>
      </c>
      <c r="C577" t="s">
        <v>18</v>
      </c>
      <c r="D577" t="s">
        <v>25</v>
      </c>
      <c r="E577">
        <v>707</v>
      </c>
      <c r="F577" s="21">
        <v>350</v>
      </c>
      <c r="G577" s="21">
        <v>247450</v>
      </c>
      <c r="H577" s="21">
        <v>24745</v>
      </c>
      <c r="I577" s="21">
        <v>183820</v>
      </c>
      <c r="J577" s="29">
        <v>41883</v>
      </c>
    </row>
    <row r="578" spans="1:10" x14ac:dyDescent="0.3">
      <c r="A578">
        <v>2.7917535985607644</v>
      </c>
      <c r="B578" t="s">
        <v>15</v>
      </c>
      <c r="C578" t="s">
        <v>18</v>
      </c>
      <c r="D578" t="s">
        <v>25</v>
      </c>
      <c r="E578">
        <v>1778</v>
      </c>
      <c r="F578" s="21">
        <v>350</v>
      </c>
      <c r="G578" s="21">
        <v>622300</v>
      </c>
      <c r="H578" s="21">
        <v>24892</v>
      </c>
      <c r="I578" s="21">
        <v>462280</v>
      </c>
      <c r="J578" s="29">
        <v>41609</v>
      </c>
    </row>
    <row r="579" spans="1:10" x14ac:dyDescent="0.3">
      <c r="A579">
        <v>416.82679668029078</v>
      </c>
      <c r="B579" t="s">
        <v>13</v>
      </c>
      <c r="C579" t="s">
        <v>11</v>
      </c>
      <c r="D579" t="s">
        <v>20</v>
      </c>
      <c r="E579">
        <v>853</v>
      </c>
      <c r="F579" s="21">
        <v>300</v>
      </c>
      <c r="G579" s="21">
        <v>255900</v>
      </c>
      <c r="H579" s="21">
        <v>25590</v>
      </c>
      <c r="I579" s="21">
        <v>213250</v>
      </c>
      <c r="J579" s="29">
        <v>41974</v>
      </c>
    </row>
    <row r="580" spans="1:10" x14ac:dyDescent="0.3">
      <c r="A580">
        <v>30.48115867157486</v>
      </c>
      <c r="B580" t="s">
        <v>13</v>
      </c>
      <c r="C580" t="s">
        <v>11</v>
      </c>
      <c r="D580" t="s">
        <v>25</v>
      </c>
      <c r="E580">
        <v>853</v>
      </c>
      <c r="F580" s="21">
        <v>300</v>
      </c>
      <c r="G580" s="21">
        <v>255900</v>
      </c>
      <c r="H580" s="21">
        <v>25590</v>
      </c>
      <c r="I580" s="21">
        <v>213250</v>
      </c>
      <c r="J580" s="29">
        <v>41974</v>
      </c>
    </row>
    <row r="581" spans="1:10" x14ac:dyDescent="0.3">
      <c r="A581">
        <v>178.97125959166061</v>
      </c>
      <c r="B581" t="s">
        <v>13</v>
      </c>
      <c r="C581" t="s">
        <v>22</v>
      </c>
      <c r="D581" t="s">
        <v>16</v>
      </c>
      <c r="E581">
        <v>2844</v>
      </c>
      <c r="F581" s="21">
        <v>300</v>
      </c>
      <c r="G581" s="21">
        <v>853200</v>
      </c>
      <c r="H581" s="21">
        <v>25596</v>
      </c>
      <c r="I581" s="21">
        <v>711000</v>
      </c>
      <c r="J581" s="29">
        <v>41671</v>
      </c>
    </row>
    <row r="582" spans="1:10" x14ac:dyDescent="0.3">
      <c r="A582">
        <v>786.46205087000885</v>
      </c>
      <c r="B582" t="s">
        <v>17</v>
      </c>
      <c r="C582" t="s">
        <v>18</v>
      </c>
      <c r="D582" t="s">
        <v>12</v>
      </c>
      <c r="E582">
        <v>1583</v>
      </c>
      <c r="F582" s="21">
        <v>125</v>
      </c>
      <c r="G582" s="21">
        <v>197875</v>
      </c>
      <c r="H582" s="21">
        <v>25723.75</v>
      </c>
      <c r="I582" s="21">
        <v>189960</v>
      </c>
      <c r="J582" s="29">
        <v>41791</v>
      </c>
    </row>
    <row r="583" spans="1:10" x14ac:dyDescent="0.3">
      <c r="A583">
        <v>35.274334573789147</v>
      </c>
      <c r="B583" t="s">
        <v>17</v>
      </c>
      <c r="C583" t="s">
        <v>18</v>
      </c>
      <c r="D583" t="s">
        <v>16</v>
      </c>
      <c r="E583">
        <v>1583</v>
      </c>
      <c r="F583" s="21">
        <v>125</v>
      </c>
      <c r="G583" s="21">
        <v>197875</v>
      </c>
      <c r="H583" s="21">
        <v>25723.75</v>
      </c>
      <c r="I583" s="21">
        <v>189960</v>
      </c>
      <c r="J583" s="29">
        <v>41791</v>
      </c>
    </row>
    <row r="584" spans="1:10" x14ac:dyDescent="0.3">
      <c r="A584">
        <v>533.83123774014803</v>
      </c>
      <c r="B584" t="s">
        <v>15</v>
      </c>
      <c r="C584" t="s">
        <v>14</v>
      </c>
      <c r="D584" t="s">
        <v>25</v>
      </c>
      <c r="E584">
        <v>1865</v>
      </c>
      <c r="F584" s="21">
        <v>350</v>
      </c>
      <c r="G584" s="21">
        <v>652750</v>
      </c>
      <c r="H584" s="21">
        <v>26110</v>
      </c>
      <c r="I584" s="21">
        <v>484900</v>
      </c>
      <c r="J584" s="29">
        <v>41671</v>
      </c>
    </row>
    <row r="585" spans="1:10" x14ac:dyDescent="0.3">
      <c r="A585">
        <v>299.03016987492168</v>
      </c>
      <c r="B585" t="s">
        <v>15</v>
      </c>
      <c r="C585" t="s">
        <v>18</v>
      </c>
      <c r="D585" t="s">
        <v>16</v>
      </c>
      <c r="E585">
        <v>623</v>
      </c>
      <c r="F585" s="21">
        <v>350</v>
      </c>
      <c r="G585" s="21">
        <v>218050</v>
      </c>
      <c r="H585" s="21">
        <v>26166</v>
      </c>
      <c r="I585" s="21">
        <v>161980</v>
      </c>
      <c r="J585" s="29">
        <v>41518</v>
      </c>
    </row>
    <row r="586" spans="1:10" x14ac:dyDescent="0.3">
      <c r="A586">
        <v>251.12003414502459</v>
      </c>
      <c r="B586" t="s">
        <v>15</v>
      </c>
      <c r="C586" t="s">
        <v>23</v>
      </c>
      <c r="D586" t="s">
        <v>25</v>
      </c>
      <c r="E586">
        <v>1907</v>
      </c>
      <c r="F586" s="21">
        <v>350</v>
      </c>
      <c r="G586" s="21">
        <v>667450</v>
      </c>
      <c r="H586" s="21">
        <v>26698</v>
      </c>
      <c r="I586" s="21">
        <v>495820</v>
      </c>
      <c r="J586" s="29">
        <v>41883</v>
      </c>
    </row>
    <row r="587" spans="1:10" x14ac:dyDescent="0.3">
      <c r="A587">
        <v>820.37647739323779</v>
      </c>
      <c r="B587" t="s">
        <v>17</v>
      </c>
      <c r="C587" t="s">
        <v>18</v>
      </c>
      <c r="D587" t="s">
        <v>25</v>
      </c>
      <c r="E587">
        <v>1659</v>
      </c>
      <c r="F587" s="21">
        <v>125</v>
      </c>
      <c r="G587" s="21">
        <v>207375</v>
      </c>
      <c r="H587" s="21">
        <v>26958.75</v>
      </c>
      <c r="I587" s="21">
        <v>199080</v>
      </c>
      <c r="J587" s="29">
        <v>41640</v>
      </c>
    </row>
    <row r="588" spans="1:10" x14ac:dyDescent="0.3">
      <c r="A588">
        <v>313.85302353082432</v>
      </c>
      <c r="B588" t="s">
        <v>17</v>
      </c>
      <c r="C588" t="s">
        <v>14</v>
      </c>
      <c r="D588" t="s">
        <v>20</v>
      </c>
      <c r="E588">
        <v>1575</v>
      </c>
      <c r="F588" s="21">
        <v>125</v>
      </c>
      <c r="G588" s="21">
        <v>196875</v>
      </c>
      <c r="H588" s="21">
        <v>27562.5</v>
      </c>
      <c r="I588" s="21">
        <v>189000</v>
      </c>
      <c r="J588" s="29">
        <v>41671</v>
      </c>
    </row>
    <row r="589" spans="1:10" x14ac:dyDescent="0.3">
      <c r="A589">
        <v>156.83586771223045</v>
      </c>
      <c r="B589" t="s">
        <v>13</v>
      </c>
      <c r="C589" t="s">
        <v>18</v>
      </c>
      <c r="D589" t="s">
        <v>12</v>
      </c>
      <c r="E589">
        <v>873</v>
      </c>
      <c r="F589" s="21">
        <v>300</v>
      </c>
      <c r="G589" s="21">
        <v>261900</v>
      </c>
      <c r="H589" s="21">
        <v>28809</v>
      </c>
      <c r="I589" s="21">
        <v>218250</v>
      </c>
      <c r="J589" s="29">
        <v>41640</v>
      </c>
    </row>
    <row r="590" spans="1:10" x14ac:dyDescent="0.3">
      <c r="A590">
        <v>213.76571688344859</v>
      </c>
      <c r="B590" t="s">
        <v>13</v>
      </c>
      <c r="C590" t="s">
        <v>22</v>
      </c>
      <c r="D590" t="s">
        <v>20</v>
      </c>
      <c r="E590">
        <v>1372</v>
      </c>
      <c r="F590" s="21">
        <v>300</v>
      </c>
      <c r="G590" s="21">
        <v>411600</v>
      </c>
      <c r="H590" s="21">
        <v>28812</v>
      </c>
      <c r="I590" s="21">
        <v>343000</v>
      </c>
      <c r="J590" s="29">
        <v>41974</v>
      </c>
    </row>
    <row r="591" spans="1:10" x14ac:dyDescent="0.3">
      <c r="A591">
        <v>207.87704837626407</v>
      </c>
      <c r="B591" t="s">
        <v>13</v>
      </c>
      <c r="C591" t="s">
        <v>22</v>
      </c>
      <c r="D591" t="s">
        <v>25</v>
      </c>
      <c r="E591">
        <v>1372</v>
      </c>
      <c r="F591" s="21">
        <v>300</v>
      </c>
      <c r="G591" s="21">
        <v>411600</v>
      </c>
      <c r="H591" s="21">
        <v>28812</v>
      </c>
      <c r="I591" s="21">
        <v>343000</v>
      </c>
      <c r="J591" s="29">
        <v>41974</v>
      </c>
    </row>
    <row r="592" spans="1:10" x14ac:dyDescent="0.3">
      <c r="A592">
        <v>923.31370204668656</v>
      </c>
      <c r="B592" t="s">
        <v>13</v>
      </c>
      <c r="C592" t="s">
        <v>18</v>
      </c>
      <c r="D592" t="s">
        <v>12</v>
      </c>
      <c r="E592">
        <v>1404</v>
      </c>
      <c r="F592" s="21">
        <v>300</v>
      </c>
      <c r="G592" s="21">
        <v>421200</v>
      </c>
      <c r="H592" s="21">
        <v>29484</v>
      </c>
      <c r="I592" s="21">
        <v>351000</v>
      </c>
      <c r="J592" s="29">
        <v>41579</v>
      </c>
    </row>
    <row r="593" spans="1:10" x14ac:dyDescent="0.3">
      <c r="A593">
        <v>46.524290624578079</v>
      </c>
      <c r="B593" t="s">
        <v>15</v>
      </c>
      <c r="C593" t="s">
        <v>23</v>
      </c>
      <c r="D593" t="s">
        <v>19</v>
      </c>
      <c r="E593">
        <v>766</v>
      </c>
      <c r="F593" s="21">
        <v>350</v>
      </c>
      <c r="G593" s="21">
        <v>268100</v>
      </c>
      <c r="H593" s="21">
        <v>29491</v>
      </c>
      <c r="I593" s="21">
        <v>199160</v>
      </c>
      <c r="J593" s="29">
        <v>41640</v>
      </c>
    </row>
    <row r="594" spans="1:10" x14ac:dyDescent="0.3">
      <c r="A594">
        <v>904.46362968547533</v>
      </c>
      <c r="B594" t="s">
        <v>13</v>
      </c>
      <c r="C594" t="s">
        <v>18</v>
      </c>
      <c r="D594" t="s">
        <v>24</v>
      </c>
      <c r="E594">
        <v>1094</v>
      </c>
      <c r="F594" s="21">
        <v>300</v>
      </c>
      <c r="G594" s="21">
        <v>328200</v>
      </c>
      <c r="H594" s="21">
        <v>29538</v>
      </c>
      <c r="I594" s="21">
        <v>273500</v>
      </c>
      <c r="J594" s="29">
        <v>41791</v>
      </c>
    </row>
    <row r="595" spans="1:10" x14ac:dyDescent="0.3">
      <c r="A595">
        <v>521.93367661147545</v>
      </c>
      <c r="B595" t="s">
        <v>13</v>
      </c>
      <c r="C595" t="s">
        <v>18</v>
      </c>
      <c r="D595" t="s">
        <v>12</v>
      </c>
      <c r="E595">
        <v>1094</v>
      </c>
      <c r="F595" s="21">
        <v>300</v>
      </c>
      <c r="G595" s="21">
        <v>328200</v>
      </c>
      <c r="H595" s="21">
        <v>29538</v>
      </c>
      <c r="I595" s="21">
        <v>273500</v>
      </c>
      <c r="J595" s="29">
        <v>41791</v>
      </c>
    </row>
    <row r="596" spans="1:10" x14ac:dyDescent="0.3">
      <c r="A596">
        <v>82.505638792728092</v>
      </c>
      <c r="B596" t="s">
        <v>15</v>
      </c>
      <c r="C596" t="s">
        <v>11</v>
      </c>
      <c r="D596" t="s">
        <v>20</v>
      </c>
      <c r="E596">
        <v>2177</v>
      </c>
      <c r="F596" s="21">
        <v>350</v>
      </c>
      <c r="G596" s="21">
        <v>761950</v>
      </c>
      <c r="H596" s="21">
        <v>30478</v>
      </c>
      <c r="I596" s="21">
        <v>566020</v>
      </c>
      <c r="J596" s="29">
        <v>41913</v>
      </c>
    </row>
    <row r="597" spans="1:10" x14ac:dyDescent="0.3">
      <c r="A597">
        <v>883.96738122045463</v>
      </c>
      <c r="B597" t="s">
        <v>15</v>
      </c>
      <c r="C597" t="s">
        <v>11</v>
      </c>
      <c r="D597" t="s">
        <v>16</v>
      </c>
      <c r="E597">
        <v>2177</v>
      </c>
      <c r="F597" s="21">
        <v>350</v>
      </c>
      <c r="G597" s="21">
        <v>761950</v>
      </c>
      <c r="H597" s="21">
        <v>30478</v>
      </c>
      <c r="I597" s="21">
        <v>566020</v>
      </c>
      <c r="J597" s="29">
        <v>41913</v>
      </c>
    </row>
    <row r="598" spans="1:10" x14ac:dyDescent="0.3">
      <c r="A598">
        <v>584.92727863865366</v>
      </c>
      <c r="B598" t="s">
        <v>15</v>
      </c>
      <c r="C598" t="s">
        <v>23</v>
      </c>
      <c r="D598" t="s">
        <v>24</v>
      </c>
      <c r="E598">
        <v>792</v>
      </c>
      <c r="F598" s="21">
        <v>350</v>
      </c>
      <c r="G598" s="21">
        <v>277200</v>
      </c>
      <c r="H598" s="21">
        <v>30492</v>
      </c>
      <c r="I598" s="21">
        <v>205920</v>
      </c>
      <c r="J598" s="29">
        <v>41699</v>
      </c>
    </row>
    <row r="599" spans="1:10" x14ac:dyDescent="0.3">
      <c r="A599">
        <v>840.96228907096258</v>
      </c>
      <c r="B599" t="s">
        <v>15</v>
      </c>
      <c r="C599" t="s">
        <v>23</v>
      </c>
      <c r="D599" t="s">
        <v>19</v>
      </c>
      <c r="E599">
        <v>1460</v>
      </c>
      <c r="F599" s="21">
        <v>350</v>
      </c>
      <c r="G599" s="21">
        <v>511000</v>
      </c>
      <c r="H599" s="21">
        <v>30660</v>
      </c>
      <c r="I599" s="21">
        <v>379600</v>
      </c>
      <c r="J599" s="29">
        <v>41760</v>
      </c>
    </row>
    <row r="600" spans="1:10" x14ac:dyDescent="0.3">
      <c r="A600">
        <v>516.81048437832396</v>
      </c>
      <c r="B600" t="s">
        <v>17</v>
      </c>
      <c r="C600" t="s">
        <v>23</v>
      </c>
      <c r="D600" t="s">
        <v>12</v>
      </c>
      <c r="E600">
        <v>3513</v>
      </c>
      <c r="F600" s="21">
        <v>125</v>
      </c>
      <c r="G600" s="21">
        <v>439125</v>
      </c>
      <c r="H600" s="21">
        <v>30738.75</v>
      </c>
      <c r="I600" s="21">
        <v>421560</v>
      </c>
      <c r="J600" s="29">
        <v>41821</v>
      </c>
    </row>
    <row r="601" spans="1:10" x14ac:dyDescent="0.3">
      <c r="A601">
        <v>682.20351946933681</v>
      </c>
      <c r="B601" t="s">
        <v>13</v>
      </c>
      <c r="C601" t="s">
        <v>18</v>
      </c>
      <c r="D601" t="s">
        <v>19</v>
      </c>
      <c r="E601">
        <v>1283</v>
      </c>
      <c r="F601" s="21">
        <v>300</v>
      </c>
      <c r="G601" s="21">
        <v>384900</v>
      </c>
      <c r="H601" s="21">
        <v>30792</v>
      </c>
      <c r="I601" s="21">
        <v>320750</v>
      </c>
      <c r="J601" s="29">
        <v>41518</v>
      </c>
    </row>
    <row r="602" spans="1:10" x14ac:dyDescent="0.3">
      <c r="A602">
        <v>605.09229350477153</v>
      </c>
      <c r="B602" t="s">
        <v>15</v>
      </c>
      <c r="C602" t="s">
        <v>11</v>
      </c>
      <c r="D602" t="s">
        <v>12</v>
      </c>
      <c r="E602">
        <v>1496</v>
      </c>
      <c r="F602" s="21">
        <v>350</v>
      </c>
      <c r="G602" s="21">
        <v>523600</v>
      </c>
      <c r="H602" s="21">
        <v>31416</v>
      </c>
      <c r="I602" s="21">
        <v>388960</v>
      </c>
      <c r="J602" s="29">
        <v>41791</v>
      </c>
    </row>
    <row r="603" spans="1:10" x14ac:dyDescent="0.3">
      <c r="A603">
        <v>114.36975922585756</v>
      </c>
      <c r="B603" t="s">
        <v>15</v>
      </c>
      <c r="C603" t="s">
        <v>11</v>
      </c>
      <c r="D603" t="s">
        <v>20</v>
      </c>
      <c r="E603">
        <v>1496</v>
      </c>
      <c r="F603" s="21">
        <v>350</v>
      </c>
      <c r="G603" s="21">
        <v>523600</v>
      </c>
      <c r="H603" s="21">
        <v>31416</v>
      </c>
      <c r="I603" s="21">
        <v>388960</v>
      </c>
      <c r="J603" s="29">
        <v>41791</v>
      </c>
    </row>
    <row r="604" spans="1:10" x14ac:dyDescent="0.3">
      <c r="A604">
        <v>90.435266513602002</v>
      </c>
      <c r="B604" t="s">
        <v>17</v>
      </c>
      <c r="C604" t="s">
        <v>22</v>
      </c>
      <c r="D604" t="s">
        <v>19</v>
      </c>
      <c r="E604">
        <v>2797</v>
      </c>
      <c r="F604" s="21">
        <v>125</v>
      </c>
      <c r="G604" s="21">
        <v>349625</v>
      </c>
      <c r="H604" s="21">
        <v>31466.25</v>
      </c>
      <c r="I604" s="21">
        <v>335640</v>
      </c>
      <c r="J604" s="29">
        <v>41974</v>
      </c>
    </row>
    <row r="605" spans="1:10" x14ac:dyDescent="0.3">
      <c r="A605">
        <v>335.23144201554464</v>
      </c>
      <c r="B605" t="s">
        <v>17</v>
      </c>
      <c r="C605" t="s">
        <v>22</v>
      </c>
      <c r="D605" t="s">
        <v>12</v>
      </c>
      <c r="E605">
        <v>2797</v>
      </c>
      <c r="F605" s="21">
        <v>125</v>
      </c>
      <c r="G605" s="21">
        <v>349625</v>
      </c>
      <c r="H605" s="21">
        <v>31466.25</v>
      </c>
      <c r="I605" s="21">
        <v>335640</v>
      </c>
      <c r="J605" s="29">
        <v>41974</v>
      </c>
    </row>
    <row r="606" spans="1:10" x14ac:dyDescent="0.3">
      <c r="A606">
        <v>133.82681467447011</v>
      </c>
      <c r="B606" t="s">
        <v>13</v>
      </c>
      <c r="C606" t="s">
        <v>23</v>
      </c>
      <c r="D606" t="s">
        <v>12</v>
      </c>
      <c r="E606">
        <v>807</v>
      </c>
      <c r="F606" s="21">
        <v>300</v>
      </c>
      <c r="G606" s="21">
        <v>242100</v>
      </c>
      <c r="H606" s="21">
        <v>31473</v>
      </c>
      <c r="I606" s="21">
        <v>201750</v>
      </c>
      <c r="J606" s="29">
        <v>41640</v>
      </c>
    </row>
    <row r="607" spans="1:10" x14ac:dyDescent="0.3">
      <c r="A607">
        <v>967.61612323189377</v>
      </c>
      <c r="B607" t="s">
        <v>17</v>
      </c>
      <c r="C607" t="s">
        <v>18</v>
      </c>
      <c r="D607" t="s">
        <v>16</v>
      </c>
      <c r="E607">
        <v>2529</v>
      </c>
      <c r="F607" s="21">
        <v>125</v>
      </c>
      <c r="G607" s="21">
        <v>316125</v>
      </c>
      <c r="H607" s="21">
        <v>31612.5</v>
      </c>
      <c r="I607" s="21">
        <v>303480</v>
      </c>
      <c r="J607" s="29">
        <v>41944</v>
      </c>
    </row>
    <row r="608" spans="1:10" x14ac:dyDescent="0.3">
      <c r="A608">
        <v>151.22647170110147</v>
      </c>
      <c r="B608" t="s">
        <v>17</v>
      </c>
      <c r="C608" t="s">
        <v>14</v>
      </c>
      <c r="D608" t="s">
        <v>24</v>
      </c>
      <c r="E608">
        <v>2156</v>
      </c>
      <c r="F608" s="21">
        <v>125</v>
      </c>
      <c r="G608" s="21">
        <v>269500</v>
      </c>
      <c r="H608" s="21">
        <v>32340</v>
      </c>
      <c r="I608" s="21">
        <v>258720</v>
      </c>
      <c r="J608" s="29">
        <v>41913</v>
      </c>
    </row>
    <row r="609" spans="1:10" x14ac:dyDescent="0.3">
      <c r="A609">
        <v>981.14057499709531</v>
      </c>
      <c r="B609" t="s">
        <v>17</v>
      </c>
      <c r="C609" t="s">
        <v>14</v>
      </c>
      <c r="D609" t="s">
        <v>12</v>
      </c>
      <c r="E609">
        <v>2156</v>
      </c>
      <c r="F609" s="21">
        <v>125</v>
      </c>
      <c r="G609" s="21">
        <v>269500</v>
      </c>
      <c r="H609" s="21">
        <v>32340</v>
      </c>
      <c r="I609" s="21">
        <v>258720</v>
      </c>
      <c r="J609" s="29">
        <v>41913</v>
      </c>
    </row>
    <row r="610" spans="1:10" x14ac:dyDescent="0.3">
      <c r="A610">
        <v>674.99751332094252</v>
      </c>
      <c r="B610" t="s">
        <v>17</v>
      </c>
      <c r="C610" t="s">
        <v>11</v>
      </c>
      <c r="D610" t="s">
        <v>24</v>
      </c>
      <c r="E610">
        <v>2441</v>
      </c>
      <c r="F610" s="21">
        <v>125</v>
      </c>
      <c r="G610" s="21">
        <v>305125</v>
      </c>
      <c r="H610" s="21">
        <v>33563.75</v>
      </c>
      <c r="I610" s="21">
        <v>292920</v>
      </c>
      <c r="J610" s="29">
        <v>41913</v>
      </c>
    </row>
    <row r="611" spans="1:10" x14ac:dyDescent="0.3">
      <c r="A611">
        <v>852.95429107251073</v>
      </c>
      <c r="B611" t="s">
        <v>17</v>
      </c>
      <c r="C611" t="s">
        <v>11</v>
      </c>
      <c r="D611" t="s">
        <v>12</v>
      </c>
      <c r="E611">
        <v>2441</v>
      </c>
      <c r="F611" s="21">
        <v>125</v>
      </c>
      <c r="G611" s="21">
        <v>305125</v>
      </c>
      <c r="H611" s="21">
        <v>33563.75</v>
      </c>
      <c r="I611" s="21">
        <v>292920</v>
      </c>
      <c r="J611" s="29">
        <v>41913</v>
      </c>
    </row>
    <row r="612" spans="1:10" x14ac:dyDescent="0.3">
      <c r="A612">
        <v>101.47919893785928</v>
      </c>
      <c r="B612" t="s">
        <v>13</v>
      </c>
      <c r="C612" t="s">
        <v>14</v>
      </c>
      <c r="D612" t="s">
        <v>24</v>
      </c>
      <c r="E612">
        <v>801</v>
      </c>
      <c r="F612" s="21">
        <v>300</v>
      </c>
      <c r="G612" s="21">
        <v>240300</v>
      </c>
      <c r="H612" s="21">
        <v>33642</v>
      </c>
      <c r="I612" s="21">
        <v>200250</v>
      </c>
      <c r="J612" s="29">
        <v>41821</v>
      </c>
    </row>
    <row r="613" spans="1:10" x14ac:dyDescent="0.3">
      <c r="A613">
        <v>272.19377355177346</v>
      </c>
      <c r="B613" t="s">
        <v>15</v>
      </c>
      <c r="C613" t="s">
        <v>18</v>
      </c>
      <c r="D613" t="s">
        <v>12</v>
      </c>
      <c r="E613">
        <v>700</v>
      </c>
      <c r="F613" s="21">
        <v>350</v>
      </c>
      <c r="G613" s="21">
        <v>245000</v>
      </c>
      <c r="H613" s="21">
        <v>34300</v>
      </c>
      <c r="I613" s="21">
        <v>182000</v>
      </c>
      <c r="J613" s="29">
        <v>41944</v>
      </c>
    </row>
    <row r="614" spans="1:10" x14ac:dyDescent="0.3">
      <c r="A614">
        <v>595.46467098871221</v>
      </c>
      <c r="B614" t="s">
        <v>13</v>
      </c>
      <c r="C614" t="s">
        <v>11</v>
      </c>
      <c r="D614" t="s">
        <v>20</v>
      </c>
      <c r="E614">
        <v>1659</v>
      </c>
      <c r="F614" s="21">
        <v>300</v>
      </c>
      <c r="G614" s="21">
        <v>497700</v>
      </c>
      <c r="H614" s="21">
        <v>34839</v>
      </c>
      <c r="I614" s="21">
        <v>414750</v>
      </c>
      <c r="J614" s="29">
        <v>41821</v>
      </c>
    </row>
    <row r="615" spans="1:10" x14ac:dyDescent="0.3">
      <c r="A615">
        <v>601.52096277540863</v>
      </c>
      <c r="B615" t="s">
        <v>13</v>
      </c>
      <c r="C615" t="s">
        <v>22</v>
      </c>
      <c r="D615" t="s">
        <v>12</v>
      </c>
      <c r="E615">
        <v>2918</v>
      </c>
      <c r="F615" s="21">
        <v>300</v>
      </c>
      <c r="G615" s="21">
        <v>875400</v>
      </c>
      <c r="H615" s="21">
        <v>35016</v>
      </c>
      <c r="I615" s="21">
        <v>729500</v>
      </c>
      <c r="J615" s="29">
        <v>41760</v>
      </c>
    </row>
    <row r="616" spans="1:10" x14ac:dyDescent="0.3">
      <c r="A616">
        <v>419.56752963301977</v>
      </c>
      <c r="B616" t="s">
        <v>15</v>
      </c>
      <c r="C616" t="s">
        <v>14</v>
      </c>
      <c r="D616" t="s">
        <v>25</v>
      </c>
      <c r="E616">
        <v>1679</v>
      </c>
      <c r="F616" s="21">
        <v>350</v>
      </c>
      <c r="G616" s="21">
        <v>587650</v>
      </c>
      <c r="H616" s="21">
        <v>35259</v>
      </c>
      <c r="I616" s="21">
        <v>436540</v>
      </c>
      <c r="J616" s="29">
        <v>41883</v>
      </c>
    </row>
    <row r="617" spans="1:10" x14ac:dyDescent="0.3">
      <c r="A617">
        <v>229.21917941752389</v>
      </c>
      <c r="B617" t="s">
        <v>13</v>
      </c>
      <c r="C617" t="s">
        <v>18</v>
      </c>
      <c r="D617" t="s">
        <v>12</v>
      </c>
      <c r="E617">
        <v>1702</v>
      </c>
      <c r="F617" s="21">
        <v>300</v>
      </c>
      <c r="G617" s="21">
        <v>510600</v>
      </c>
      <c r="H617" s="21">
        <v>35742</v>
      </c>
      <c r="I617" s="21">
        <v>425500</v>
      </c>
      <c r="J617" s="29">
        <v>41760</v>
      </c>
    </row>
    <row r="618" spans="1:10" x14ac:dyDescent="0.3">
      <c r="A618">
        <v>790.72581211115937</v>
      </c>
      <c r="B618" t="s">
        <v>13</v>
      </c>
      <c r="C618" t="s">
        <v>11</v>
      </c>
      <c r="D618" t="s">
        <v>12</v>
      </c>
      <c r="E618">
        <v>1324</v>
      </c>
      <c r="F618" s="21">
        <v>300</v>
      </c>
      <c r="G618" s="21">
        <v>397200</v>
      </c>
      <c r="H618" s="21">
        <v>35748</v>
      </c>
      <c r="I618" s="21">
        <v>331000</v>
      </c>
      <c r="J618" s="29">
        <v>41944</v>
      </c>
    </row>
    <row r="619" spans="1:10" x14ac:dyDescent="0.3">
      <c r="A619">
        <v>914.11444969868842</v>
      </c>
      <c r="B619" t="s">
        <v>17</v>
      </c>
      <c r="C619" t="s">
        <v>22</v>
      </c>
      <c r="D619" t="s">
        <v>16</v>
      </c>
      <c r="E619">
        <v>2387</v>
      </c>
      <c r="F619" s="21">
        <v>125</v>
      </c>
      <c r="G619" s="21">
        <v>298375</v>
      </c>
      <c r="H619" s="21">
        <v>35805</v>
      </c>
      <c r="I619" s="21">
        <v>286440</v>
      </c>
      <c r="J619" s="29">
        <v>41944</v>
      </c>
    </row>
    <row r="620" spans="1:10" x14ac:dyDescent="0.3">
      <c r="A620">
        <v>748.57398796036057</v>
      </c>
      <c r="B620" t="s">
        <v>17</v>
      </c>
      <c r="C620" t="s">
        <v>18</v>
      </c>
      <c r="D620" t="s">
        <v>24</v>
      </c>
      <c r="E620">
        <v>2416</v>
      </c>
      <c r="F620" s="21">
        <v>125</v>
      </c>
      <c r="G620" s="21">
        <v>302000</v>
      </c>
      <c r="H620" s="21">
        <v>36240</v>
      </c>
      <c r="I620" s="21">
        <v>289920</v>
      </c>
      <c r="J620" s="29">
        <v>41518</v>
      </c>
    </row>
    <row r="621" spans="1:10" x14ac:dyDescent="0.3">
      <c r="A621">
        <v>253.722447671466</v>
      </c>
      <c r="B621" t="s">
        <v>15</v>
      </c>
      <c r="C621" t="s">
        <v>14</v>
      </c>
      <c r="D621" t="s">
        <v>24</v>
      </c>
      <c r="E621">
        <v>886</v>
      </c>
      <c r="F621" s="21">
        <v>350</v>
      </c>
      <c r="G621" s="21">
        <v>310100</v>
      </c>
      <c r="H621" s="21">
        <v>37212</v>
      </c>
      <c r="I621" s="21">
        <v>230360</v>
      </c>
      <c r="J621" s="29">
        <v>41791</v>
      </c>
    </row>
    <row r="622" spans="1:10" x14ac:dyDescent="0.3">
      <c r="A622">
        <v>711.2863918468305</v>
      </c>
      <c r="B622" t="s">
        <v>15</v>
      </c>
      <c r="C622" t="s">
        <v>14</v>
      </c>
      <c r="D622" t="s">
        <v>12</v>
      </c>
      <c r="E622">
        <v>886</v>
      </c>
      <c r="F622" s="21">
        <v>350</v>
      </c>
      <c r="G622" s="21">
        <v>310100</v>
      </c>
      <c r="H622" s="21">
        <v>37212</v>
      </c>
      <c r="I622" s="21">
        <v>230360</v>
      </c>
      <c r="J622" s="29">
        <v>41791</v>
      </c>
    </row>
    <row r="623" spans="1:10" x14ac:dyDescent="0.3">
      <c r="A623">
        <v>964.39119897408455</v>
      </c>
      <c r="B623" t="s">
        <v>13</v>
      </c>
      <c r="C623" t="s">
        <v>18</v>
      </c>
      <c r="D623" t="s">
        <v>25</v>
      </c>
      <c r="E623">
        <v>888</v>
      </c>
      <c r="F623" s="21">
        <v>300</v>
      </c>
      <c r="G623" s="21">
        <v>266400</v>
      </c>
      <c r="H623" s="21">
        <v>37296</v>
      </c>
      <c r="I623" s="21">
        <v>222000</v>
      </c>
      <c r="J623" s="29">
        <v>41699</v>
      </c>
    </row>
    <row r="624" spans="1:10" x14ac:dyDescent="0.3">
      <c r="A624">
        <v>903.58116661544693</v>
      </c>
      <c r="B624" t="s">
        <v>13</v>
      </c>
      <c r="C624" t="s">
        <v>11</v>
      </c>
      <c r="D624" t="s">
        <v>19</v>
      </c>
      <c r="E624">
        <v>1562</v>
      </c>
      <c r="F624" s="21">
        <v>300</v>
      </c>
      <c r="G624" s="21">
        <v>468600</v>
      </c>
      <c r="H624" s="21">
        <v>37488</v>
      </c>
      <c r="I624" s="21">
        <v>390500</v>
      </c>
      <c r="J624" s="29">
        <v>41852</v>
      </c>
    </row>
    <row r="625" spans="1:10" x14ac:dyDescent="0.3">
      <c r="A625">
        <v>853.07341556981589</v>
      </c>
      <c r="B625" t="s">
        <v>15</v>
      </c>
      <c r="C625" t="s">
        <v>14</v>
      </c>
      <c r="D625" t="s">
        <v>24</v>
      </c>
      <c r="E625">
        <v>1362</v>
      </c>
      <c r="F625" s="21">
        <v>350</v>
      </c>
      <c r="G625" s="21">
        <v>476700</v>
      </c>
      <c r="H625" s="21">
        <v>38136</v>
      </c>
      <c r="I625" s="21">
        <v>354120</v>
      </c>
      <c r="J625" s="29">
        <v>41974</v>
      </c>
    </row>
    <row r="626" spans="1:10" x14ac:dyDescent="0.3">
      <c r="A626">
        <v>688.02997127215963</v>
      </c>
      <c r="B626" t="s">
        <v>15</v>
      </c>
      <c r="C626" t="s">
        <v>14</v>
      </c>
      <c r="D626" t="s">
        <v>12</v>
      </c>
      <c r="E626">
        <v>1362</v>
      </c>
      <c r="F626" s="21">
        <v>350</v>
      </c>
      <c r="G626" s="21">
        <v>476700</v>
      </c>
      <c r="H626" s="21">
        <v>38136</v>
      </c>
      <c r="I626" s="21">
        <v>354120</v>
      </c>
      <c r="J626" s="29">
        <v>41974</v>
      </c>
    </row>
    <row r="627" spans="1:10" x14ac:dyDescent="0.3">
      <c r="A627">
        <v>511.38124004022177</v>
      </c>
      <c r="B627" t="s">
        <v>15</v>
      </c>
      <c r="C627" t="s">
        <v>18</v>
      </c>
      <c r="D627" t="s">
        <v>20</v>
      </c>
      <c r="E627">
        <v>1269</v>
      </c>
      <c r="F627" s="21">
        <v>350</v>
      </c>
      <c r="G627" s="21">
        <v>444150</v>
      </c>
      <c r="H627" s="21">
        <v>39973.5</v>
      </c>
      <c r="I627" s="21">
        <v>329940</v>
      </c>
      <c r="J627" s="29">
        <v>41913</v>
      </c>
    </row>
    <row r="628" spans="1:10" x14ac:dyDescent="0.3">
      <c r="A628">
        <v>696.87201494178623</v>
      </c>
      <c r="B628" t="s">
        <v>15</v>
      </c>
      <c r="C628" t="s">
        <v>18</v>
      </c>
      <c r="D628" t="s">
        <v>25</v>
      </c>
      <c r="E628">
        <v>1269</v>
      </c>
      <c r="F628" s="21">
        <v>350</v>
      </c>
      <c r="G628" s="21">
        <v>444150</v>
      </c>
      <c r="H628" s="21">
        <v>39973.5</v>
      </c>
      <c r="I628" s="21">
        <v>329940</v>
      </c>
      <c r="J628" s="29">
        <v>41913</v>
      </c>
    </row>
    <row r="629" spans="1:10" x14ac:dyDescent="0.3">
      <c r="A629">
        <v>750.68845164738423</v>
      </c>
      <c r="B629" t="s">
        <v>15</v>
      </c>
      <c r="C629" t="s">
        <v>23</v>
      </c>
      <c r="D629" t="s">
        <v>20</v>
      </c>
      <c r="E629">
        <v>1307</v>
      </c>
      <c r="F629" s="21">
        <v>350</v>
      </c>
      <c r="G629" s="21">
        <v>457450</v>
      </c>
      <c r="H629" s="21">
        <v>41170.5</v>
      </c>
      <c r="I629" s="21">
        <v>339820</v>
      </c>
      <c r="J629" s="29">
        <v>41821</v>
      </c>
    </row>
    <row r="630" spans="1:10" x14ac:dyDescent="0.3">
      <c r="A630">
        <v>739.47970185865529</v>
      </c>
      <c r="B630" t="s">
        <v>15</v>
      </c>
      <c r="C630" t="s">
        <v>22</v>
      </c>
      <c r="D630" t="s">
        <v>20</v>
      </c>
      <c r="E630">
        <v>986</v>
      </c>
      <c r="F630" s="21">
        <v>350</v>
      </c>
      <c r="G630" s="21">
        <v>345100</v>
      </c>
      <c r="H630" s="21">
        <v>41412</v>
      </c>
      <c r="I630" s="21">
        <v>256360</v>
      </c>
      <c r="J630" s="29">
        <v>41913</v>
      </c>
    </row>
    <row r="631" spans="1:10" x14ac:dyDescent="0.3">
      <c r="A631">
        <v>793.75700549731687</v>
      </c>
      <c r="B631" t="s">
        <v>15</v>
      </c>
      <c r="C631" t="s">
        <v>22</v>
      </c>
      <c r="D631" t="s">
        <v>16</v>
      </c>
      <c r="E631">
        <v>986</v>
      </c>
      <c r="F631" s="21">
        <v>350</v>
      </c>
      <c r="G631" s="21">
        <v>345100</v>
      </c>
      <c r="H631" s="21">
        <v>41412</v>
      </c>
      <c r="I631" s="21">
        <v>256360</v>
      </c>
      <c r="J631" s="29">
        <v>41913</v>
      </c>
    </row>
    <row r="632" spans="1:10" x14ac:dyDescent="0.3">
      <c r="A632">
        <v>467.61837804848761</v>
      </c>
      <c r="B632" t="s">
        <v>15</v>
      </c>
      <c r="C632" t="s">
        <v>18</v>
      </c>
      <c r="D632" t="s">
        <v>24</v>
      </c>
      <c r="E632">
        <v>923</v>
      </c>
      <c r="F632" s="21">
        <v>350</v>
      </c>
      <c r="G632" s="21">
        <v>323050</v>
      </c>
      <c r="H632" s="21">
        <v>41996.5</v>
      </c>
      <c r="I632" s="21">
        <v>239980</v>
      </c>
      <c r="J632" s="29">
        <v>41699</v>
      </c>
    </row>
    <row r="633" spans="1:10" x14ac:dyDescent="0.3">
      <c r="A633">
        <v>211.26580630003809</v>
      </c>
      <c r="B633" t="s">
        <v>13</v>
      </c>
      <c r="C633" t="s">
        <v>22</v>
      </c>
      <c r="D633" t="s">
        <v>24</v>
      </c>
      <c r="E633">
        <v>1010</v>
      </c>
      <c r="F633" s="21">
        <v>300</v>
      </c>
      <c r="G633" s="21">
        <v>303000</v>
      </c>
      <c r="H633" s="21">
        <v>42420</v>
      </c>
      <c r="I633" s="21">
        <v>252500</v>
      </c>
      <c r="J633" s="29">
        <v>41913</v>
      </c>
    </row>
    <row r="634" spans="1:10" x14ac:dyDescent="0.3">
      <c r="A634">
        <v>363.78192012475341</v>
      </c>
      <c r="B634" t="s">
        <v>13</v>
      </c>
      <c r="C634" t="s">
        <v>22</v>
      </c>
      <c r="D634" t="s">
        <v>16</v>
      </c>
      <c r="E634">
        <v>1010</v>
      </c>
      <c r="F634" s="21">
        <v>300</v>
      </c>
      <c r="G634" s="21">
        <v>303000</v>
      </c>
      <c r="H634" s="21">
        <v>42420</v>
      </c>
      <c r="I634" s="21">
        <v>252500</v>
      </c>
      <c r="J634" s="29">
        <v>41913</v>
      </c>
    </row>
    <row r="635" spans="1:10" x14ac:dyDescent="0.3">
      <c r="A635">
        <v>509.96866940305432</v>
      </c>
      <c r="B635" t="s">
        <v>15</v>
      </c>
      <c r="C635" t="s">
        <v>22</v>
      </c>
      <c r="D635" t="s">
        <v>16</v>
      </c>
      <c r="E635">
        <v>1351.5</v>
      </c>
      <c r="F635" s="21">
        <v>350</v>
      </c>
      <c r="G635" s="21">
        <v>473025</v>
      </c>
      <c r="H635" s="21">
        <v>42572.25</v>
      </c>
      <c r="I635" s="21">
        <v>351390</v>
      </c>
      <c r="J635" s="29">
        <v>41730</v>
      </c>
    </row>
    <row r="636" spans="1:10" x14ac:dyDescent="0.3">
      <c r="A636">
        <v>823.70973564357575</v>
      </c>
      <c r="B636" t="s">
        <v>13</v>
      </c>
      <c r="C636" t="s">
        <v>11</v>
      </c>
      <c r="D636" t="s">
        <v>19</v>
      </c>
      <c r="E636">
        <v>1186</v>
      </c>
      <c r="F636" s="21">
        <v>300</v>
      </c>
      <c r="G636" s="21">
        <v>355800</v>
      </c>
      <c r="H636" s="21">
        <v>42696</v>
      </c>
      <c r="I636" s="21">
        <v>296500</v>
      </c>
      <c r="J636" s="29">
        <v>41609</v>
      </c>
    </row>
    <row r="637" spans="1:10" x14ac:dyDescent="0.3">
      <c r="A637">
        <v>686.12749652161847</v>
      </c>
      <c r="B637" t="s">
        <v>17</v>
      </c>
      <c r="C637" t="s">
        <v>22</v>
      </c>
      <c r="D637" t="s">
        <v>24</v>
      </c>
      <c r="E637">
        <v>3445.5</v>
      </c>
      <c r="F637" s="21">
        <v>125</v>
      </c>
      <c r="G637" s="21">
        <v>430687.5</v>
      </c>
      <c r="H637" s="21">
        <v>43068.75</v>
      </c>
      <c r="I637" s="21">
        <v>413460</v>
      </c>
      <c r="J637" s="29">
        <v>41730</v>
      </c>
    </row>
    <row r="638" spans="1:10" x14ac:dyDescent="0.3">
      <c r="A638">
        <v>567.14375718672557</v>
      </c>
      <c r="B638" t="s">
        <v>15</v>
      </c>
      <c r="C638" t="s">
        <v>22</v>
      </c>
      <c r="D638" t="s">
        <v>24</v>
      </c>
      <c r="E638">
        <v>1761</v>
      </c>
      <c r="F638" s="21">
        <v>350</v>
      </c>
      <c r="G638" s="21">
        <v>616350</v>
      </c>
      <c r="H638" s="21">
        <v>43144.5</v>
      </c>
      <c r="I638" s="21">
        <v>457860</v>
      </c>
      <c r="J638" s="29">
        <v>41699</v>
      </c>
    </row>
    <row r="639" spans="1:10" x14ac:dyDescent="0.3">
      <c r="A639">
        <v>61.170152348306253</v>
      </c>
      <c r="B639" t="s">
        <v>17</v>
      </c>
      <c r="C639" t="s">
        <v>23</v>
      </c>
      <c r="D639" t="s">
        <v>25</v>
      </c>
      <c r="E639">
        <v>3165</v>
      </c>
      <c r="F639" s="21">
        <v>125</v>
      </c>
      <c r="G639" s="21">
        <v>395625</v>
      </c>
      <c r="H639" s="21">
        <v>43518.75</v>
      </c>
      <c r="I639" s="21">
        <v>379800</v>
      </c>
      <c r="J639" s="29">
        <v>41640</v>
      </c>
    </row>
    <row r="640" spans="1:10" x14ac:dyDescent="0.3">
      <c r="A640">
        <v>546.80749566519023</v>
      </c>
      <c r="B640" t="s">
        <v>15</v>
      </c>
      <c r="C640" t="s">
        <v>11</v>
      </c>
      <c r="D640" t="s">
        <v>20</v>
      </c>
      <c r="E640">
        <v>2076</v>
      </c>
      <c r="F640" s="21">
        <v>350</v>
      </c>
      <c r="G640" s="21">
        <v>726600</v>
      </c>
      <c r="H640" s="21">
        <v>43596</v>
      </c>
      <c r="I640" s="21">
        <v>539760</v>
      </c>
      <c r="J640" s="29">
        <v>41548</v>
      </c>
    </row>
    <row r="641" spans="1:10" x14ac:dyDescent="0.3">
      <c r="A641">
        <v>223.80043358968626</v>
      </c>
      <c r="B641" t="s">
        <v>15</v>
      </c>
      <c r="C641" t="s">
        <v>11</v>
      </c>
      <c r="D641" t="s">
        <v>25</v>
      </c>
      <c r="E641">
        <v>2076</v>
      </c>
      <c r="F641" s="21">
        <v>350</v>
      </c>
      <c r="G641" s="21">
        <v>726600</v>
      </c>
      <c r="H641" s="21">
        <v>43596</v>
      </c>
      <c r="I641" s="21">
        <v>539760</v>
      </c>
      <c r="J641" s="29">
        <v>41548</v>
      </c>
    </row>
    <row r="642" spans="1:10" x14ac:dyDescent="0.3">
      <c r="A642">
        <v>78.94624822409169</v>
      </c>
      <c r="B642" t="s">
        <v>13</v>
      </c>
      <c r="C642" t="s">
        <v>18</v>
      </c>
      <c r="D642" t="s">
        <v>16</v>
      </c>
      <c r="E642">
        <v>2436</v>
      </c>
      <c r="F642" s="21">
        <v>300</v>
      </c>
      <c r="G642" s="21">
        <v>730800</v>
      </c>
      <c r="H642" s="21">
        <v>43848</v>
      </c>
      <c r="I642" s="21">
        <v>609000</v>
      </c>
      <c r="J642" s="29">
        <v>41609</v>
      </c>
    </row>
    <row r="643" spans="1:10" x14ac:dyDescent="0.3">
      <c r="A643">
        <v>867.34615032429053</v>
      </c>
      <c r="B643" t="s">
        <v>15</v>
      </c>
      <c r="C643" t="s">
        <v>22</v>
      </c>
      <c r="D643" t="s">
        <v>19</v>
      </c>
      <c r="E643">
        <v>982.5</v>
      </c>
      <c r="F643" s="21">
        <v>350</v>
      </c>
      <c r="G643" s="21">
        <v>343875</v>
      </c>
      <c r="H643" s="21">
        <v>44703.75</v>
      </c>
      <c r="I643" s="21">
        <v>255450</v>
      </c>
      <c r="J643" s="29">
        <v>41640</v>
      </c>
    </row>
    <row r="644" spans="1:10" x14ac:dyDescent="0.3">
      <c r="A644">
        <v>538.59633494917057</v>
      </c>
      <c r="B644" t="s">
        <v>13</v>
      </c>
      <c r="C644" t="s">
        <v>18</v>
      </c>
      <c r="D644" t="s">
        <v>12</v>
      </c>
      <c r="E644">
        <v>1366</v>
      </c>
      <c r="F644" s="21">
        <v>300</v>
      </c>
      <c r="G644" s="21">
        <v>409800</v>
      </c>
      <c r="H644" s="21">
        <v>45078</v>
      </c>
      <c r="I644" s="21">
        <v>341500</v>
      </c>
      <c r="J644" s="29">
        <v>41944</v>
      </c>
    </row>
    <row r="645" spans="1:10" x14ac:dyDescent="0.3">
      <c r="A645">
        <v>702.76391094050246</v>
      </c>
      <c r="B645" t="s">
        <v>17</v>
      </c>
      <c r="C645" t="s">
        <v>22</v>
      </c>
      <c r="D645" t="s">
        <v>20</v>
      </c>
      <c r="E645">
        <v>2438</v>
      </c>
      <c r="F645" s="21">
        <v>125</v>
      </c>
      <c r="G645" s="21">
        <v>304750</v>
      </c>
      <c r="H645" s="21">
        <v>45712.5</v>
      </c>
      <c r="I645" s="21">
        <v>292560</v>
      </c>
      <c r="J645" s="29">
        <v>41609</v>
      </c>
    </row>
    <row r="646" spans="1:10" x14ac:dyDescent="0.3">
      <c r="A646">
        <v>197.57068945179168</v>
      </c>
      <c r="B646" t="s">
        <v>13</v>
      </c>
      <c r="C646" t="s">
        <v>11</v>
      </c>
      <c r="D646" t="s">
        <v>24</v>
      </c>
      <c r="E646">
        <v>2181</v>
      </c>
      <c r="F646" s="21">
        <v>300</v>
      </c>
      <c r="G646" s="21">
        <v>654300</v>
      </c>
      <c r="H646" s="21">
        <v>45801</v>
      </c>
      <c r="I646" s="21">
        <v>545250</v>
      </c>
      <c r="J646" s="29">
        <v>41913</v>
      </c>
    </row>
    <row r="647" spans="1:10" x14ac:dyDescent="0.3">
      <c r="A647">
        <v>369.63564847004147</v>
      </c>
      <c r="B647" t="s">
        <v>13</v>
      </c>
      <c r="C647" t="s">
        <v>11</v>
      </c>
      <c r="D647" t="s">
        <v>19</v>
      </c>
      <c r="E647">
        <v>2181</v>
      </c>
      <c r="F647" s="21">
        <v>300</v>
      </c>
      <c r="G647" s="21">
        <v>654300</v>
      </c>
      <c r="H647" s="21">
        <v>45801</v>
      </c>
      <c r="I647" s="21">
        <v>545250</v>
      </c>
      <c r="J647" s="29">
        <v>41913</v>
      </c>
    </row>
    <row r="648" spans="1:10" x14ac:dyDescent="0.3">
      <c r="A648">
        <v>797.04552741844338</v>
      </c>
      <c r="B648" t="s">
        <v>15</v>
      </c>
      <c r="C648" t="s">
        <v>22</v>
      </c>
      <c r="D648" t="s">
        <v>12</v>
      </c>
      <c r="E648">
        <v>3450</v>
      </c>
      <c r="F648" s="21">
        <v>350</v>
      </c>
      <c r="G648" s="21">
        <v>1207500</v>
      </c>
      <c r="H648" s="21">
        <v>48300</v>
      </c>
      <c r="I648" s="21">
        <v>897000</v>
      </c>
      <c r="J648" s="29">
        <v>41821</v>
      </c>
    </row>
    <row r="649" spans="1:10" x14ac:dyDescent="0.3">
      <c r="A649">
        <v>832.43693062009424</v>
      </c>
      <c r="B649" t="s">
        <v>13</v>
      </c>
      <c r="C649" t="s">
        <v>23</v>
      </c>
      <c r="D649" t="s">
        <v>12</v>
      </c>
      <c r="E649">
        <v>1359</v>
      </c>
      <c r="F649" s="21">
        <v>300</v>
      </c>
      <c r="G649" s="21">
        <v>407700</v>
      </c>
      <c r="H649" s="21">
        <v>48924</v>
      </c>
      <c r="I649" s="21">
        <v>339750</v>
      </c>
      <c r="J649" s="29">
        <v>41944</v>
      </c>
    </row>
    <row r="650" spans="1:10" x14ac:dyDescent="0.3">
      <c r="A650">
        <v>765.00232293301099</v>
      </c>
      <c r="B650" t="s">
        <v>17</v>
      </c>
      <c r="C650" t="s">
        <v>14</v>
      </c>
      <c r="D650" t="s">
        <v>24</v>
      </c>
      <c r="E650">
        <v>2821</v>
      </c>
      <c r="F650" s="21">
        <v>125</v>
      </c>
      <c r="G650" s="21">
        <v>352625</v>
      </c>
      <c r="H650" s="21">
        <v>49367.5</v>
      </c>
      <c r="I650" s="21">
        <v>338520</v>
      </c>
      <c r="J650" s="29">
        <v>41609</v>
      </c>
    </row>
    <row r="651" spans="1:10" x14ac:dyDescent="0.3">
      <c r="A651">
        <v>773.87922252498902</v>
      </c>
      <c r="B651" t="s">
        <v>17</v>
      </c>
      <c r="C651" t="s">
        <v>22</v>
      </c>
      <c r="D651" t="s">
        <v>25</v>
      </c>
      <c r="E651">
        <v>2844</v>
      </c>
      <c r="F651" s="21">
        <v>125</v>
      </c>
      <c r="G651" s="21">
        <v>355500</v>
      </c>
      <c r="H651" s="21">
        <v>49770</v>
      </c>
      <c r="I651" s="21">
        <v>341280</v>
      </c>
      <c r="J651" s="29">
        <v>41760</v>
      </c>
    </row>
    <row r="652" spans="1:10" x14ac:dyDescent="0.3">
      <c r="A652">
        <v>803.8766330513447</v>
      </c>
      <c r="B652" t="s">
        <v>15</v>
      </c>
      <c r="C652" t="s">
        <v>14</v>
      </c>
      <c r="D652" t="s">
        <v>12</v>
      </c>
      <c r="E652">
        <v>1197</v>
      </c>
      <c r="F652" s="21">
        <v>350</v>
      </c>
      <c r="G652" s="21">
        <v>418950</v>
      </c>
      <c r="H652" s="21">
        <v>50274</v>
      </c>
      <c r="I652" s="21">
        <v>311220</v>
      </c>
      <c r="J652" s="29">
        <v>41944</v>
      </c>
    </row>
    <row r="653" spans="1:10" x14ac:dyDescent="0.3">
      <c r="A653">
        <v>393.9290091261405</v>
      </c>
      <c r="B653" t="s">
        <v>13</v>
      </c>
      <c r="C653" t="s">
        <v>22</v>
      </c>
      <c r="D653" t="s">
        <v>16</v>
      </c>
      <c r="E653">
        <v>1867</v>
      </c>
      <c r="F653" s="21">
        <v>300</v>
      </c>
      <c r="G653" s="21">
        <v>560100</v>
      </c>
      <c r="H653" s="21">
        <v>50409</v>
      </c>
      <c r="I653" s="21">
        <v>466750</v>
      </c>
      <c r="J653" s="29">
        <v>41883</v>
      </c>
    </row>
    <row r="654" spans="1:10" x14ac:dyDescent="0.3">
      <c r="A654">
        <v>117.98802486474757</v>
      </c>
      <c r="B654" t="s">
        <v>13</v>
      </c>
      <c r="C654" t="s">
        <v>18</v>
      </c>
      <c r="D654" t="s">
        <v>16</v>
      </c>
      <c r="E654">
        <v>2134</v>
      </c>
      <c r="F654" s="21">
        <v>300</v>
      </c>
      <c r="G654" s="21">
        <v>640200</v>
      </c>
      <c r="H654" s="21">
        <v>51216</v>
      </c>
      <c r="I654" s="21">
        <v>533500</v>
      </c>
      <c r="J654" s="29">
        <v>41883</v>
      </c>
    </row>
    <row r="655" spans="1:10" x14ac:dyDescent="0.3">
      <c r="A655">
        <v>623.06181484687966</v>
      </c>
      <c r="B655" t="s">
        <v>17</v>
      </c>
      <c r="C655" t="s">
        <v>23</v>
      </c>
      <c r="D655" t="s">
        <v>24</v>
      </c>
      <c r="E655">
        <v>2767</v>
      </c>
      <c r="F655" s="21">
        <v>125</v>
      </c>
      <c r="G655" s="21">
        <v>345875</v>
      </c>
      <c r="H655" s="21">
        <v>51881.25</v>
      </c>
      <c r="I655" s="21">
        <v>332040</v>
      </c>
      <c r="J655" s="29">
        <v>41852</v>
      </c>
    </row>
    <row r="656" spans="1:10" x14ac:dyDescent="0.3">
      <c r="A656">
        <v>701.11050590088507</v>
      </c>
      <c r="B656" t="s">
        <v>15</v>
      </c>
      <c r="C656" t="s">
        <v>11</v>
      </c>
      <c r="D656" t="s">
        <v>19</v>
      </c>
      <c r="E656">
        <v>1666</v>
      </c>
      <c r="F656" s="21">
        <v>350</v>
      </c>
      <c r="G656" s="21">
        <v>583100</v>
      </c>
      <c r="H656" s="21">
        <v>52479</v>
      </c>
      <c r="I656" s="21">
        <v>433160</v>
      </c>
      <c r="J656" s="29">
        <v>41760</v>
      </c>
    </row>
    <row r="657" spans="1:10" x14ac:dyDescent="0.3">
      <c r="A657">
        <v>993.01857334829356</v>
      </c>
      <c r="B657" t="s">
        <v>17</v>
      </c>
      <c r="C657" t="s">
        <v>18</v>
      </c>
      <c r="D657" t="s">
        <v>16</v>
      </c>
      <c r="E657">
        <v>2954</v>
      </c>
      <c r="F657" s="21">
        <v>125</v>
      </c>
      <c r="G657" s="21">
        <v>369250</v>
      </c>
      <c r="H657" s="21">
        <v>55387.5</v>
      </c>
      <c r="I657" s="21">
        <v>354480</v>
      </c>
      <c r="J657" s="29">
        <v>41579</v>
      </c>
    </row>
    <row r="658" spans="1:10" x14ac:dyDescent="0.3">
      <c r="A658">
        <v>224.42703904620899</v>
      </c>
      <c r="B658" t="s">
        <v>15</v>
      </c>
      <c r="C658" t="s">
        <v>22</v>
      </c>
      <c r="D658" t="s">
        <v>12</v>
      </c>
      <c r="E658">
        <v>1177</v>
      </c>
      <c r="F658" s="21">
        <v>350</v>
      </c>
      <c r="G658" s="21">
        <v>411950</v>
      </c>
      <c r="H658" s="21">
        <v>57673</v>
      </c>
      <c r="I658" s="21">
        <v>306020</v>
      </c>
      <c r="J658" s="29">
        <v>41944</v>
      </c>
    </row>
    <row r="659" spans="1:10" x14ac:dyDescent="0.3">
      <c r="A659">
        <v>143.76690709684715</v>
      </c>
      <c r="B659" t="s">
        <v>13</v>
      </c>
      <c r="C659" t="s">
        <v>14</v>
      </c>
      <c r="D659" t="s">
        <v>16</v>
      </c>
      <c r="E659">
        <v>2747</v>
      </c>
      <c r="F659" s="21">
        <v>300</v>
      </c>
      <c r="G659" s="21">
        <v>824100</v>
      </c>
      <c r="H659" s="21">
        <v>57687</v>
      </c>
      <c r="I659" s="21">
        <v>686750</v>
      </c>
      <c r="J659" s="29">
        <v>41671</v>
      </c>
    </row>
    <row r="660" spans="1:10" x14ac:dyDescent="0.3">
      <c r="A660">
        <v>500.8384101641301</v>
      </c>
      <c r="B660" t="s">
        <v>15</v>
      </c>
      <c r="C660" t="s">
        <v>14</v>
      </c>
      <c r="D660" t="s">
        <v>20</v>
      </c>
      <c r="E660">
        <v>1395</v>
      </c>
      <c r="F660" s="21">
        <v>350</v>
      </c>
      <c r="G660" s="21">
        <v>488250</v>
      </c>
      <c r="H660" s="21">
        <v>58590</v>
      </c>
      <c r="I660" s="21">
        <v>362700</v>
      </c>
      <c r="J660" s="29">
        <v>41821</v>
      </c>
    </row>
    <row r="661" spans="1:10" x14ac:dyDescent="0.3">
      <c r="A661">
        <v>830.24903426649064</v>
      </c>
      <c r="B661" t="s">
        <v>15</v>
      </c>
      <c r="C661" t="s">
        <v>23</v>
      </c>
      <c r="D661" t="s">
        <v>19</v>
      </c>
      <c r="E661">
        <v>1199</v>
      </c>
      <c r="F661" s="21">
        <v>350</v>
      </c>
      <c r="G661" s="21">
        <v>419650</v>
      </c>
      <c r="H661" s="21">
        <v>58751</v>
      </c>
      <c r="I661" s="21">
        <v>311740</v>
      </c>
      <c r="J661" s="29">
        <v>41730</v>
      </c>
    </row>
    <row r="662" spans="1:10" x14ac:dyDescent="0.3">
      <c r="A662">
        <v>838.96962541577841</v>
      </c>
      <c r="B662" t="s">
        <v>13</v>
      </c>
      <c r="C662" t="s">
        <v>14</v>
      </c>
      <c r="D662" t="s">
        <v>12</v>
      </c>
      <c r="E662">
        <v>2460</v>
      </c>
      <c r="F662" s="21">
        <v>300</v>
      </c>
      <c r="G662" s="21">
        <v>738000</v>
      </c>
      <c r="H662" s="21">
        <v>59040</v>
      </c>
      <c r="I662" s="21">
        <v>615000</v>
      </c>
      <c r="J662" s="29">
        <v>41791</v>
      </c>
    </row>
    <row r="663" spans="1:10" x14ac:dyDescent="0.3">
      <c r="A663">
        <v>615.9403027649347</v>
      </c>
      <c r="B663" t="s">
        <v>13</v>
      </c>
      <c r="C663" t="s">
        <v>14</v>
      </c>
      <c r="D663" t="s">
        <v>25</v>
      </c>
      <c r="E663">
        <v>2460</v>
      </c>
      <c r="F663" s="21">
        <v>300</v>
      </c>
      <c r="G663" s="21">
        <v>738000</v>
      </c>
      <c r="H663" s="21">
        <v>59040</v>
      </c>
      <c r="I663" s="21">
        <v>615000</v>
      </c>
      <c r="J663" s="29">
        <v>41791</v>
      </c>
    </row>
    <row r="664" spans="1:10" x14ac:dyDescent="0.3">
      <c r="A664">
        <v>331.02178645558701</v>
      </c>
      <c r="B664" t="s">
        <v>15</v>
      </c>
      <c r="C664" t="s">
        <v>23</v>
      </c>
      <c r="D664" t="s">
        <v>12</v>
      </c>
      <c r="E664">
        <v>2146</v>
      </c>
      <c r="F664" s="21">
        <v>350</v>
      </c>
      <c r="G664" s="21">
        <v>751100</v>
      </c>
      <c r="H664" s="21">
        <v>60088</v>
      </c>
      <c r="I664" s="21">
        <v>557960</v>
      </c>
      <c r="J664" s="29">
        <v>41579</v>
      </c>
    </row>
    <row r="665" spans="1:10" x14ac:dyDescent="0.3">
      <c r="A665">
        <v>164.4236654293102</v>
      </c>
      <c r="B665" t="s">
        <v>15</v>
      </c>
      <c r="C665" t="s">
        <v>11</v>
      </c>
      <c r="D665" t="s">
        <v>16</v>
      </c>
      <c r="E665">
        <v>1281</v>
      </c>
      <c r="F665" s="21">
        <v>350</v>
      </c>
      <c r="G665" s="21">
        <v>448350</v>
      </c>
      <c r="H665" s="21">
        <v>62769</v>
      </c>
      <c r="I665" s="21">
        <v>333060</v>
      </c>
      <c r="J665" s="29">
        <v>41609</v>
      </c>
    </row>
    <row r="666" spans="1:10" x14ac:dyDescent="0.3">
      <c r="A666">
        <v>489.31877389109923</v>
      </c>
      <c r="B666" t="s">
        <v>13</v>
      </c>
      <c r="C666" t="s">
        <v>18</v>
      </c>
      <c r="D666" t="s">
        <v>24</v>
      </c>
      <c r="E666">
        <v>1496</v>
      </c>
      <c r="F666" s="21">
        <v>300</v>
      </c>
      <c r="G666" s="21">
        <v>448800</v>
      </c>
      <c r="H666" s="21">
        <v>62832</v>
      </c>
      <c r="I666" s="21">
        <v>374000</v>
      </c>
      <c r="J666" s="29">
        <v>41913</v>
      </c>
    </row>
    <row r="667" spans="1:10" x14ac:dyDescent="0.3">
      <c r="A667">
        <v>480.98594130508087</v>
      </c>
      <c r="B667" t="s">
        <v>13</v>
      </c>
      <c r="C667" t="s">
        <v>18</v>
      </c>
      <c r="D667" t="s">
        <v>16</v>
      </c>
      <c r="E667">
        <v>1496</v>
      </c>
      <c r="F667" s="21">
        <v>300</v>
      </c>
      <c r="G667" s="21">
        <v>448800</v>
      </c>
      <c r="H667" s="21">
        <v>62832</v>
      </c>
      <c r="I667" s="21">
        <v>374000</v>
      </c>
      <c r="J667" s="29">
        <v>41913</v>
      </c>
    </row>
    <row r="668" spans="1:10" x14ac:dyDescent="0.3">
      <c r="A668">
        <v>425.66384596303777</v>
      </c>
      <c r="B668" t="s">
        <v>13</v>
      </c>
      <c r="C668" t="s">
        <v>11</v>
      </c>
      <c r="D668" t="s">
        <v>19</v>
      </c>
      <c r="E668">
        <v>1773</v>
      </c>
      <c r="F668" s="21">
        <v>300</v>
      </c>
      <c r="G668" s="21">
        <v>531900</v>
      </c>
      <c r="H668" s="21">
        <v>63828</v>
      </c>
      <c r="I668" s="21">
        <v>443250</v>
      </c>
      <c r="J668" s="29">
        <v>41730</v>
      </c>
    </row>
    <row r="669" spans="1:10" x14ac:dyDescent="0.3">
      <c r="A669">
        <v>203.76524122120497</v>
      </c>
      <c r="B669" t="s">
        <v>15</v>
      </c>
      <c r="C669" t="s">
        <v>22</v>
      </c>
      <c r="D669" t="s">
        <v>25</v>
      </c>
      <c r="E669">
        <v>2071</v>
      </c>
      <c r="F669" s="21">
        <v>350</v>
      </c>
      <c r="G669" s="21">
        <v>724850</v>
      </c>
      <c r="H669" s="21">
        <v>65236.5</v>
      </c>
      <c r="I669" s="21">
        <v>538460</v>
      </c>
      <c r="J669" s="29">
        <v>41883</v>
      </c>
    </row>
    <row r="670" spans="1:10" x14ac:dyDescent="0.3">
      <c r="A670">
        <v>635.87516019552675</v>
      </c>
      <c r="B670" t="s">
        <v>15</v>
      </c>
      <c r="C670" t="s">
        <v>23</v>
      </c>
      <c r="D670" t="s">
        <v>16</v>
      </c>
      <c r="E670">
        <v>1870</v>
      </c>
      <c r="F670" s="21">
        <v>350</v>
      </c>
      <c r="G670" s="21">
        <v>654500</v>
      </c>
      <c r="H670" s="21">
        <v>65450</v>
      </c>
      <c r="I670" s="21">
        <v>486200</v>
      </c>
      <c r="J670" s="29">
        <v>41609</v>
      </c>
    </row>
    <row r="671" spans="1:10" x14ac:dyDescent="0.3">
      <c r="A671">
        <v>195.09694701947555</v>
      </c>
      <c r="B671" t="s">
        <v>15</v>
      </c>
      <c r="C671" t="s">
        <v>11</v>
      </c>
      <c r="D671" t="s">
        <v>12</v>
      </c>
      <c r="E671">
        <v>1594</v>
      </c>
      <c r="F671" s="21">
        <v>350</v>
      </c>
      <c r="G671" s="21">
        <v>557900</v>
      </c>
      <c r="H671" s="21">
        <v>66948</v>
      </c>
      <c r="I671" s="21">
        <v>414440</v>
      </c>
      <c r="J671" s="29">
        <v>41944</v>
      </c>
    </row>
    <row r="672" spans="1:10" x14ac:dyDescent="0.3">
      <c r="A672">
        <v>379.76712031264105</v>
      </c>
      <c r="B672" t="s">
        <v>13</v>
      </c>
      <c r="C672" t="s">
        <v>22</v>
      </c>
      <c r="D672" t="s">
        <v>20</v>
      </c>
      <c r="E672">
        <v>2294</v>
      </c>
      <c r="F672" s="21">
        <v>300</v>
      </c>
      <c r="G672" s="21">
        <v>688200</v>
      </c>
      <c r="H672" s="21">
        <v>68820</v>
      </c>
      <c r="I672" s="21">
        <v>573500</v>
      </c>
      <c r="J672" s="29">
        <v>41548</v>
      </c>
    </row>
    <row r="673" spans="1:10" x14ac:dyDescent="0.3">
      <c r="A673">
        <v>868.01482606071215</v>
      </c>
      <c r="B673" t="s">
        <v>13</v>
      </c>
      <c r="C673" t="s">
        <v>22</v>
      </c>
      <c r="D673" t="s">
        <v>16</v>
      </c>
      <c r="E673">
        <v>2294</v>
      </c>
      <c r="F673" s="21">
        <v>300</v>
      </c>
      <c r="G673" s="21">
        <v>688200</v>
      </c>
      <c r="H673" s="21">
        <v>68820</v>
      </c>
      <c r="I673" s="21">
        <v>573500</v>
      </c>
      <c r="J673" s="29">
        <v>41548</v>
      </c>
    </row>
    <row r="674" spans="1:10" x14ac:dyDescent="0.3">
      <c r="A674">
        <v>649.74783040604234</v>
      </c>
      <c r="B674" t="s">
        <v>13</v>
      </c>
      <c r="C674" t="s">
        <v>14</v>
      </c>
      <c r="D674" t="s">
        <v>12</v>
      </c>
      <c r="E674">
        <v>2565</v>
      </c>
      <c r="F674" s="21">
        <v>300</v>
      </c>
      <c r="G674" s="21">
        <v>769500</v>
      </c>
      <c r="H674" s="21">
        <v>69255</v>
      </c>
      <c r="I674" s="21">
        <v>641250</v>
      </c>
      <c r="J674" s="29">
        <v>41640</v>
      </c>
    </row>
    <row r="675" spans="1:10" x14ac:dyDescent="0.3">
      <c r="A675">
        <v>64.400135061627452</v>
      </c>
      <c r="B675" t="s">
        <v>15</v>
      </c>
      <c r="C675" t="s">
        <v>11</v>
      </c>
      <c r="D675" t="s">
        <v>25</v>
      </c>
      <c r="E675">
        <v>2876</v>
      </c>
      <c r="F675" s="21">
        <v>350</v>
      </c>
      <c r="G675" s="21">
        <v>1006600</v>
      </c>
      <c r="H675" s="21">
        <v>70462</v>
      </c>
      <c r="I675" s="21">
        <v>747760</v>
      </c>
      <c r="J675" s="29">
        <v>41883</v>
      </c>
    </row>
    <row r="676" spans="1:10" x14ac:dyDescent="0.3">
      <c r="A676">
        <v>182.66543793005431</v>
      </c>
      <c r="B676" t="s">
        <v>13</v>
      </c>
      <c r="C676" t="s">
        <v>23</v>
      </c>
      <c r="D676" t="s">
        <v>16</v>
      </c>
      <c r="E676">
        <v>2659</v>
      </c>
      <c r="F676" s="21">
        <v>300</v>
      </c>
      <c r="G676" s="21">
        <v>797700</v>
      </c>
      <c r="H676" s="21">
        <v>71793</v>
      </c>
      <c r="I676" s="21">
        <v>664750</v>
      </c>
      <c r="J676" s="29">
        <v>41671</v>
      </c>
    </row>
    <row r="677" spans="1:10" x14ac:dyDescent="0.3">
      <c r="A677">
        <v>104.43675447982248</v>
      </c>
      <c r="B677" t="s">
        <v>15</v>
      </c>
      <c r="C677" t="s">
        <v>14</v>
      </c>
      <c r="D677" t="s">
        <v>12</v>
      </c>
      <c r="E677">
        <v>2417</v>
      </c>
      <c r="F677" s="21">
        <v>350</v>
      </c>
      <c r="G677" s="21">
        <v>845950</v>
      </c>
      <c r="H677" s="21">
        <v>76135.5</v>
      </c>
      <c r="I677" s="21">
        <v>628420</v>
      </c>
      <c r="J677" s="29">
        <v>41640</v>
      </c>
    </row>
    <row r="678" spans="1:10" x14ac:dyDescent="0.3">
      <c r="A678">
        <v>456.57630160087302</v>
      </c>
      <c r="B678" t="s">
        <v>13</v>
      </c>
      <c r="C678" t="s">
        <v>14</v>
      </c>
      <c r="D678" t="s">
        <v>12</v>
      </c>
      <c r="E678">
        <v>2150</v>
      </c>
      <c r="F678" s="21">
        <v>300</v>
      </c>
      <c r="G678" s="21">
        <v>645000</v>
      </c>
      <c r="H678" s="21">
        <v>77400</v>
      </c>
      <c r="I678" s="21">
        <v>537500</v>
      </c>
      <c r="J678" s="29">
        <v>41944</v>
      </c>
    </row>
    <row r="679" spans="1:10" x14ac:dyDescent="0.3">
      <c r="A679">
        <v>60.510941415755973</v>
      </c>
      <c r="B679" t="s">
        <v>15</v>
      </c>
      <c r="C679" t="s">
        <v>18</v>
      </c>
      <c r="D679" t="s">
        <v>25</v>
      </c>
      <c r="E679">
        <v>2240</v>
      </c>
      <c r="F679" s="21">
        <v>350</v>
      </c>
      <c r="G679" s="21">
        <v>784000</v>
      </c>
      <c r="H679" s="21">
        <v>78400</v>
      </c>
      <c r="I679" s="21">
        <v>582400</v>
      </c>
      <c r="J679" s="29">
        <v>41671</v>
      </c>
    </row>
    <row r="680" spans="1:10" x14ac:dyDescent="0.3">
      <c r="A680">
        <v>791.18977181048149</v>
      </c>
      <c r="B680" t="s">
        <v>15</v>
      </c>
      <c r="C680" t="s">
        <v>22</v>
      </c>
      <c r="D680" t="s">
        <v>19</v>
      </c>
      <c r="E680">
        <v>2313</v>
      </c>
      <c r="F680" s="21">
        <v>350</v>
      </c>
      <c r="G680" s="21">
        <v>809550</v>
      </c>
      <c r="H680" s="21">
        <v>80955</v>
      </c>
      <c r="I680" s="21">
        <v>601380</v>
      </c>
      <c r="J680" s="29">
        <v>41760</v>
      </c>
    </row>
    <row r="681" spans="1:10" x14ac:dyDescent="0.3">
      <c r="A681">
        <v>110.35548284152907</v>
      </c>
      <c r="B681" t="s">
        <v>15</v>
      </c>
      <c r="C681" t="s">
        <v>18</v>
      </c>
      <c r="D681" t="s">
        <v>12</v>
      </c>
      <c r="E681">
        <v>2104.5</v>
      </c>
      <c r="F681" s="21">
        <v>350</v>
      </c>
      <c r="G681" s="21">
        <v>736575</v>
      </c>
      <c r="H681" s="21">
        <v>81023.25</v>
      </c>
      <c r="I681" s="21">
        <v>547170</v>
      </c>
      <c r="J681" s="29">
        <v>41821</v>
      </c>
    </row>
    <row r="682" spans="1:10" x14ac:dyDescent="0.3">
      <c r="A682">
        <v>800.34280242133923</v>
      </c>
      <c r="B682" t="s">
        <v>15</v>
      </c>
      <c r="C682" t="s">
        <v>11</v>
      </c>
      <c r="D682" t="s">
        <v>24</v>
      </c>
      <c r="E682">
        <v>1790</v>
      </c>
      <c r="F682" s="21">
        <v>350</v>
      </c>
      <c r="G682" s="21">
        <v>626500</v>
      </c>
      <c r="H682" s="21">
        <v>81445</v>
      </c>
      <c r="I682" s="21">
        <v>465400</v>
      </c>
      <c r="J682" s="29">
        <v>41699</v>
      </c>
    </row>
    <row r="683" spans="1:10" x14ac:dyDescent="0.3">
      <c r="A683">
        <v>541.05095288989992</v>
      </c>
      <c r="B683" t="s">
        <v>13</v>
      </c>
      <c r="C683" t="s">
        <v>22</v>
      </c>
      <c r="D683" t="s">
        <v>25</v>
      </c>
      <c r="E683">
        <v>2993</v>
      </c>
      <c r="F683" s="21">
        <v>300</v>
      </c>
      <c r="G683" s="21">
        <v>897900</v>
      </c>
      <c r="H683" s="21">
        <v>89790</v>
      </c>
      <c r="I683" s="21">
        <v>748250</v>
      </c>
      <c r="J683" s="29">
        <v>41699</v>
      </c>
    </row>
    <row r="684" spans="1:10" x14ac:dyDescent="0.3">
      <c r="A684">
        <v>888.50777716332482</v>
      </c>
      <c r="B684" t="s">
        <v>13</v>
      </c>
      <c r="C684" t="s">
        <v>23</v>
      </c>
      <c r="D684" t="s">
        <v>24</v>
      </c>
      <c r="E684">
        <v>2811</v>
      </c>
      <c r="F684" s="21">
        <v>300</v>
      </c>
      <c r="G684" s="21">
        <v>843300</v>
      </c>
      <c r="H684" s="21">
        <v>92763</v>
      </c>
      <c r="I684" s="21">
        <v>702750</v>
      </c>
      <c r="J684" s="29">
        <v>41821</v>
      </c>
    </row>
    <row r="685" spans="1:10" x14ac:dyDescent="0.3">
      <c r="A685">
        <v>758.89388571952793</v>
      </c>
      <c r="B685" t="s">
        <v>15</v>
      </c>
      <c r="C685" t="s">
        <v>11</v>
      </c>
      <c r="D685" t="s">
        <v>12</v>
      </c>
      <c r="E685">
        <v>1922</v>
      </c>
      <c r="F685" s="21">
        <v>350</v>
      </c>
      <c r="G685" s="21">
        <v>672700</v>
      </c>
      <c r="H685" s="21">
        <v>94178</v>
      </c>
      <c r="I685" s="21">
        <v>499720</v>
      </c>
      <c r="J685" s="29">
        <v>41579</v>
      </c>
    </row>
    <row r="686" spans="1:10" x14ac:dyDescent="0.3">
      <c r="A686">
        <v>875.08850972573998</v>
      </c>
      <c r="B686" t="s">
        <v>15</v>
      </c>
      <c r="C686" t="s">
        <v>22</v>
      </c>
      <c r="D686" t="s">
        <v>16</v>
      </c>
      <c r="E686">
        <v>2807</v>
      </c>
      <c r="F686" s="21">
        <v>350</v>
      </c>
      <c r="G686" s="21">
        <v>982450</v>
      </c>
      <c r="H686" s="21">
        <v>98245</v>
      </c>
      <c r="I686" s="21">
        <v>729820</v>
      </c>
      <c r="J686" s="29">
        <v>41852</v>
      </c>
    </row>
    <row r="687" spans="1:10" x14ac:dyDescent="0.3">
      <c r="A687">
        <v>944.38088889599248</v>
      </c>
      <c r="B687" t="s">
        <v>13</v>
      </c>
      <c r="C687" t="s">
        <v>14</v>
      </c>
      <c r="D687" t="s">
        <v>20</v>
      </c>
      <c r="E687">
        <v>2605</v>
      </c>
      <c r="F687" s="21">
        <v>300</v>
      </c>
      <c r="G687" s="21">
        <v>781500</v>
      </c>
      <c r="H687" s="21">
        <v>101595</v>
      </c>
      <c r="I687" s="21">
        <v>651250</v>
      </c>
      <c r="J687" s="29">
        <v>41579</v>
      </c>
    </row>
    <row r="688" spans="1:10" x14ac:dyDescent="0.3">
      <c r="A688">
        <v>218.67657603457678</v>
      </c>
      <c r="B688" t="s">
        <v>13</v>
      </c>
      <c r="C688" t="s">
        <v>18</v>
      </c>
      <c r="D688" t="s">
        <v>20</v>
      </c>
      <c r="E688">
        <v>3793.5</v>
      </c>
      <c r="F688" s="21">
        <v>300</v>
      </c>
      <c r="G688" s="21">
        <v>1138050</v>
      </c>
      <c r="H688" s="21">
        <v>102424.5</v>
      </c>
      <c r="I688" s="21">
        <v>948375</v>
      </c>
      <c r="J688" s="29">
        <v>41821</v>
      </c>
    </row>
    <row r="689" spans="1:10" x14ac:dyDescent="0.3">
      <c r="A689">
        <v>204.27001081543949</v>
      </c>
      <c r="B689" t="s">
        <v>13</v>
      </c>
      <c r="C689" t="s">
        <v>18</v>
      </c>
      <c r="D689" t="s">
        <v>19</v>
      </c>
      <c r="E689">
        <v>3802.5</v>
      </c>
      <c r="F689" s="21">
        <v>300</v>
      </c>
      <c r="G689" s="21">
        <v>1140750</v>
      </c>
      <c r="H689" s="21">
        <v>102667.5</v>
      </c>
      <c r="I689" s="21">
        <v>950625</v>
      </c>
      <c r="J689" s="29">
        <v>41730</v>
      </c>
    </row>
    <row r="690" spans="1:10" x14ac:dyDescent="0.3">
      <c r="A690">
        <v>74.085309868081154</v>
      </c>
      <c r="B690" t="s">
        <v>13</v>
      </c>
      <c r="C690" t="s">
        <v>22</v>
      </c>
      <c r="D690" t="s">
        <v>20</v>
      </c>
      <c r="E690">
        <v>2460</v>
      </c>
      <c r="F690" s="21">
        <v>300</v>
      </c>
      <c r="G690" s="21">
        <v>738000</v>
      </c>
      <c r="H690" s="21">
        <v>103320</v>
      </c>
      <c r="I690" s="21">
        <v>615000</v>
      </c>
      <c r="J690" s="29">
        <v>41821</v>
      </c>
    </row>
    <row r="691" spans="1:10" x14ac:dyDescent="0.3">
      <c r="A691">
        <v>519.56607561250064</v>
      </c>
      <c r="B691" t="s">
        <v>15</v>
      </c>
      <c r="C691" t="s">
        <v>22</v>
      </c>
      <c r="D691" t="s">
        <v>12</v>
      </c>
      <c r="E691">
        <v>2007</v>
      </c>
      <c r="F691" s="21">
        <v>350</v>
      </c>
      <c r="G691" s="21">
        <v>702450</v>
      </c>
      <c r="H691" s="21">
        <v>105367.5</v>
      </c>
      <c r="I691" s="21">
        <v>521820</v>
      </c>
      <c r="J691" s="29">
        <v>41579</v>
      </c>
    </row>
    <row r="692" spans="1:10" x14ac:dyDescent="0.3">
      <c r="A692">
        <v>866.72230575764286</v>
      </c>
      <c r="B692" t="s">
        <v>13</v>
      </c>
      <c r="C692" t="s">
        <v>23</v>
      </c>
      <c r="D692" t="s">
        <v>20</v>
      </c>
      <c r="E692">
        <v>2536</v>
      </c>
      <c r="F692" s="21">
        <v>300</v>
      </c>
      <c r="G692" s="21">
        <v>760800</v>
      </c>
      <c r="H692" s="21">
        <v>106512</v>
      </c>
      <c r="I692" s="21">
        <v>634000</v>
      </c>
      <c r="J692" s="29">
        <v>41579</v>
      </c>
    </row>
    <row r="693" spans="1:10" x14ac:dyDescent="0.3">
      <c r="A693">
        <v>783.28813704865536</v>
      </c>
      <c r="B693" t="s">
        <v>13</v>
      </c>
      <c r="C693" t="s">
        <v>22</v>
      </c>
      <c r="D693" t="s">
        <v>16</v>
      </c>
      <c r="E693">
        <v>2541</v>
      </c>
      <c r="F693" s="21">
        <v>300</v>
      </c>
      <c r="G693" s="21">
        <v>762300</v>
      </c>
      <c r="H693" s="21">
        <v>106722</v>
      </c>
      <c r="I693" s="21">
        <v>635250</v>
      </c>
      <c r="J693" s="29">
        <v>41852</v>
      </c>
    </row>
    <row r="694" spans="1:10" x14ac:dyDescent="0.3">
      <c r="A694">
        <v>140.30363922936772</v>
      </c>
      <c r="B694" t="s">
        <v>15</v>
      </c>
      <c r="C694" t="s">
        <v>18</v>
      </c>
      <c r="D694" t="s">
        <v>19</v>
      </c>
      <c r="E694">
        <v>2227.5</v>
      </c>
      <c r="F694" s="21">
        <v>350</v>
      </c>
      <c r="G694" s="21">
        <v>779625</v>
      </c>
      <c r="H694" s="21">
        <v>109147.5</v>
      </c>
      <c r="I694" s="21">
        <v>579150</v>
      </c>
      <c r="J694" s="29">
        <v>41640</v>
      </c>
    </row>
    <row r="695" spans="1:10" x14ac:dyDescent="0.3">
      <c r="A695">
        <v>625.02638949695358</v>
      </c>
      <c r="B695" t="s">
        <v>13</v>
      </c>
      <c r="C695" t="s">
        <v>11</v>
      </c>
      <c r="D695" t="s">
        <v>25</v>
      </c>
      <c r="E695">
        <v>2475</v>
      </c>
      <c r="F695" s="21">
        <v>300</v>
      </c>
      <c r="G695" s="21">
        <v>742500</v>
      </c>
      <c r="H695" s="21">
        <v>111375</v>
      </c>
      <c r="I695" s="21">
        <v>618750</v>
      </c>
      <c r="J695" s="29">
        <v>41699</v>
      </c>
    </row>
    <row r="696" spans="1:10" x14ac:dyDescent="0.3">
      <c r="A696">
        <v>282.67714933427669</v>
      </c>
      <c r="B696" t="s">
        <v>15</v>
      </c>
      <c r="C696" t="s">
        <v>14</v>
      </c>
      <c r="D696" t="s">
        <v>12</v>
      </c>
      <c r="E696">
        <v>2151</v>
      </c>
      <c r="F696" s="21">
        <v>350</v>
      </c>
      <c r="G696" s="21">
        <v>752850</v>
      </c>
      <c r="H696" s="21">
        <v>112927.5</v>
      </c>
      <c r="I696" s="21">
        <v>559260</v>
      </c>
      <c r="J696" s="29">
        <v>41579</v>
      </c>
    </row>
    <row r="697" spans="1:10" x14ac:dyDescent="0.3">
      <c r="A697">
        <v>940.55093765409868</v>
      </c>
      <c r="B697" t="s">
        <v>13</v>
      </c>
      <c r="C697" t="s">
        <v>22</v>
      </c>
      <c r="D697" t="s">
        <v>20</v>
      </c>
      <c r="E697">
        <v>2574</v>
      </c>
      <c r="F697" s="21">
        <v>300</v>
      </c>
      <c r="G697" s="21">
        <v>772200</v>
      </c>
      <c r="H697" s="21">
        <v>115830</v>
      </c>
      <c r="I697" s="21">
        <v>643500</v>
      </c>
      <c r="J697" s="29">
        <v>41579</v>
      </c>
    </row>
    <row r="698" spans="1:10" x14ac:dyDescent="0.3">
      <c r="A698">
        <v>444.88615862847445</v>
      </c>
      <c r="B698" t="s">
        <v>15</v>
      </c>
      <c r="C698" t="s">
        <v>18</v>
      </c>
      <c r="D698" t="s">
        <v>12</v>
      </c>
      <c r="E698">
        <v>2632</v>
      </c>
      <c r="F698" s="21">
        <v>350</v>
      </c>
      <c r="G698" s="21">
        <v>921200</v>
      </c>
      <c r="H698" s="21">
        <v>119756</v>
      </c>
      <c r="I698" s="21">
        <v>684320</v>
      </c>
      <c r="J698" s="29">
        <v>41791</v>
      </c>
    </row>
    <row r="699" spans="1:10" x14ac:dyDescent="0.3">
      <c r="A699">
        <v>999.78675626634367</v>
      </c>
      <c r="B699" t="s">
        <v>15</v>
      </c>
      <c r="C699" t="s">
        <v>18</v>
      </c>
      <c r="D699" t="s">
        <v>20</v>
      </c>
      <c r="E699">
        <v>2632</v>
      </c>
      <c r="F699" s="21">
        <v>350</v>
      </c>
      <c r="G699" s="21">
        <v>921200</v>
      </c>
      <c r="H699" s="21">
        <v>119756</v>
      </c>
      <c r="I699" s="21">
        <v>684320</v>
      </c>
      <c r="J699" s="29">
        <v>41791</v>
      </c>
    </row>
    <row r="700" spans="1:10" x14ac:dyDescent="0.3">
      <c r="A700">
        <v>479.64966551068386</v>
      </c>
      <c r="B700" t="s">
        <v>13</v>
      </c>
      <c r="C700" t="s">
        <v>22</v>
      </c>
      <c r="D700" t="s">
        <v>12</v>
      </c>
      <c r="E700">
        <v>3495</v>
      </c>
      <c r="F700" s="21">
        <v>300</v>
      </c>
      <c r="G700" s="21">
        <v>1048500</v>
      </c>
      <c r="H700" s="21">
        <v>125820</v>
      </c>
      <c r="I700" s="21">
        <v>873750</v>
      </c>
      <c r="J700" s="29">
        <v>41640</v>
      </c>
    </row>
    <row r="701" spans="1:10" x14ac:dyDescent="0.3">
      <c r="A701">
        <v>129.35425192268525</v>
      </c>
      <c r="B701" t="s">
        <v>15</v>
      </c>
      <c r="C701" t="s">
        <v>14</v>
      </c>
      <c r="D701" t="s">
        <v>12</v>
      </c>
      <c r="E701">
        <v>2851</v>
      </c>
      <c r="F701" s="21">
        <v>350</v>
      </c>
      <c r="G701" s="21">
        <v>997850</v>
      </c>
      <c r="H701" s="21">
        <v>149677.5</v>
      </c>
      <c r="I701" s="21">
        <v>741260</v>
      </c>
      <c r="J701" s="29">
        <v>41760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workbookViewId="0">
      <selection activeCell="A8" sqref="A8"/>
    </sheetView>
  </sheetViews>
  <sheetFormatPr defaultRowHeight="14.4" x14ac:dyDescent="0.3"/>
  <cols>
    <col min="1" max="1" width="14.44140625" customWidth="1"/>
    <col min="2" max="2" width="15" customWidth="1"/>
  </cols>
  <sheetData>
    <row r="1" spans="1:2" x14ac:dyDescent="0.3">
      <c r="A1" t="s">
        <v>0</v>
      </c>
      <c r="B1" t="s">
        <v>26</v>
      </c>
    </row>
    <row r="2" spans="1:2" x14ac:dyDescent="0.3">
      <c r="A2">
        <v>7.9399183841263321</v>
      </c>
      <c r="B2" t="s">
        <v>27</v>
      </c>
    </row>
    <row r="3" spans="1:2" x14ac:dyDescent="0.3">
      <c r="A3">
        <v>133.30403681523205</v>
      </c>
      <c r="B3" t="s">
        <v>27</v>
      </c>
    </row>
    <row r="4" spans="1:2" x14ac:dyDescent="0.3">
      <c r="A4">
        <v>584.67018866967919</v>
      </c>
      <c r="B4" t="s">
        <v>27</v>
      </c>
    </row>
    <row r="5" spans="1:2" x14ac:dyDescent="0.3">
      <c r="A5">
        <v>834.4726254176212</v>
      </c>
      <c r="B5" t="s">
        <v>27</v>
      </c>
    </row>
    <row r="6" spans="1:2" x14ac:dyDescent="0.3">
      <c r="A6">
        <v>344.20818495787199</v>
      </c>
      <c r="B6" t="s">
        <v>27</v>
      </c>
    </row>
    <row r="7" spans="1:2" x14ac:dyDescent="0.3">
      <c r="A7">
        <v>791.88895877335347</v>
      </c>
      <c r="B7" t="s">
        <v>27</v>
      </c>
    </row>
    <row r="8" spans="1:2" x14ac:dyDescent="0.3">
      <c r="A8">
        <v>831.02204535459191</v>
      </c>
      <c r="B8" t="s">
        <v>27</v>
      </c>
    </row>
    <row r="9" spans="1:2" x14ac:dyDescent="0.3">
      <c r="A9">
        <v>125.05323270627922</v>
      </c>
      <c r="B9" t="s">
        <v>27</v>
      </c>
    </row>
    <row r="10" spans="1:2" x14ac:dyDescent="0.3">
      <c r="A10">
        <v>752.00538516486802</v>
      </c>
      <c r="B10" t="s">
        <v>27</v>
      </c>
    </row>
    <row r="11" spans="1:2" x14ac:dyDescent="0.3">
      <c r="A11">
        <v>956.45713774264402</v>
      </c>
      <c r="B11" t="s">
        <v>27</v>
      </c>
    </row>
    <row r="12" spans="1:2" x14ac:dyDescent="0.3">
      <c r="A12">
        <v>825.01220749777281</v>
      </c>
      <c r="B12" t="s">
        <v>27</v>
      </c>
    </row>
    <row r="13" spans="1:2" x14ac:dyDescent="0.3">
      <c r="A13">
        <v>459.38470885390325</v>
      </c>
      <c r="B13" t="s">
        <v>27</v>
      </c>
    </row>
    <row r="14" spans="1:2" x14ac:dyDescent="0.3">
      <c r="A14">
        <v>549.92133980493372</v>
      </c>
      <c r="B14" t="s">
        <v>27</v>
      </c>
    </row>
    <row r="15" spans="1:2" x14ac:dyDescent="0.3">
      <c r="A15">
        <v>723.74619688523887</v>
      </c>
      <c r="B15" t="s">
        <v>27</v>
      </c>
    </row>
    <row r="16" spans="1:2" x14ac:dyDescent="0.3">
      <c r="A16">
        <v>108.36610344031195</v>
      </c>
      <c r="B16" t="s">
        <v>27</v>
      </c>
    </row>
    <row r="17" spans="1:2" x14ac:dyDescent="0.3">
      <c r="A17">
        <v>714.94590249142618</v>
      </c>
      <c r="B17" t="s">
        <v>27</v>
      </c>
    </row>
    <row r="18" spans="1:2" x14ac:dyDescent="0.3">
      <c r="A18">
        <v>766.37691285047026</v>
      </c>
      <c r="B18" t="s">
        <v>27</v>
      </c>
    </row>
    <row r="19" spans="1:2" x14ac:dyDescent="0.3">
      <c r="A19">
        <v>851.0377878294903</v>
      </c>
      <c r="B19" t="s">
        <v>27</v>
      </c>
    </row>
    <row r="20" spans="1:2" x14ac:dyDescent="0.3">
      <c r="A20">
        <v>714.9957397860295</v>
      </c>
      <c r="B20" t="s">
        <v>27</v>
      </c>
    </row>
    <row r="21" spans="1:2" x14ac:dyDescent="0.3">
      <c r="A21">
        <v>602.69010407603923</v>
      </c>
      <c r="B21" t="s">
        <v>27</v>
      </c>
    </row>
    <row r="22" spans="1:2" x14ac:dyDescent="0.3">
      <c r="A22">
        <v>878.94934156544389</v>
      </c>
      <c r="B22" t="s">
        <v>27</v>
      </c>
    </row>
    <row r="23" spans="1:2" x14ac:dyDescent="0.3">
      <c r="A23">
        <v>484.70469190683099</v>
      </c>
      <c r="B23" t="s">
        <v>27</v>
      </c>
    </row>
    <row r="24" spans="1:2" x14ac:dyDescent="0.3">
      <c r="A24">
        <v>684.13879197354379</v>
      </c>
      <c r="B24" t="s">
        <v>27</v>
      </c>
    </row>
    <row r="25" spans="1:2" x14ac:dyDescent="0.3">
      <c r="A25">
        <v>486.03865214080423</v>
      </c>
      <c r="B25" t="s">
        <v>27</v>
      </c>
    </row>
    <row r="26" spans="1:2" x14ac:dyDescent="0.3">
      <c r="A26">
        <v>728.67185543466064</v>
      </c>
      <c r="B26" t="s">
        <v>27</v>
      </c>
    </row>
    <row r="27" spans="1:2" x14ac:dyDescent="0.3">
      <c r="A27">
        <v>592.01308521399665</v>
      </c>
      <c r="B27" t="s">
        <v>27</v>
      </c>
    </row>
    <row r="28" spans="1:2" x14ac:dyDescent="0.3">
      <c r="A28">
        <v>727.22084542710536</v>
      </c>
      <c r="B28" t="s">
        <v>27</v>
      </c>
    </row>
    <row r="29" spans="1:2" x14ac:dyDescent="0.3">
      <c r="A29">
        <v>326.05393973174802</v>
      </c>
      <c r="B29" t="s">
        <v>27</v>
      </c>
    </row>
    <row r="30" spans="1:2" x14ac:dyDescent="0.3">
      <c r="A30">
        <v>987.68770741308674</v>
      </c>
      <c r="B30" t="s">
        <v>27</v>
      </c>
    </row>
    <row r="31" spans="1:2" x14ac:dyDescent="0.3">
      <c r="A31">
        <v>232.182097451597</v>
      </c>
      <c r="B31" t="s">
        <v>27</v>
      </c>
    </row>
    <row r="32" spans="1:2" x14ac:dyDescent="0.3">
      <c r="A32">
        <v>48.933558118504415</v>
      </c>
      <c r="B32" t="s">
        <v>27</v>
      </c>
    </row>
    <row r="33" spans="1:2" x14ac:dyDescent="0.3">
      <c r="A33">
        <v>613.59832899089145</v>
      </c>
      <c r="B33" t="s">
        <v>27</v>
      </c>
    </row>
    <row r="34" spans="1:2" x14ac:dyDescent="0.3">
      <c r="A34">
        <v>786.06219805968624</v>
      </c>
      <c r="B34" t="s">
        <v>27</v>
      </c>
    </row>
    <row r="35" spans="1:2" x14ac:dyDescent="0.3">
      <c r="A35">
        <v>64.578168177732877</v>
      </c>
      <c r="B35" t="s">
        <v>27</v>
      </c>
    </row>
    <row r="36" spans="1:2" x14ac:dyDescent="0.3">
      <c r="A36">
        <v>230.53025376024118</v>
      </c>
      <c r="B36" t="s">
        <v>27</v>
      </c>
    </row>
    <row r="37" spans="1:2" x14ac:dyDescent="0.3">
      <c r="A37">
        <v>336.56920393174681</v>
      </c>
      <c r="B37" t="s">
        <v>27</v>
      </c>
    </row>
    <row r="38" spans="1:2" x14ac:dyDescent="0.3">
      <c r="A38">
        <v>245.10584143672565</v>
      </c>
      <c r="B38" t="s">
        <v>27</v>
      </c>
    </row>
    <row r="39" spans="1:2" x14ac:dyDescent="0.3">
      <c r="A39">
        <v>639.37576038173074</v>
      </c>
      <c r="B39" t="s">
        <v>27</v>
      </c>
    </row>
    <row r="40" spans="1:2" x14ac:dyDescent="0.3">
      <c r="A40">
        <v>169.933373359478</v>
      </c>
      <c r="B40" t="s">
        <v>27</v>
      </c>
    </row>
    <row r="41" spans="1:2" x14ac:dyDescent="0.3">
      <c r="A41">
        <v>246.22495868629125</v>
      </c>
      <c r="B41" t="s">
        <v>27</v>
      </c>
    </row>
    <row r="42" spans="1:2" x14ac:dyDescent="0.3">
      <c r="A42">
        <v>181.67297569966533</v>
      </c>
      <c r="B42" t="s">
        <v>27</v>
      </c>
    </row>
    <row r="43" spans="1:2" x14ac:dyDescent="0.3">
      <c r="A43">
        <v>377.90029058492502</v>
      </c>
      <c r="B43" t="s">
        <v>27</v>
      </c>
    </row>
    <row r="44" spans="1:2" x14ac:dyDescent="0.3">
      <c r="A44">
        <v>69.348673444851954</v>
      </c>
      <c r="B44" t="s">
        <v>27</v>
      </c>
    </row>
    <row r="45" spans="1:2" x14ac:dyDescent="0.3">
      <c r="A45">
        <v>718.23094332360677</v>
      </c>
      <c r="B45" t="s">
        <v>27</v>
      </c>
    </row>
    <row r="46" spans="1:2" x14ac:dyDescent="0.3">
      <c r="A46">
        <v>544.06804330183354</v>
      </c>
      <c r="B46" t="s">
        <v>27</v>
      </c>
    </row>
    <row r="47" spans="1:2" x14ac:dyDescent="0.3">
      <c r="A47">
        <v>707.15572500837027</v>
      </c>
      <c r="B47" t="s">
        <v>27</v>
      </c>
    </row>
    <row r="48" spans="1:2" x14ac:dyDescent="0.3">
      <c r="A48">
        <v>830.30678267436713</v>
      </c>
      <c r="B48" t="s">
        <v>27</v>
      </c>
    </row>
    <row r="49" spans="1:2" x14ac:dyDescent="0.3">
      <c r="A49">
        <v>95.904713016827799</v>
      </c>
      <c r="B49" t="s">
        <v>27</v>
      </c>
    </row>
    <row r="50" spans="1:2" x14ac:dyDescent="0.3">
      <c r="A50">
        <v>879.6814319702786</v>
      </c>
      <c r="B50" t="s">
        <v>27</v>
      </c>
    </row>
    <row r="51" spans="1:2" x14ac:dyDescent="0.3">
      <c r="A51">
        <v>942.8122715655303</v>
      </c>
      <c r="B51" t="s">
        <v>27</v>
      </c>
    </row>
    <row r="52" spans="1:2" x14ac:dyDescent="0.3">
      <c r="A52">
        <v>324.33571607352752</v>
      </c>
      <c r="B52" t="s">
        <v>27</v>
      </c>
    </row>
    <row r="53" spans="1:2" x14ac:dyDescent="0.3">
      <c r="A53">
        <v>926.70187976823297</v>
      </c>
      <c r="B53" t="s">
        <v>27</v>
      </c>
    </row>
    <row r="54" spans="1:2" x14ac:dyDescent="0.3">
      <c r="A54">
        <v>365.94265259363459</v>
      </c>
      <c r="B54" t="s">
        <v>27</v>
      </c>
    </row>
    <row r="55" spans="1:2" x14ac:dyDescent="0.3">
      <c r="A55">
        <v>615.21033542609973</v>
      </c>
      <c r="B55" t="s">
        <v>28</v>
      </c>
    </row>
    <row r="56" spans="1:2" x14ac:dyDescent="0.3">
      <c r="A56">
        <v>269.49444404358792</v>
      </c>
      <c r="B56" t="s">
        <v>28</v>
      </c>
    </row>
    <row r="57" spans="1:2" x14ac:dyDescent="0.3">
      <c r="A57">
        <v>582.64392083113819</v>
      </c>
      <c r="B57" t="s">
        <v>28</v>
      </c>
    </row>
    <row r="58" spans="1:2" x14ac:dyDescent="0.3">
      <c r="A58">
        <v>770.34723485768336</v>
      </c>
      <c r="B58" t="s">
        <v>28</v>
      </c>
    </row>
    <row r="59" spans="1:2" x14ac:dyDescent="0.3">
      <c r="A59">
        <v>184.30944880301104</v>
      </c>
      <c r="B59" t="s">
        <v>28</v>
      </c>
    </row>
    <row r="60" spans="1:2" x14ac:dyDescent="0.3">
      <c r="A60">
        <v>96.45723582741816</v>
      </c>
      <c r="B60" t="s">
        <v>28</v>
      </c>
    </row>
    <row r="61" spans="1:2" x14ac:dyDescent="0.3">
      <c r="A61">
        <v>353.41690457560526</v>
      </c>
      <c r="B61" t="s">
        <v>28</v>
      </c>
    </row>
    <row r="62" spans="1:2" x14ac:dyDescent="0.3">
      <c r="A62">
        <v>640.81076332136684</v>
      </c>
      <c r="B62" t="s">
        <v>28</v>
      </c>
    </row>
    <row r="63" spans="1:2" x14ac:dyDescent="0.3">
      <c r="A63">
        <v>910.94318400089151</v>
      </c>
      <c r="B63" t="s">
        <v>29</v>
      </c>
    </row>
    <row r="64" spans="1:2" x14ac:dyDescent="0.3">
      <c r="A64">
        <v>796.22434105703144</v>
      </c>
      <c r="B64" t="s">
        <v>28</v>
      </c>
    </row>
    <row r="65" spans="1:2" x14ac:dyDescent="0.3">
      <c r="A65">
        <v>585.37148511864939</v>
      </c>
      <c r="B65" t="s">
        <v>28</v>
      </c>
    </row>
    <row r="66" spans="1:2" x14ac:dyDescent="0.3">
      <c r="A66">
        <v>316.64750076652882</v>
      </c>
      <c r="B66" t="s">
        <v>28</v>
      </c>
    </row>
    <row r="67" spans="1:2" x14ac:dyDescent="0.3">
      <c r="A67">
        <v>712.30964716061374</v>
      </c>
      <c r="B67" t="s">
        <v>28</v>
      </c>
    </row>
    <row r="68" spans="1:2" x14ac:dyDescent="0.3">
      <c r="A68">
        <v>324.14812417866358</v>
      </c>
      <c r="B68" t="s">
        <v>29</v>
      </c>
    </row>
    <row r="69" spans="1:2" x14ac:dyDescent="0.3">
      <c r="A69">
        <v>698.86361333733146</v>
      </c>
      <c r="B69" t="s">
        <v>28</v>
      </c>
    </row>
    <row r="70" spans="1:2" x14ac:dyDescent="0.3">
      <c r="A70">
        <v>981.51963858869726</v>
      </c>
      <c r="B70" t="s">
        <v>28</v>
      </c>
    </row>
    <row r="71" spans="1:2" x14ac:dyDescent="0.3">
      <c r="A71">
        <v>94.935198587092543</v>
      </c>
      <c r="B71" t="s">
        <v>28</v>
      </c>
    </row>
    <row r="72" spans="1:2" x14ac:dyDescent="0.3">
      <c r="A72">
        <v>252.58087223230618</v>
      </c>
      <c r="B72" t="s">
        <v>28</v>
      </c>
    </row>
    <row r="73" spans="1:2" x14ac:dyDescent="0.3">
      <c r="A73">
        <v>491.3742805923398</v>
      </c>
      <c r="B73" t="s">
        <v>29</v>
      </c>
    </row>
    <row r="74" spans="1:2" x14ac:dyDescent="0.3">
      <c r="A74">
        <v>180.70604483032139</v>
      </c>
      <c r="B74" t="s">
        <v>29</v>
      </c>
    </row>
    <row r="75" spans="1:2" x14ac:dyDescent="0.3">
      <c r="A75">
        <v>264.47942019895288</v>
      </c>
      <c r="B75" t="s">
        <v>28</v>
      </c>
    </row>
    <row r="76" spans="1:2" x14ac:dyDescent="0.3">
      <c r="A76">
        <v>277.97947471527618</v>
      </c>
      <c r="B76" t="s">
        <v>28</v>
      </c>
    </row>
    <row r="77" spans="1:2" x14ac:dyDescent="0.3">
      <c r="A77">
        <v>787.48472126079491</v>
      </c>
      <c r="B77" t="s">
        <v>29</v>
      </c>
    </row>
    <row r="78" spans="1:2" x14ac:dyDescent="0.3">
      <c r="A78">
        <v>901.40687064225381</v>
      </c>
      <c r="B78" t="s">
        <v>29</v>
      </c>
    </row>
    <row r="79" spans="1:2" x14ac:dyDescent="0.3">
      <c r="A79">
        <v>992.22362207905735</v>
      </c>
      <c r="B79" t="s">
        <v>28</v>
      </c>
    </row>
    <row r="80" spans="1:2" x14ac:dyDescent="0.3">
      <c r="A80">
        <v>189.88395776010859</v>
      </c>
      <c r="B80" t="s">
        <v>28</v>
      </c>
    </row>
    <row r="81" spans="1:2" x14ac:dyDescent="0.3">
      <c r="A81">
        <v>374.23160311990313</v>
      </c>
      <c r="B81" t="s">
        <v>28</v>
      </c>
    </row>
    <row r="82" spans="1:2" x14ac:dyDescent="0.3">
      <c r="A82">
        <v>566.22377301784445</v>
      </c>
      <c r="B82" t="s">
        <v>28</v>
      </c>
    </row>
    <row r="83" spans="1:2" x14ac:dyDescent="0.3">
      <c r="A83">
        <v>195.35837667724542</v>
      </c>
      <c r="B83" t="s">
        <v>28</v>
      </c>
    </row>
    <row r="84" spans="1:2" x14ac:dyDescent="0.3">
      <c r="A84">
        <v>903.65637923656232</v>
      </c>
      <c r="B84" t="s">
        <v>28</v>
      </c>
    </row>
    <row r="85" spans="1:2" x14ac:dyDescent="0.3">
      <c r="A85">
        <v>20.480527867706265</v>
      </c>
      <c r="B85" t="s">
        <v>29</v>
      </c>
    </row>
    <row r="86" spans="1:2" x14ac:dyDescent="0.3">
      <c r="A86">
        <v>854.99878172214005</v>
      </c>
      <c r="B86" t="s">
        <v>29</v>
      </c>
    </row>
    <row r="87" spans="1:2" x14ac:dyDescent="0.3">
      <c r="A87">
        <v>913.15582841022774</v>
      </c>
      <c r="B87" t="s">
        <v>28</v>
      </c>
    </row>
    <row r="88" spans="1:2" x14ac:dyDescent="0.3">
      <c r="A88">
        <v>745.66321532862639</v>
      </c>
      <c r="B88" t="s">
        <v>28</v>
      </c>
    </row>
    <row r="89" spans="1:2" x14ac:dyDescent="0.3">
      <c r="A89">
        <v>462.51718669375941</v>
      </c>
      <c r="B89" t="s">
        <v>30</v>
      </c>
    </row>
    <row r="90" spans="1:2" x14ac:dyDescent="0.3">
      <c r="A90">
        <v>634.97761830762784</v>
      </c>
      <c r="B90" t="s">
        <v>30</v>
      </c>
    </row>
    <row r="91" spans="1:2" x14ac:dyDescent="0.3">
      <c r="A91">
        <v>272.96549522440108</v>
      </c>
      <c r="B91" t="s">
        <v>28</v>
      </c>
    </row>
    <row r="92" spans="1:2" x14ac:dyDescent="0.3">
      <c r="A92">
        <v>75.040936542939534</v>
      </c>
      <c r="B92" t="s">
        <v>28</v>
      </c>
    </row>
    <row r="93" spans="1:2" x14ac:dyDescent="0.3">
      <c r="A93">
        <v>547.18283757791676</v>
      </c>
      <c r="B93" t="s">
        <v>28</v>
      </c>
    </row>
    <row r="94" spans="1:2" x14ac:dyDescent="0.3">
      <c r="A94">
        <v>744.63498451736143</v>
      </c>
      <c r="B94" t="s">
        <v>30</v>
      </c>
    </row>
    <row r="95" spans="1:2" x14ac:dyDescent="0.3">
      <c r="A95">
        <v>181.49138529446464</v>
      </c>
      <c r="B95" t="s">
        <v>30</v>
      </c>
    </row>
    <row r="96" spans="1:2" x14ac:dyDescent="0.3">
      <c r="A96">
        <v>447.65820458415794</v>
      </c>
      <c r="B96" t="s">
        <v>28</v>
      </c>
    </row>
    <row r="97" spans="1:2" x14ac:dyDescent="0.3">
      <c r="A97">
        <v>993.31470866753386</v>
      </c>
      <c r="B97" t="s">
        <v>28</v>
      </c>
    </row>
    <row r="98" spans="1:2" x14ac:dyDescent="0.3">
      <c r="A98">
        <v>154.40271010457417</v>
      </c>
      <c r="B98" t="s">
        <v>28</v>
      </c>
    </row>
    <row r="99" spans="1:2" x14ac:dyDescent="0.3">
      <c r="A99">
        <v>906.36183274737709</v>
      </c>
      <c r="B99" t="s">
        <v>28</v>
      </c>
    </row>
    <row r="100" spans="1:2" x14ac:dyDescent="0.3">
      <c r="A100">
        <v>358.2094657398909</v>
      </c>
      <c r="B100" t="s">
        <v>28</v>
      </c>
    </row>
    <row r="101" spans="1:2" x14ac:dyDescent="0.3">
      <c r="A101">
        <v>159.65941233087244</v>
      </c>
      <c r="B101" t="s">
        <v>28</v>
      </c>
    </row>
    <row r="102" spans="1:2" x14ac:dyDescent="0.3">
      <c r="A102">
        <v>987.33042113875501</v>
      </c>
      <c r="B102" t="s">
        <v>29</v>
      </c>
    </row>
    <row r="103" spans="1:2" x14ac:dyDescent="0.3">
      <c r="A103">
        <v>342.2068862594536</v>
      </c>
      <c r="B103" t="s">
        <v>29</v>
      </c>
    </row>
    <row r="104" spans="1:2" x14ac:dyDescent="0.3">
      <c r="A104">
        <v>416.06916398021201</v>
      </c>
      <c r="B104" t="s">
        <v>29</v>
      </c>
    </row>
    <row r="105" spans="1:2" x14ac:dyDescent="0.3">
      <c r="A105">
        <v>251.31365270194107</v>
      </c>
      <c r="B105" t="s">
        <v>29</v>
      </c>
    </row>
    <row r="106" spans="1:2" x14ac:dyDescent="0.3">
      <c r="A106">
        <v>129.1921567034976</v>
      </c>
      <c r="B106" t="s">
        <v>28</v>
      </c>
    </row>
    <row r="107" spans="1:2" x14ac:dyDescent="0.3">
      <c r="A107">
        <v>820.15987610026878</v>
      </c>
      <c r="B107" t="s">
        <v>28</v>
      </c>
    </row>
    <row r="108" spans="1:2" x14ac:dyDescent="0.3">
      <c r="A108">
        <v>254.2516329574801</v>
      </c>
      <c r="B108" t="s">
        <v>29</v>
      </c>
    </row>
    <row r="109" spans="1:2" x14ac:dyDescent="0.3">
      <c r="A109">
        <v>681.85148580269652</v>
      </c>
      <c r="B109" t="s">
        <v>28</v>
      </c>
    </row>
    <row r="110" spans="1:2" x14ac:dyDescent="0.3">
      <c r="A110">
        <v>598.16411737624082</v>
      </c>
      <c r="B110" t="s">
        <v>28</v>
      </c>
    </row>
    <row r="111" spans="1:2" x14ac:dyDescent="0.3">
      <c r="A111">
        <v>464.90203527930021</v>
      </c>
      <c r="B111" t="s">
        <v>29</v>
      </c>
    </row>
    <row r="112" spans="1:2" x14ac:dyDescent="0.3">
      <c r="A112">
        <v>335.13473531818914</v>
      </c>
      <c r="B112" t="s">
        <v>30</v>
      </c>
    </row>
    <row r="113" spans="1:2" x14ac:dyDescent="0.3">
      <c r="A113">
        <v>881.27899902851368</v>
      </c>
      <c r="B113" t="s">
        <v>29</v>
      </c>
    </row>
    <row r="114" spans="1:2" x14ac:dyDescent="0.3">
      <c r="A114">
        <v>319.44749615432534</v>
      </c>
      <c r="B114" t="s">
        <v>29</v>
      </c>
    </row>
    <row r="115" spans="1:2" x14ac:dyDescent="0.3">
      <c r="A115">
        <v>107.27674487608385</v>
      </c>
      <c r="B115" t="s">
        <v>28</v>
      </c>
    </row>
    <row r="116" spans="1:2" x14ac:dyDescent="0.3">
      <c r="A116">
        <v>559.62166638624433</v>
      </c>
      <c r="B116" t="s">
        <v>28</v>
      </c>
    </row>
    <row r="117" spans="1:2" x14ac:dyDescent="0.3">
      <c r="A117">
        <v>279.28618817866146</v>
      </c>
      <c r="B117" t="s">
        <v>29</v>
      </c>
    </row>
    <row r="118" spans="1:2" x14ac:dyDescent="0.3">
      <c r="A118">
        <v>950.48083658651137</v>
      </c>
      <c r="B118" t="s">
        <v>29</v>
      </c>
    </row>
    <row r="119" spans="1:2" x14ac:dyDescent="0.3">
      <c r="A119">
        <v>727.81096962606114</v>
      </c>
      <c r="B119" t="s">
        <v>29</v>
      </c>
    </row>
    <row r="120" spans="1:2" x14ac:dyDescent="0.3">
      <c r="A120">
        <v>876.58954279381328</v>
      </c>
      <c r="B120" t="s">
        <v>28</v>
      </c>
    </row>
    <row r="121" spans="1:2" x14ac:dyDescent="0.3">
      <c r="A121">
        <v>429.54231017366493</v>
      </c>
      <c r="B121" t="s">
        <v>28</v>
      </c>
    </row>
    <row r="122" spans="1:2" x14ac:dyDescent="0.3">
      <c r="A122">
        <v>890.82558215313759</v>
      </c>
      <c r="B122" t="s">
        <v>28</v>
      </c>
    </row>
    <row r="123" spans="1:2" x14ac:dyDescent="0.3">
      <c r="A123">
        <v>323.29053096041571</v>
      </c>
      <c r="B123" t="s">
        <v>29</v>
      </c>
    </row>
    <row r="124" spans="1:2" x14ac:dyDescent="0.3">
      <c r="A124">
        <v>817.45412872395275</v>
      </c>
      <c r="B124" t="s">
        <v>28</v>
      </c>
    </row>
    <row r="125" spans="1:2" x14ac:dyDescent="0.3">
      <c r="A125">
        <v>135.1586599484481</v>
      </c>
      <c r="B125" t="s">
        <v>30</v>
      </c>
    </row>
    <row r="126" spans="1:2" x14ac:dyDescent="0.3">
      <c r="A126">
        <v>218.04845664433392</v>
      </c>
      <c r="B126" t="s">
        <v>30</v>
      </c>
    </row>
    <row r="127" spans="1:2" x14ac:dyDescent="0.3">
      <c r="A127">
        <v>349.14948468775606</v>
      </c>
      <c r="B127" t="s">
        <v>29</v>
      </c>
    </row>
    <row r="128" spans="1:2" x14ac:dyDescent="0.3">
      <c r="A128">
        <v>268.03618495836781</v>
      </c>
      <c r="B128" t="s">
        <v>30</v>
      </c>
    </row>
    <row r="129" spans="1:2" x14ac:dyDescent="0.3">
      <c r="A129">
        <v>539.14297262408161</v>
      </c>
      <c r="B129" t="s">
        <v>30</v>
      </c>
    </row>
    <row r="130" spans="1:2" x14ac:dyDescent="0.3">
      <c r="A130">
        <v>358.88784498670623</v>
      </c>
      <c r="B130" t="s">
        <v>28</v>
      </c>
    </row>
    <row r="131" spans="1:2" x14ac:dyDescent="0.3">
      <c r="A131">
        <v>765.30521685893871</v>
      </c>
      <c r="B131" t="s">
        <v>28</v>
      </c>
    </row>
    <row r="132" spans="1:2" x14ac:dyDescent="0.3">
      <c r="A132">
        <v>907.44452153128555</v>
      </c>
      <c r="B132" t="s">
        <v>28</v>
      </c>
    </row>
    <row r="133" spans="1:2" x14ac:dyDescent="0.3">
      <c r="A133">
        <v>56.631611932977279</v>
      </c>
      <c r="B133" t="s">
        <v>29</v>
      </c>
    </row>
    <row r="134" spans="1:2" x14ac:dyDescent="0.3">
      <c r="A134">
        <v>952.91838750969907</v>
      </c>
      <c r="B134" t="s">
        <v>29</v>
      </c>
    </row>
    <row r="135" spans="1:2" x14ac:dyDescent="0.3">
      <c r="A135">
        <v>911.59095604310028</v>
      </c>
      <c r="B135" t="s">
        <v>29</v>
      </c>
    </row>
    <row r="136" spans="1:2" x14ac:dyDescent="0.3">
      <c r="A136">
        <v>408.34156024995048</v>
      </c>
      <c r="B136" t="s">
        <v>29</v>
      </c>
    </row>
    <row r="137" spans="1:2" x14ac:dyDescent="0.3">
      <c r="A137">
        <v>153.10148532182367</v>
      </c>
      <c r="B137" t="s">
        <v>29</v>
      </c>
    </row>
    <row r="138" spans="1:2" x14ac:dyDescent="0.3">
      <c r="A138">
        <v>196.28454009693419</v>
      </c>
      <c r="B138" t="s">
        <v>29</v>
      </c>
    </row>
    <row r="139" spans="1:2" x14ac:dyDescent="0.3">
      <c r="A139">
        <v>907.96399766334207</v>
      </c>
      <c r="B139" t="s">
        <v>28</v>
      </c>
    </row>
    <row r="140" spans="1:2" x14ac:dyDescent="0.3">
      <c r="A140">
        <v>637.98687453338198</v>
      </c>
      <c r="B140" t="s">
        <v>30</v>
      </c>
    </row>
    <row r="141" spans="1:2" x14ac:dyDescent="0.3">
      <c r="A141">
        <v>620.35497641133088</v>
      </c>
      <c r="B141" t="s">
        <v>29</v>
      </c>
    </row>
    <row r="142" spans="1:2" x14ac:dyDescent="0.3">
      <c r="A142">
        <v>484.59054848581962</v>
      </c>
      <c r="B142" t="s">
        <v>28</v>
      </c>
    </row>
    <row r="143" spans="1:2" x14ac:dyDescent="0.3">
      <c r="A143">
        <v>595.60212586066552</v>
      </c>
      <c r="B143" t="s">
        <v>29</v>
      </c>
    </row>
    <row r="144" spans="1:2" x14ac:dyDescent="0.3">
      <c r="A144">
        <v>204.02016887208097</v>
      </c>
      <c r="B144" t="s">
        <v>29</v>
      </c>
    </row>
    <row r="145" spans="1:2" x14ac:dyDescent="0.3">
      <c r="A145">
        <v>974.07932441354671</v>
      </c>
      <c r="B145" t="s">
        <v>29</v>
      </c>
    </row>
    <row r="146" spans="1:2" x14ac:dyDescent="0.3">
      <c r="A146">
        <v>604.38166116290756</v>
      </c>
      <c r="B146" t="s">
        <v>29</v>
      </c>
    </row>
    <row r="147" spans="1:2" x14ac:dyDescent="0.3">
      <c r="A147">
        <v>350.98101937274907</v>
      </c>
      <c r="B147" t="s">
        <v>29</v>
      </c>
    </row>
    <row r="148" spans="1:2" x14ac:dyDescent="0.3">
      <c r="A148">
        <v>256.53235779644001</v>
      </c>
      <c r="B148" t="s">
        <v>30</v>
      </c>
    </row>
    <row r="149" spans="1:2" x14ac:dyDescent="0.3">
      <c r="A149">
        <v>875.13834932242992</v>
      </c>
      <c r="B149" t="s">
        <v>30</v>
      </c>
    </row>
    <row r="150" spans="1:2" x14ac:dyDescent="0.3">
      <c r="A150">
        <v>310.95835385038652</v>
      </c>
      <c r="B150" t="s">
        <v>28</v>
      </c>
    </row>
    <row r="151" spans="1:2" x14ac:dyDescent="0.3">
      <c r="A151">
        <v>899.54269120455399</v>
      </c>
      <c r="B151" t="s">
        <v>28</v>
      </c>
    </row>
    <row r="152" spans="1:2" x14ac:dyDescent="0.3">
      <c r="A152">
        <v>809.35609452816823</v>
      </c>
      <c r="B152" t="s">
        <v>29</v>
      </c>
    </row>
    <row r="153" spans="1:2" x14ac:dyDescent="0.3">
      <c r="A153">
        <v>74.210088271076117</v>
      </c>
      <c r="B153" t="s">
        <v>29</v>
      </c>
    </row>
    <row r="154" spans="1:2" x14ac:dyDescent="0.3">
      <c r="A154">
        <v>563.16326803056711</v>
      </c>
      <c r="B154" t="s">
        <v>30</v>
      </c>
    </row>
    <row r="155" spans="1:2" x14ac:dyDescent="0.3">
      <c r="A155">
        <v>544.47673309352967</v>
      </c>
      <c r="B155" t="s">
        <v>30</v>
      </c>
    </row>
    <row r="156" spans="1:2" x14ac:dyDescent="0.3">
      <c r="A156">
        <v>338.46964654597576</v>
      </c>
      <c r="B156" t="s">
        <v>30</v>
      </c>
    </row>
    <row r="157" spans="1:2" x14ac:dyDescent="0.3">
      <c r="A157">
        <v>348.80182947673256</v>
      </c>
      <c r="B157" t="s">
        <v>29</v>
      </c>
    </row>
    <row r="158" spans="1:2" x14ac:dyDescent="0.3">
      <c r="A158">
        <v>27.036465777088292</v>
      </c>
      <c r="B158" t="s">
        <v>29</v>
      </c>
    </row>
    <row r="159" spans="1:2" x14ac:dyDescent="0.3">
      <c r="A159">
        <v>246.11863409961077</v>
      </c>
      <c r="B159" t="s">
        <v>30</v>
      </c>
    </row>
    <row r="160" spans="1:2" x14ac:dyDescent="0.3">
      <c r="A160">
        <v>203.98518659532417</v>
      </c>
      <c r="B160" t="s">
        <v>28</v>
      </c>
    </row>
    <row r="161" spans="1:2" x14ac:dyDescent="0.3">
      <c r="A161">
        <v>738.43964358191488</v>
      </c>
      <c r="B161" t="s">
        <v>28</v>
      </c>
    </row>
    <row r="162" spans="1:2" x14ac:dyDescent="0.3">
      <c r="A162">
        <v>953.37786606787529</v>
      </c>
      <c r="B162" t="s">
        <v>28</v>
      </c>
    </row>
    <row r="163" spans="1:2" x14ac:dyDescent="0.3">
      <c r="A163">
        <v>54.321101489058222</v>
      </c>
      <c r="B163" t="s">
        <v>29</v>
      </c>
    </row>
    <row r="164" spans="1:2" x14ac:dyDescent="0.3">
      <c r="A164">
        <v>347.57607923618508</v>
      </c>
      <c r="B164" t="s">
        <v>28</v>
      </c>
    </row>
    <row r="165" spans="1:2" x14ac:dyDescent="0.3">
      <c r="A165">
        <v>208.65168853925408</v>
      </c>
      <c r="B165" t="s">
        <v>28</v>
      </c>
    </row>
    <row r="166" spans="1:2" x14ac:dyDescent="0.3">
      <c r="A166">
        <v>999.28262449562385</v>
      </c>
      <c r="B166" t="s">
        <v>29</v>
      </c>
    </row>
    <row r="167" spans="1:2" x14ac:dyDescent="0.3">
      <c r="A167">
        <v>661.87780699266693</v>
      </c>
      <c r="B167" t="s">
        <v>28</v>
      </c>
    </row>
    <row r="168" spans="1:2" x14ac:dyDescent="0.3">
      <c r="A168">
        <v>478.20205360808575</v>
      </c>
      <c r="B168" t="s">
        <v>30</v>
      </c>
    </row>
    <row r="169" spans="1:2" x14ac:dyDescent="0.3">
      <c r="A169">
        <v>350.5911227142974</v>
      </c>
      <c r="B169" t="s">
        <v>29</v>
      </c>
    </row>
    <row r="170" spans="1:2" x14ac:dyDescent="0.3">
      <c r="A170">
        <v>625.28686458735888</v>
      </c>
      <c r="B170" t="s">
        <v>30</v>
      </c>
    </row>
    <row r="171" spans="1:2" x14ac:dyDescent="0.3">
      <c r="A171">
        <v>110.59497765065684</v>
      </c>
      <c r="B171" t="s">
        <v>30</v>
      </c>
    </row>
    <row r="172" spans="1:2" x14ac:dyDescent="0.3">
      <c r="A172">
        <v>354.98182280568147</v>
      </c>
      <c r="B172" t="s">
        <v>28</v>
      </c>
    </row>
    <row r="173" spans="1:2" x14ac:dyDescent="0.3">
      <c r="A173">
        <v>115.52154296931948</v>
      </c>
      <c r="B173" t="s">
        <v>29</v>
      </c>
    </row>
    <row r="174" spans="1:2" x14ac:dyDescent="0.3">
      <c r="A174">
        <v>523.74332267518855</v>
      </c>
      <c r="B174" t="s">
        <v>29</v>
      </c>
    </row>
    <row r="175" spans="1:2" x14ac:dyDescent="0.3">
      <c r="A175">
        <v>127.61358524520716</v>
      </c>
      <c r="B175" t="s">
        <v>28</v>
      </c>
    </row>
    <row r="176" spans="1:2" x14ac:dyDescent="0.3">
      <c r="A176">
        <v>946.87183770190643</v>
      </c>
      <c r="B176" t="s">
        <v>28</v>
      </c>
    </row>
    <row r="177" spans="1:2" x14ac:dyDescent="0.3">
      <c r="A177">
        <v>477.84231743575344</v>
      </c>
      <c r="B177" t="s">
        <v>30</v>
      </c>
    </row>
    <row r="178" spans="1:2" x14ac:dyDescent="0.3">
      <c r="A178">
        <v>714.39602378979498</v>
      </c>
      <c r="B178" t="s">
        <v>30</v>
      </c>
    </row>
    <row r="179" spans="1:2" x14ac:dyDescent="0.3">
      <c r="A179">
        <v>226.37128696457444</v>
      </c>
      <c r="B179" t="s">
        <v>29</v>
      </c>
    </row>
    <row r="180" spans="1:2" x14ac:dyDescent="0.3">
      <c r="A180">
        <v>431.44863438175429</v>
      </c>
      <c r="B180" t="s">
        <v>29</v>
      </c>
    </row>
    <row r="181" spans="1:2" x14ac:dyDescent="0.3">
      <c r="A181">
        <v>882.21374593505232</v>
      </c>
      <c r="B181" t="s">
        <v>29</v>
      </c>
    </row>
    <row r="182" spans="1:2" x14ac:dyDescent="0.3">
      <c r="A182">
        <v>643.38855032073297</v>
      </c>
      <c r="B182" t="s">
        <v>28</v>
      </c>
    </row>
    <row r="183" spans="1:2" x14ac:dyDescent="0.3">
      <c r="A183">
        <v>770.78089826575228</v>
      </c>
      <c r="B183" t="s">
        <v>28</v>
      </c>
    </row>
    <row r="184" spans="1:2" x14ac:dyDescent="0.3">
      <c r="A184">
        <v>619.28776194317936</v>
      </c>
      <c r="B184" t="s">
        <v>28</v>
      </c>
    </row>
    <row r="185" spans="1:2" x14ac:dyDescent="0.3">
      <c r="A185">
        <v>245.04970984336515</v>
      </c>
      <c r="B185" t="s">
        <v>29</v>
      </c>
    </row>
    <row r="186" spans="1:2" x14ac:dyDescent="0.3">
      <c r="A186">
        <v>466.16172116259457</v>
      </c>
      <c r="B186" t="s">
        <v>29</v>
      </c>
    </row>
    <row r="187" spans="1:2" x14ac:dyDescent="0.3">
      <c r="A187">
        <v>317.65760816107002</v>
      </c>
      <c r="B187" t="s">
        <v>29</v>
      </c>
    </row>
    <row r="188" spans="1:2" x14ac:dyDescent="0.3">
      <c r="A188">
        <v>429.18047493033384</v>
      </c>
      <c r="B188" t="s">
        <v>29</v>
      </c>
    </row>
    <row r="189" spans="1:2" x14ac:dyDescent="0.3">
      <c r="A189">
        <v>976.75561202475092</v>
      </c>
      <c r="B189" t="s">
        <v>29</v>
      </c>
    </row>
    <row r="190" spans="1:2" x14ac:dyDescent="0.3">
      <c r="A190">
        <v>473.52549123335552</v>
      </c>
      <c r="B190" t="s">
        <v>28</v>
      </c>
    </row>
    <row r="191" spans="1:2" x14ac:dyDescent="0.3">
      <c r="A191">
        <v>767.03467473750709</v>
      </c>
      <c r="B191" t="s">
        <v>28</v>
      </c>
    </row>
    <row r="192" spans="1:2" x14ac:dyDescent="0.3">
      <c r="A192">
        <v>135.1232239381236</v>
      </c>
      <c r="B192" t="s">
        <v>30</v>
      </c>
    </row>
    <row r="193" spans="1:2" x14ac:dyDescent="0.3">
      <c r="A193">
        <v>882.04084912285941</v>
      </c>
      <c r="B193" t="s">
        <v>30</v>
      </c>
    </row>
    <row r="194" spans="1:2" x14ac:dyDescent="0.3">
      <c r="A194">
        <v>490.67811348570581</v>
      </c>
      <c r="B194" t="s">
        <v>30</v>
      </c>
    </row>
    <row r="195" spans="1:2" x14ac:dyDescent="0.3">
      <c r="A195">
        <v>262.95114163307619</v>
      </c>
      <c r="B195" t="s">
        <v>28</v>
      </c>
    </row>
    <row r="196" spans="1:2" x14ac:dyDescent="0.3">
      <c r="A196">
        <v>128.33229509659839</v>
      </c>
      <c r="B196" t="s">
        <v>29</v>
      </c>
    </row>
    <row r="197" spans="1:2" x14ac:dyDescent="0.3">
      <c r="A197">
        <v>629.99537273621559</v>
      </c>
      <c r="B197" t="s">
        <v>30</v>
      </c>
    </row>
    <row r="198" spans="1:2" x14ac:dyDescent="0.3">
      <c r="A198">
        <v>819.53434936205952</v>
      </c>
      <c r="B198" t="s">
        <v>28</v>
      </c>
    </row>
    <row r="199" spans="1:2" x14ac:dyDescent="0.3">
      <c r="A199">
        <v>111.77881919173383</v>
      </c>
      <c r="B199" t="s">
        <v>28</v>
      </c>
    </row>
    <row r="200" spans="1:2" x14ac:dyDescent="0.3">
      <c r="A200">
        <v>580.48217142252179</v>
      </c>
      <c r="B200" t="s">
        <v>28</v>
      </c>
    </row>
    <row r="201" spans="1:2" x14ac:dyDescent="0.3">
      <c r="A201">
        <v>477.62460419012945</v>
      </c>
      <c r="B201" t="s">
        <v>28</v>
      </c>
    </row>
    <row r="202" spans="1:2" x14ac:dyDescent="0.3">
      <c r="A202">
        <v>4.4451369285142261</v>
      </c>
      <c r="B202" t="s">
        <v>29</v>
      </c>
    </row>
    <row r="203" spans="1:2" x14ac:dyDescent="0.3">
      <c r="A203">
        <v>817.10347968207907</v>
      </c>
      <c r="B203" t="s">
        <v>29</v>
      </c>
    </row>
    <row r="204" spans="1:2" x14ac:dyDescent="0.3">
      <c r="A204">
        <v>364.30226652826724</v>
      </c>
      <c r="B204" t="s">
        <v>30</v>
      </c>
    </row>
    <row r="205" spans="1:2" x14ac:dyDescent="0.3">
      <c r="A205">
        <v>638.7052640469534</v>
      </c>
      <c r="B205" t="s">
        <v>30</v>
      </c>
    </row>
    <row r="206" spans="1:2" x14ac:dyDescent="0.3">
      <c r="A206">
        <v>78.235292086159319</v>
      </c>
      <c r="B206" t="s">
        <v>29</v>
      </c>
    </row>
    <row r="207" spans="1:2" x14ac:dyDescent="0.3">
      <c r="A207">
        <v>919.46441232968618</v>
      </c>
      <c r="B207" t="s">
        <v>30</v>
      </c>
    </row>
    <row r="208" spans="1:2" x14ac:dyDescent="0.3">
      <c r="A208">
        <v>577.23953573663175</v>
      </c>
      <c r="B208" t="s">
        <v>28</v>
      </c>
    </row>
    <row r="209" spans="1:2" x14ac:dyDescent="0.3">
      <c r="A209">
        <v>515.23314222881913</v>
      </c>
      <c r="B209" t="s">
        <v>28</v>
      </c>
    </row>
    <row r="210" spans="1:2" x14ac:dyDescent="0.3">
      <c r="A210">
        <v>710.75460774119369</v>
      </c>
      <c r="B210" t="s">
        <v>29</v>
      </c>
    </row>
    <row r="211" spans="1:2" x14ac:dyDescent="0.3">
      <c r="A211">
        <v>308.7831201446848</v>
      </c>
      <c r="B211" t="s">
        <v>30</v>
      </c>
    </row>
    <row r="212" spans="1:2" x14ac:dyDescent="0.3">
      <c r="A212">
        <v>473.33381294026753</v>
      </c>
      <c r="B212" t="s">
        <v>29</v>
      </c>
    </row>
    <row r="213" spans="1:2" x14ac:dyDescent="0.3">
      <c r="A213">
        <v>971.04879265524323</v>
      </c>
      <c r="B213" t="s">
        <v>29</v>
      </c>
    </row>
    <row r="214" spans="1:2" x14ac:dyDescent="0.3">
      <c r="A214">
        <v>237.48761552471308</v>
      </c>
      <c r="B214" t="s">
        <v>29</v>
      </c>
    </row>
    <row r="215" spans="1:2" x14ac:dyDescent="0.3">
      <c r="A215">
        <v>929.59406795559948</v>
      </c>
      <c r="B215" t="s">
        <v>29</v>
      </c>
    </row>
    <row r="216" spans="1:2" x14ac:dyDescent="0.3">
      <c r="A216">
        <v>971.42498597026781</v>
      </c>
      <c r="B216" t="s">
        <v>29</v>
      </c>
    </row>
    <row r="217" spans="1:2" x14ac:dyDescent="0.3">
      <c r="A217">
        <v>317.06524279296644</v>
      </c>
      <c r="B217" t="s">
        <v>30</v>
      </c>
    </row>
    <row r="218" spans="1:2" x14ac:dyDescent="0.3">
      <c r="A218">
        <v>258.18816208851138</v>
      </c>
      <c r="B218" t="s">
        <v>30</v>
      </c>
    </row>
    <row r="219" spans="1:2" x14ac:dyDescent="0.3">
      <c r="A219">
        <v>354.84907394750286</v>
      </c>
      <c r="B219" t="s">
        <v>30</v>
      </c>
    </row>
    <row r="220" spans="1:2" x14ac:dyDescent="0.3">
      <c r="A220">
        <v>3.6664337290086557</v>
      </c>
      <c r="B220" t="s">
        <v>29</v>
      </c>
    </row>
    <row r="221" spans="1:2" x14ac:dyDescent="0.3">
      <c r="A221">
        <v>242.45788251769994</v>
      </c>
      <c r="B221" t="s">
        <v>30</v>
      </c>
    </row>
    <row r="222" spans="1:2" x14ac:dyDescent="0.3">
      <c r="A222">
        <v>428.17314915214268</v>
      </c>
      <c r="B222" t="s">
        <v>29</v>
      </c>
    </row>
    <row r="223" spans="1:2" x14ac:dyDescent="0.3">
      <c r="A223">
        <v>483.47243340408454</v>
      </c>
      <c r="B223" t="s">
        <v>29</v>
      </c>
    </row>
    <row r="224" spans="1:2" x14ac:dyDescent="0.3">
      <c r="A224">
        <v>74.345040731266025</v>
      </c>
      <c r="B224" t="s">
        <v>29</v>
      </c>
    </row>
    <row r="225" spans="1:2" x14ac:dyDescent="0.3">
      <c r="A225">
        <v>192.59444980777863</v>
      </c>
      <c r="B225" t="s">
        <v>30</v>
      </c>
    </row>
    <row r="226" spans="1:2" x14ac:dyDescent="0.3">
      <c r="A226">
        <v>512.28986566513163</v>
      </c>
      <c r="B226" t="s">
        <v>28</v>
      </c>
    </row>
    <row r="227" spans="1:2" x14ac:dyDescent="0.3">
      <c r="A227">
        <v>63.829760277580363</v>
      </c>
      <c r="B227" t="s">
        <v>28</v>
      </c>
    </row>
    <row r="228" spans="1:2" x14ac:dyDescent="0.3">
      <c r="A228">
        <v>391.45712247851839</v>
      </c>
      <c r="B228" t="s">
        <v>30</v>
      </c>
    </row>
    <row r="229" spans="1:2" x14ac:dyDescent="0.3">
      <c r="A229">
        <v>694.59055692708512</v>
      </c>
      <c r="B229" t="s">
        <v>30</v>
      </c>
    </row>
    <row r="230" spans="1:2" x14ac:dyDescent="0.3">
      <c r="A230">
        <v>61.12614795985327</v>
      </c>
      <c r="B230" t="s">
        <v>28</v>
      </c>
    </row>
    <row r="231" spans="1:2" x14ac:dyDescent="0.3">
      <c r="A231">
        <v>207.19295445430529</v>
      </c>
      <c r="B231" t="s">
        <v>29</v>
      </c>
    </row>
    <row r="232" spans="1:2" x14ac:dyDescent="0.3">
      <c r="A232">
        <v>566.90745168159583</v>
      </c>
      <c r="B232" t="s">
        <v>29</v>
      </c>
    </row>
    <row r="233" spans="1:2" x14ac:dyDescent="0.3">
      <c r="A233">
        <v>188.0066157293011</v>
      </c>
      <c r="B233" t="s">
        <v>30</v>
      </c>
    </row>
    <row r="234" spans="1:2" x14ac:dyDescent="0.3">
      <c r="A234">
        <v>403.94357949673179</v>
      </c>
      <c r="B234" t="s">
        <v>30</v>
      </c>
    </row>
    <row r="235" spans="1:2" x14ac:dyDescent="0.3">
      <c r="A235">
        <v>759.26550450874436</v>
      </c>
      <c r="B235" t="s">
        <v>28</v>
      </c>
    </row>
    <row r="236" spans="1:2" x14ac:dyDescent="0.3">
      <c r="A236">
        <v>893.4730352749549</v>
      </c>
      <c r="B236" t="s">
        <v>28</v>
      </c>
    </row>
    <row r="237" spans="1:2" x14ac:dyDescent="0.3">
      <c r="A237">
        <v>95.94049738804766</v>
      </c>
      <c r="B237" t="s">
        <v>30</v>
      </c>
    </row>
    <row r="238" spans="1:2" x14ac:dyDescent="0.3">
      <c r="A238">
        <v>446.79048762444972</v>
      </c>
      <c r="B238" t="s">
        <v>29</v>
      </c>
    </row>
    <row r="239" spans="1:2" x14ac:dyDescent="0.3">
      <c r="A239">
        <v>190.58247942751282</v>
      </c>
      <c r="B239" t="s">
        <v>28</v>
      </c>
    </row>
    <row r="240" spans="1:2" x14ac:dyDescent="0.3">
      <c r="A240">
        <v>975.05618774944253</v>
      </c>
      <c r="B240" t="s">
        <v>28</v>
      </c>
    </row>
    <row r="241" spans="1:2" x14ac:dyDescent="0.3">
      <c r="A241">
        <v>765.79695505873326</v>
      </c>
      <c r="B241" t="s">
        <v>30</v>
      </c>
    </row>
    <row r="242" spans="1:2" x14ac:dyDescent="0.3">
      <c r="A242">
        <v>65.268344889249377</v>
      </c>
      <c r="B242" t="s">
        <v>29</v>
      </c>
    </row>
    <row r="243" spans="1:2" x14ac:dyDescent="0.3">
      <c r="A243">
        <v>997.00409802740921</v>
      </c>
      <c r="B243" t="s">
        <v>30</v>
      </c>
    </row>
    <row r="244" spans="1:2" x14ac:dyDescent="0.3">
      <c r="A244">
        <v>12.339644864931664</v>
      </c>
      <c r="B244" t="s">
        <v>29</v>
      </c>
    </row>
    <row r="245" spans="1:2" x14ac:dyDescent="0.3">
      <c r="A245">
        <v>877.61161945194362</v>
      </c>
      <c r="B245" t="s">
        <v>29</v>
      </c>
    </row>
    <row r="246" spans="1:2" x14ac:dyDescent="0.3">
      <c r="A246">
        <v>540.9649918799787</v>
      </c>
      <c r="B246" t="s">
        <v>29</v>
      </c>
    </row>
    <row r="247" spans="1:2" x14ac:dyDescent="0.3">
      <c r="A247">
        <v>772.24751241495142</v>
      </c>
      <c r="B247" t="s">
        <v>29</v>
      </c>
    </row>
    <row r="248" spans="1:2" x14ac:dyDescent="0.3">
      <c r="A248">
        <v>442.66079461916331</v>
      </c>
      <c r="B248" t="s">
        <v>29</v>
      </c>
    </row>
    <row r="249" spans="1:2" x14ac:dyDescent="0.3">
      <c r="A249">
        <v>676.35900558308686</v>
      </c>
      <c r="B249" t="s">
        <v>30</v>
      </c>
    </row>
    <row r="250" spans="1:2" x14ac:dyDescent="0.3">
      <c r="A250">
        <v>537.36194941927545</v>
      </c>
      <c r="B250" t="s">
        <v>29</v>
      </c>
    </row>
    <row r="251" spans="1:2" x14ac:dyDescent="0.3">
      <c r="A251">
        <v>104.23957470415689</v>
      </c>
      <c r="B251" t="s">
        <v>29</v>
      </c>
    </row>
    <row r="252" spans="1:2" x14ac:dyDescent="0.3">
      <c r="A252">
        <v>38.377805191701754</v>
      </c>
      <c r="B252" t="s">
        <v>29</v>
      </c>
    </row>
    <row r="253" spans="1:2" x14ac:dyDescent="0.3">
      <c r="A253">
        <v>108.53262067057467</v>
      </c>
      <c r="B253" t="s">
        <v>28</v>
      </c>
    </row>
    <row r="254" spans="1:2" x14ac:dyDescent="0.3">
      <c r="A254">
        <v>69.896945790949076</v>
      </c>
      <c r="B254" t="s">
        <v>29</v>
      </c>
    </row>
    <row r="255" spans="1:2" x14ac:dyDescent="0.3">
      <c r="A255">
        <v>796.33904978564817</v>
      </c>
      <c r="B255" t="s">
        <v>29</v>
      </c>
    </row>
    <row r="256" spans="1:2" x14ac:dyDescent="0.3">
      <c r="A256">
        <v>527.84004092851387</v>
      </c>
      <c r="B256" t="s">
        <v>29</v>
      </c>
    </row>
    <row r="257" spans="1:2" x14ac:dyDescent="0.3">
      <c r="A257">
        <v>512.35628884913967</v>
      </c>
      <c r="B257" t="s">
        <v>30</v>
      </c>
    </row>
    <row r="258" spans="1:2" x14ac:dyDescent="0.3">
      <c r="A258">
        <v>246.45413839590168</v>
      </c>
      <c r="B258" t="s">
        <v>29</v>
      </c>
    </row>
    <row r="259" spans="1:2" x14ac:dyDescent="0.3">
      <c r="A259">
        <v>33.489960017758726</v>
      </c>
      <c r="B259" t="s">
        <v>30</v>
      </c>
    </row>
    <row r="260" spans="1:2" x14ac:dyDescent="0.3">
      <c r="A260">
        <v>84.152303207648657</v>
      </c>
      <c r="B260" t="s">
        <v>29</v>
      </c>
    </row>
    <row r="261" spans="1:2" x14ac:dyDescent="0.3">
      <c r="A261">
        <v>15.729292576214249</v>
      </c>
      <c r="B261" t="s">
        <v>29</v>
      </c>
    </row>
    <row r="262" spans="1:2" x14ac:dyDescent="0.3">
      <c r="A262">
        <v>932.24535350683868</v>
      </c>
      <c r="B262" t="s">
        <v>29</v>
      </c>
    </row>
    <row r="263" spans="1:2" x14ac:dyDescent="0.3">
      <c r="A263">
        <v>660.83423018189399</v>
      </c>
      <c r="B263" t="s">
        <v>28</v>
      </c>
    </row>
    <row r="264" spans="1:2" x14ac:dyDescent="0.3">
      <c r="A264">
        <v>939.3000431284828</v>
      </c>
      <c r="B264" t="s">
        <v>28</v>
      </c>
    </row>
    <row r="265" spans="1:2" x14ac:dyDescent="0.3">
      <c r="A265">
        <v>673.33640517812069</v>
      </c>
      <c r="B265" t="s">
        <v>28</v>
      </c>
    </row>
    <row r="266" spans="1:2" x14ac:dyDescent="0.3">
      <c r="A266">
        <v>394.08883673446428</v>
      </c>
      <c r="B266" t="s">
        <v>28</v>
      </c>
    </row>
    <row r="267" spans="1:2" x14ac:dyDescent="0.3">
      <c r="A267">
        <v>326.97554391757524</v>
      </c>
      <c r="B267" t="s">
        <v>29</v>
      </c>
    </row>
    <row r="268" spans="1:2" x14ac:dyDescent="0.3">
      <c r="A268">
        <v>288.44381826865174</v>
      </c>
      <c r="B268" t="s">
        <v>29</v>
      </c>
    </row>
    <row r="269" spans="1:2" x14ac:dyDescent="0.3">
      <c r="A269">
        <v>486.26167026946587</v>
      </c>
      <c r="B269" t="s">
        <v>29</v>
      </c>
    </row>
    <row r="270" spans="1:2" x14ac:dyDescent="0.3">
      <c r="A270">
        <v>562.10341084494507</v>
      </c>
      <c r="B270" t="s">
        <v>29</v>
      </c>
    </row>
    <row r="271" spans="1:2" x14ac:dyDescent="0.3">
      <c r="A271">
        <v>204.72701034386498</v>
      </c>
      <c r="B271" t="s">
        <v>30</v>
      </c>
    </row>
    <row r="272" spans="1:2" x14ac:dyDescent="0.3">
      <c r="A272">
        <v>536.28173957333581</v>
      </c>
      <c r="B272" t="s">
        <v>30</v>
      </c>
    </row>
    <row r="273" spans="1:2" x14ac:dyDescent="0.3">
      <c r="A273">
        <v>703.62844592407555</v>
      </c>
      <c r="B273" t="s">
        <v>30</v>
      </c>
    </row>
    <row r="274" spans="1:2" x14ac:dyDescent="0.3">
      <c r="A274">
        <v>996.32079214390751</v>
      </c>
      <c r="B274" t="s">
        <v>30</v>
      </c>
    </row>
    <row r="275" spans="1:2" x14ac:dyDescent="0.3">
      <c r="A275">
        <v>509.46594868596185</v>
      </c>
      <c r="B275" t="s">
        <v>29</v>
      </c>
    </row>
    <row r="276" spans="1:2" x14ac:dyDescent="0.3">
      <c r="A276">
        <v>264.68720124477119</v>
      </c>
      <c r="B276" t="s">
        <v>29</v>
      </c>
    </row>
    <row r="277" spans="1:2" x14ac:dyDescent="0.3">
      <c r="A277">
        <v>454.54624512309061</v>
      </c>
      <c r="B277" t="s">
        <v>29</v>
      </c>
    </row>
    <row r="278" spans="1:2" x14ac:dyDescent="0.3">
      <c r="A278">
        <v>136.36046615557885</v>
      </c>
      <c r="B278" t="s">
        <v>29</v>
      </c>
    </row>
    <row r="279" spans="1:2" x14ac:dyDescent="0.3">
      <c r="A279">
        <v>589.82441032262454</v>
      </c>
      <c r="B279" t="s">
        <v>30</v>
      </c>
    </row>
    <row r="280" spans="1:2" x14ac:dyDescent="0.3">
      <c r="A280">
        <v>597.30325289851885</v>
      </c>
      <c r="B280" t="s">
        <v>30</v>
      </c>
    </row>
    <row r="281" spans="1:2" x14ac:dyDescent="0.3">
      <c r="A281">
        <v>651.05532110674835</v>
      </c>
      <c r="B281" t="s">
        <v>30</v>
      </c>
    </row>
    <row r="282" spans="1:2" x14ac:dyDescent="0.3">
      <c r="A282">
        <v>493.86313534356339</v>
      </c>
      <c r="B282" t="s">
        <v>28</v>
      </c>
    </row>
    <row r="283" spans="1:2" x14ac:dyDescent="0.3">
      <c r="A283">
        <v>112.33903235705189</v>
      </c>
      <c r="B283" t="s">
        <v>28</v>
      </c>
    </row>
    <row r="284" spans="1:2" x14ac:dyDescent="0.3">
      <c r="A284">
        <v>667.26401284905057</v>
      </c>
      <c r="B284" t="s">
        <v>29</v>
      </c>
    </row>
    <row r="285" spans="1:2" x14ac:dyDescent="0.3">
      <c r="A285">
        <v>284.00225388325282</v>
      </c>
      <c r="B285" t="s">
        <v>29</v>
      </c>
    </row>
    <row r="286" spans="1:2" x14ac:dyDescent="0.3">
      <c r="A286">
        <v>799.31625308959519</v>
      </c>
      <c r="B286" t="s">
        <v>29</v>
      </c>
    </row>
    <row r="287" spans="1:2" x14ac:dyDescent="0.3">
      <c r="A287">
        <v>861.16401163895671</v>
      </c>
      <c r="B287" t="s">
        <v>29</v>
      </c>
    </row>
    <row r="288" spans="1:2" x14ac:dyDescent="0.3">
      <c r="A288">
        <v>457.06988921020377</v>
      </c>
      <c r="B288" t="s">
        <v>28</v>
      </c>
    </row>
    <row r="289" spans="1:2" x14ac:dyDescent="0.3">
      <c r="A289">
        <v>177.23514117250227</v>
      </c>
      <c r="B289" t="s">
        <v>30</v>
      </c>
    </row>
    <row r="290" spans="1:2" x14ac:dyDescent="0.3">
      <c r="A290">
        <v>903.96554285626564</v>
      </c>
      <c r="B290" t="s">
        <v>30</v>
      </c>
    </row>
    <row r="291" spans="1:2" x14ac:dyDescent="0.3">
      <c r="A291">
        <v>975.51645213530298</v>
      </c>
      <c r="B291" t="s">
        <v>30</v>
      </c>
    </row>
    <row r="292" spans="1:2" x14ac:dyDescent="0.3">
      <c r="A292">
        <v>731.98260422775184</v>
      </c>
      <c r="B292" t="s">
        <v>30</v>
      </c>
    </row>
    <row r="293" spans="1:2" x14ac:dyDescent="0.3">
      <c r="A293">
        <v>992.23728797164529</v>
      </c>
      <c r="B293" t="s">
        <v>30</v>
      </c>
    </row>
    <row r="294" spans="1:2" x14ac:dyDescent="0.3">
      <c r="A294">
        <v>917.24665995724433</v>
      </c>
      <c r="B294" t="s">
        <v>29</v>
      </c>
    </row>
    <row r="295" spans="1:2" x14ac:dyDescent="0.3">
      <c r="A295">
        <v>340.85218306878085</v>
      </c>
      <c r="B295" t="s">
        <v>29</v>
      </c>
    </row>
    <row r="296" spans="1:2" x14ac:dyDescent="0.3">
      <c r="A296">
        <v>193.4049804324406</v>
      </c>
      <c r="B296" t="s">
        <v>29</v>
      </c>
    </row>
    <row r="297" spans="1:2" x14ac:dyDescent="0.3">
      <c r="A297">
        <v>615.56019379369707</v>
      </c>
      <c r="B297" t="s">
        <v>29</v>
      </c>
    </row>
    <row r="298" spans="1:2" x14ac:dyDescent="0.3">
      <c r="A298">
        <v>761.66406313540688</v>
      </c>
      <c r="B298" t="s">
        <v>28</v>
      </c>
    </row>
    <row r="299" spans="1:2" x14ac:dyDescent="0.3">
      <c r="A299">
        <v>443.04684782630443</v>
      </c>
      <c r="B299" t="s">
        <v>29</v>
      </c>
    </row>
    <row r="300" spans="1:2" x14ac:dyDescent="0.3">
      <c r="A300">
        <v>115.51773059739179</v>
      </c>
      <c r="B300" t="s">
        <v>28</v>
      </c>
    </row>
    <row r="301" spans="1:2" x14ac:dyDescent="0.3">
      <c r="A301">
        <v>972.74994758960315</v>
      </c>
      <c r="B301" t="s">
        <v>30</v>
      </c>
    </row>
    <row r="302" spans="1:2" x14ac:dyDescent="0.3">
      <c r="A302">
        <v>183.97389770501238</v>
      </c>
      <c r="B302" t="s">
        <v>29</v>
      </c>
    </row>
    <row r="303" spans="1:2" x14ac:dyDescent="0.3">
      <c r="A303">
        <v>115.60669802779256</v>
      </c>
      <c r="B303" t="s">
        <v>29</v>
      </c>
    </row>
    <row r="304" spans="1:2" x14ac:dyDescent="0.3">
      <c r="A304">
        <v>708.43961121924156</v>
      </c>
      <c r="B304" t="s">
        <v>29</v>
      </c>
    </row>
    <row r="305" spans="1:2" x14ac:dyDescent="0.3">
      <c r="A305">
        <v>497.26354822808059</v>
      </c>
      <c r="B305" t="s">
        <v>30</v>
      </c>
    </row>
    <row r="306" spans="1:2" x14ac:dyDescent="0.3">
      <c r="A306">
        <v>635.5413821212419</v>
      </c>
      <c r="B306" t="s">
        <v>29</v>
      </c>
    </row>
    <row r="307" spans="1:2" x14ac:dyDescent="0.3">
      <c r="A307">
        <v>785.22118779350762</v>
      </c>
      <c r="B307" t="s">
        <v>29</v>
      </c>
    </row>
    <row r="308" spans="1:2" x14ac:dyDescent="0.3">
      <c r="A308">
        <v>202.65910547121146</v>
      </c>
      <c r="B308" t="s">
        <v>29</v>
      </c>
    </row>
    <row r="309" spans="1:2" x14ac:dyDescent="0.3">
      <c r="A309">
        <v>413.57928616207806</v>
      </c>
      <c r="B309" t="s">
        <v>29</v>
      </c>
    </row>
    <row r="310" spans="1:2" x14ac:dyDescent="0.3">
      <c r="A310">
        <v>227.43509098140581</v>
      </c>
      <c r="B310" t="s">
        <v>29</v>
      </c>
    </row>
    <row r="311" spans="1:2" x14ac:dyDescent="0.3">
      <c r="A311">
        <v>891.7970556674278</v>
      </c>
      <c r="B311" t="s">
        <v>29</v>
      </c>
    </row>
    <row r="312" spans="1:2" x14ac:dyDescent="0.3">
      <c r="A312">
        <v>422.01285140136571</v>
      </c>
      <c r="B312" t="s">
        <v>28</v>
      </c>
    </row>
    <row r="313" spans="1:2" x14ac:dyDescent="0.3">
      <c r="A313">
        <v>269.34010364671434</v>
      </c>
      <c r="B313" t="s">
        <v>28</v>
      </c>
    </row>
    <row r="314" spans="1:2" x14ac:dyDescent="0.3">
      <c r="A314">
        <v>126.11575917864637</v>
      </c>
      <c r="B314" t="s">
        <v>30</v>
      </c>
    </row>
    <row r="315" spans="1:2" x14ac:dyDescent="0.3">
      <c r="A315">
        <v>986.68799814086367</v>
      </c>
      <c r="B315" t="s">
        <v>29</v>
      </c>
    </row>
    <row r="316" spans="1:2" x14ac:dyDescent="0.3">
      <c r="A316">
        <v>570.10681398890495</v>
      </c>
      <c r="B316" t="s">
        <v>29</v>
      </c>
    </row>
    <row r="317" spans="1:2" x14ac:dyDescent="0.3">
      <c r="A317">
        <v>750.38532906388241</v>
      </c>
      <c r="B317" t="s">
        <v>30</v>
      </c>
    </row>
    <row r="318" spans="1:2" x14ac:dyDescent="0.3">
      <c r="A318">
        <v>242.60569345044379</v>
      </c>
      <c r="B318" t="s">
        <v>29</v>
      </c>
    </row>
    <row r="319" spans="1:2" x14ac:dyDescent="0.3">
      <c r="A319">
        <v>702.00878634720402</v>
      </c>
      <c r="B319" t="s">
        <v>29</v>
      </c>
    </row>
    <row r="320" spans="1:2" x14ac:dyDescent="0.3">
      <c r="A320">
        <v>758.26121044521744</v>
      </c>
      <c r="B320" t="s">
        <v>29</v>
      </c>
    </row>
    <row r="321" spans="1:2" x14ac:dyDescent="0.3">
      <c r="A321">
        <v>228.86748494880214</v>
      </c>
      <c r="B321" t="s">
        <v>29</v>
      </c>
    </row>
    <row r="322" spans="1:2" x14ac:dyDescent="0.3">
      <c r="A322">
        <v>283.01963797330041</v>
      </c>
      <c r="B322" t="s">
        <v>28</v>
      </c>
    </row>
    <row r="323" spans="1:2" x14ac:dyDescent="0.3">
      <c r="A323">
        <v>813.53860421412412</v>
      </c>
      <c r="B323" t="s">
        <v>29</v>
      </c>
    </row>
    <row r="324" spans="1:2" x14ac:dyDescent="0.3">
      <c r="A324">
        <v>496.40387576991583</v>
      </c>
      <c r="B324" t="s">
        <v>29</v>
      </c>
    </row>
    <row r="325" spans="1:2" x14ac:dyDescent="0.3">
      <c r="A325">
        <v>342.51882721794971</v>
      </c>
      <c r="B325" t="s">
        <v>29</v>
      </c>
    </row>
    <row r="326" spans="1:2" x14ac:dyDescent="0.3">
      <c r="A326">
        <v>93.774488932967799</v>
      </c>
      <c r="B326" t="s">
        <v>30</v>
      </c>
    </row>
    <row r="327" spans="1:2" x14ac:dyDescent="0.3">
      <c r="A327">
        <v>374.52301845724566</v>
      </c>
      <c r="B327" t="s">
        <v>30</v>
      </c>
    </row>
    <row r="328" spans="1:2" x14ac:dyDescent="0.3">
      <c r="A328">
        <v>48.592700553923287</v>
      </c>
      <c r="B328" t="s">
        <v>28</v>
      </c>
    </row>
    <row r="329" spans="1:2" x14ac:dyDescent="0.3">
      <c r="A329">
        <v>774.7087004307748</v>
      </c>
      <c r="B329" t="s">
        <v>29</v>
      </c>
    </row>
    <row r="330" spans="1:2" x14ac:dyDescent="0.3">
      <c r="A330">
        <v>305.50665809690611</v>
      </c>
      <c r="B330" t="s">
        <v>29</v>
      </c>
    </row>
    <row r="331" spans="1:2" x14ac:dyDescent="0.3">
      <c r="A331">
        <v>183.50776545293991</v>
      </c>
      <c r="B331" t="s">
        <v>29</v>
      </c>
    </row>
    <row r="332" spans="1:2" x14ac:dyDescent="0.3">
      <c r="A332">
        <v>56.663589832984144</v>
      </c>
      <c r="B332" t="s">
        <v>29</v>
      </c>
    </row>
    <row r="333" spans="1:2" x14ac:dyDescent="0.3">
      <c r="A333">
        <v>576.44132710727513</v>
      </c>
      <c r="B333" t="s">
        <v>28</v>
      </c>
    </row>
    <row r="334" spans="1:2" x14ac:dyDescent="0.3">
      <c r="A334">
        <v>603.82936456875393</v>
      </c>
      <c r="B334" t="s">
        <v>30</v>
      </c>
    </row>
    <row r="335" spans="1:2" x14ac:dyDescent="0.3">
      <c r="A335">
        <v>630.80328224677567</v>
      </c>
      <c r="B335" t="s">
        <v>30</v>
      </c>
    </row>
    <row r="336" spans="1:2" x14ac:dyDescent="0.3">
      <c r="A336">
        <v>396.8009949889788</v>
      </c>
      <c r="B336" t="s">
        <v>30</v>
      </c>
    </row>
    <row r="337" spans="1:2" x14ac:dyDescent="0.3">
      <c r="A337">
        <v>673.93476520093282</v>
      </c>
      <c r="B337" t="s">
        <v>29</v>
      </c>
    </row>
    <row r="338" spans="1:2" x14ac:dyDescent="0.3">
      <c r="A338">
        <v>495.27036599801812</v>
      </c>
      <c r="B338" t="s">
        <v>28</v>
      </c>
    </row>
    <row r="339" spans="1:2" x14ac:dyDescent="0.3">
      <c r="A339">
        <v>794.27724353944086</v>
      </c>
      <c r="B339" t="s">
        <v>29</v>
      </c>
    </row>
    <row r="340" spans="1:2" x14ac:dyDescent="0.3">
      <c r="A340">
        <v>678.96747449964391</v>
      </c>
      <c r="B340" t="s">
        <v>30</v>
      </c>
    </row>
    <row r="341" spans="1:2" x14ac:dyDescent="0.3">
      <c r="A341">
        <v>149.71819149215381</v>
      </c>
      <c r="B341" t="s">
        <v>30</v>
      </c>
    </row>
    <row r="342" spans="1:2" x14ac:dyDescent="0.3">
      <c r="A342">
        <v>795.15350382051054</v>
      </c>
      <c r="B342" t="s">
        <v>29</v>
      </c>
    </row>
    <row r="343" spans="1:2" x14ac:dyDescent="0.3">
      <c r="A343">
        <v>456.48428839763153</v>
      </c>
      <c r="B343" t="s">
        <v>29</v>
      </c>
    </row>
    <row r="344" spans="1:2" x14ac:dyDescent="0.3">
      <c r="A344">
        <v>10.148855726603511</v>
      </c>
      <c r="B344" t="s">
        <v>30</v>
      </c>
    </row>
    <row r="345" spans="1:2" x14ac:dyDescent="0.3">
      <c r="A345">
        <v>253.39799435984779</v>
      </c>
      <c r="B345" t="s">
        <v>30</v>
      </c>
    </row>
    <row r="346" spans="1:2" x14ac:dyDescent="0.3">
      <c r="A346">
        <v>156.49624270698348</v>
      </c>
      <c r="B346" t="s">
        <v>29</v>
      </c>
    </row>
    <row r="347" spans="1:2" x14ac:dyDescent="0.3">
      <c r="A347">
        <v>911.18492730419462</v>
      </c>
      <c r="B347" t="s">
        <v>30</v>
      </c>
    </row>
    <row r="348" spans="1:2" x14ac:dyDescent="0.3">
      <c r="A348">
        <v>805.51791125399609</v>
      </c>
      <c r="B348" t="s">
        <v>29</v>
      </c>
    </row>
    <row r="349" spans="1:2" x14ac:dyDescent="0.3">
      <c r="A349">
        <v>898.00873728789838</v>
      </c>
      <c r="B349" t="s">
        <v>29</v>
      </c>
    </row>
    <row r="350" spans="1:2" x14ac:dyDescent="0.3">
      <c r="A350">
        <v>383.34433787881107</v>
      </c>
      <c r="B350" t="s">
        <v>29</v>
      </c>
    </row>
    <row r="351" spans="1:2" x14ac:dyDescent="0.3">
      <c r="A351">
        <v>629.83233996028787</v>
      </c>
      <c r="B351" t="s">
        <v>30</v>
      </c>
    </row>
    <row r="352" spans="1:2" x14ac:dyDescent="0.3">
      <c r="A352">
        <v>256.99866519512972</v>
      </c>
      <c r="B352" t="s">
        <v>30</v>
      </c>
    </row>
    <row r="353" spans="1:2" x14ac:dyDescent="0.3">
      <c r="A353">
        <v>480.69472851574301</v>
      </c>
      <c r="B353" t="s">
        <v>30</v>
      </c>
    </row>
    <row r="354" spans="1:2" x14ac:dyDescent="0.3">
      <c r="A354">
        <v>558.58993924199888</v>
      </c>
      <c r="B354" t="s">
        <v>30</v>
      </c>
    </row>
    <row r="355" spans="1:2" x14ac:dyDescent="0.3">
      <c r="A355">
        <v>355.47372146542745</v>
      </c>
      <c r="B355" t="s">
        <v>30</v>
      </c>
    </row>
    <row r="356" spans="1:2" x14ac:dyDescent="0.3">
      <c r="A356">
        <v>575.88622385538099</v>
      </c>
      <c r="B356" t="s">
        <v>29</v>
      </c>
    </row>
    <row r="357" spans="1:2" x14ac:dyDescent="0.3">
      <c r="A357">
        <v>945.59210483411312</v>
      </c>
      <c r="B357" t="s">
        <v>29</v>
      </c>
    </row>
    <row r="358" spans="1:2" x14ac:dyDescent="0.3">
      <c r="A358">
        <v>829.52829762717317</v>
      </c>
      <c r="B358" t="s">
        <v>29</v>
      </c>
    </row>
    <row r="359" spans="1:2" x14ac:dyDescent="0.3">
      <c r="A359">
        <v>167.66889794013994</v>
      </c>
      <c r="B359" t="s">
        <v>30</v>
      </c>
    </row>
    <row r="360" spans="1:2" x14ac:dyDescent="0.3">
      <c r="A360">
        <v>758.50615998432795</v>
      </c>
      <c r="B360" t="s">
        <v>29</v>
      </c>
    </row>
    <row r="361" spans="1:2" x14ac:dyDescent="0.3">
      <c r="A361">
        <v>368.65090846054983</v>
      </c>
      <c r="B361" t="s">
        <v>29</v>
      </c>
    </row>
    <row r="362" spans="1:2" x14ac:dyDescent="0.3">
      <c r="A362">
        <v>834.47712060469473</v>
      </c>
      <c r="B362" t="s">
        <v>29</v>
      </c>
    </row>
    <row r="363" spans="1:2" x14ac:dyDescent="0.3">
      <c r="A363">
        <v>425.37399306374977</v>
      </c>
      <c r="B363" t="s">
        <v>30</v>
      </c>
    </row>
    <row r="364" spans="1:2" x14ac:dyDescent="0.3">
      <c r="A364">
        <v>24.776438046409389</v>
      </c>
      <c r="B364" t="s">
        <v>30</v>
      </c>
    </row>
    <row r="365" spans="1:2" x14ac:dyDescent="0.3">
      <c r="A365">
        <v>58.783253234706898</v>
      </c>
      <c r="B365" t="s">
        <v>30</v>
      </c>
    </row>
    <row r="366" spans="1:2" x14ac:dyDescent="0.3">
      <c r="A366">
        <v>338.53014994655626</v>
      </c>
      <c r="B366" t="s">
        <v>30</v>
      </c>
    </row>
    <row r="367" spans="1:2" x14ac:dyDescent="0.3">
      <c r="A367">
        <v>90.524469798482613</v>
      </c>
      <c r="B367" t="s">
        <v>28</v>
      </c>
    </row>
    <row r="368" spans="1:2" x14ac:dyDescent="0.3">
      <c r="A368">
        <v>930.52178419830932</v>
      </c>
      <c r="B368" t="s">
        <v>30</v>
      </c>
    </row>
    <row r="369" spans="1:2" x14ac:dyDescent="0.3">
      <c r="A369">
        <v>480.11134289984739</v>
      </c>
      <c r="B369" t="s">
        <v>30</v>
      </c>
    </row>
    <row r="370" spans="1:2" x14ac:dyDescent="0.3">
      <c r="A370">
        <v>198.94681850264416</v>
      </c>
      <c r="B370" t="s">
        <v>29</v>
      </c>
    </row>
    <row r="371" spans="1:2" x14ac:dyDescent="0.3">
      <c r="A371">
        <v>4.8552676963510288</v>
      </c>
      <c r="B371" t="s">
        <v>30</v>
      </c>
    </row>
    <row r="372" spans="1:2" x14ac:dyDescent="0.3">
      <c r="A372">
        <v>779.13493510016588</v>
      </c>
      <c r="B372" t="s">
        <v>29</v>
      </c>
    </row>
    <row r="373" spans="1:2" x14ac:dyDescent="0.3">
      <c r="A373">
        <v>357.08659429716516</v>
      </c>
      <c r="B373" t="s">
        <v>30</v>
      </c>
    </row>
    <row r="374" spans="1:2" x14ac:dyDescent="0.3">
      <c r="A374">
        <v>516.5125581513762</v>
      </c>
      <c r="B374" t="s">
        <v>30</v>
      </c>
    </row>
    <row r="375" spans="1:2" x14ac:dyDescent="0.3">
      <c r="A375">
        <v>2.9885888620511114</v>
      </c>
      <c r="B375" t="s">
        <v>29</v>
      </c>
    </row>
    <row r="376" spans="1:2" x14ac:dyDescent="0.3">
      <c r="A376">
        <v>574.83616728420122</v>
      </c>
      <c r="B376" t="s">
        <v>30</v>
      </c>
    </row>
    <row r="377" spans="1:2" x14ac:dyDescent="0.3">
      <c r="A377">
        <v>703.11263498057758</v>
      </c>
      <c r="B377" t="s">
        <v>29</v>
      </c>
    </row>
    <row r="378" spans="1:2" x14ac:dyDescent="0.3">
      <c r="A378">
        <v>362.42179019483558</v>
      </c>
      <c r="B378" t="s">
        <v>30</v>
      </c>
    </row>
    <row r="379" spans="1:2" x14ac:dyDescent="0.3">
      <c r="A379">
        <v>534.86442954175175</v>
      </c>
      <c r="B379" t="s">
        <v>30</v>
      </c>
    </row>
    <row r="380" spans="1:2" x14ac:dyDescent="0.3">
      <c r="A380">
        <v>601.28553410862901</v>
      </c>
      <c r="B380" t="s">
        <v>30</v>
      </c>
    </row>
    <row r="381" spans="1:2" x14ac:dyDescent="0.3">
      <c r="A381">
        <v>216.15723025771894</v>
      </c>
      <c r="B381" t="s">
        <v>30</v>
      </c>
    </row>
    <row r="382" spans="1:2" x14ac:dyDescent="0.3">
      <c r="A382">
        <v>392.88234926370637</v>
      </c>
      <c r="B382" t="s">
        <v>30</v>
      </c>
    </row>
    <row r="383" spans="1:2" x14ac:dyDescent="0.3">
      <c r="A383">
        <v>311.91102758250088</v>
      </c>
      <c r="B383" t="s">
        <v>30</v>
      </c>
    </row>
    <row r="384" spans="1:2" x14ac:dyDescent="0.3">
      <c r="A384">
        <v>296.41584341342462</v>
      </c>
      <c r="B384" t="s">
        <v>30</v>
      </c>
    </row>
    <row r="385" spans="1:2" x14ac:dyDescent="0.3">
      <c r="A385">
        <v>9.3952497750355857</v>
      </c>
      <c r="B385" t="s">
        <v>30</v>
      </c>
    </row>
    <row r="386" spans="1:2" x14ac:dyDescent="0.3">
      <c r="A386">
        <v>565.5041914810746</v>
      </c>
      <c r="B386" t="s">
        <v>30</v>
      </c>
    </row>
    <row r="387" spans="1:2" x14ac:dyDescent="0.3">
      <c r="A387">
        <v>151.25705301673753</v>
      </c>
      <c r="B387" t="s">
        <v>30</v>
      </c>
    </row>
    <row r="388" spans="1:2" x14ac:dyDescent="0.3">
      <c r="A388">
        <v>688.34087331503144</v>
      </c>
      <c r="B388" t="s">
        <v>28</v>
      </c>
    </row>
    <row r="389" spans="1:2" x14ac:dyDescent="0.3">
      <c r="A389">
        <v>981.57630597962725</v>
      </c>
      <c r="B389" t="s">
        <v>30</v>
      </c>
    </row>
    <row r="390" spans="1:2" x14ac:dyDescent="0.3">
      <c r="A390">
        <v>888.32715577928855</v>
      </c>
      <c r="B390" t="s">
        <v>29</v>
      </c>
    </row>
    <row r="391" spans="1:2" x14ac:dyDescent="0.3">
      <c r="A391">
        <v>129.70324050236349</v>
      </c>
      <c r="B391" t="s">
        <v>30</v>
      </c>
    </row>
    <row r="392" spans="1:2" x14ac:dyDescent="0.3">
      <c r="A392">
        <v>515.06624364346203</v>
      </c>
      <c r="B392" t="s">
        <v>29</v>
      </c>
    </row>
    <row r="393" spans="1:2" x14ac:dyDescent="0.3">
      <c r="A393">
        <v>155.59278449576942</v>
      </c>
      <c r="B393" t="s">
        <v>30</v>
      </c>
    </row>
    <row r="394" spans="1:2" x14ac:dyDescent="0.3">
      <c r="A394">
        <v>34.376136318125305</v>
      </c>
      <c r="B394" t="s">
        <v>30</v>
      </c>
    </row>
    <row r="395" spans="1:2" x14ac:dyDescent="0.3">
      <c r="A395">
        <v>605.32506883692201</v>
      </c>
      <c r="B395" t="s">
        <v>30</v>
      </c>
    </row>
    <row r="396" spans="1:2" x14ac:dyDescent="0.3">
      <c r="A396">
        <v>88.580834397646967</v>
      </c>
      <c r="B396" t="s">
        <v>30</v>
      </c>
    </row>
    <row r="397" spans="1:2" x14ac:dyDescent="0.3">
      <c r="A397">
        <v>221.24404444903067</v>
      </c>
      <c r="B397" t="s">
        <v>30</v>
      </c>
    </row>
    <row r="398" spans="1:2" x14ac:dyDescent="0.3">
      <c r="A398">
        <v>392.17015989485293</v>
      </c>
      <c r="B398" t="s">
        <v>30</v>
      </c>
    </row>
    <row r="399" spans="1:2" x14ac:dyDescent="0.3">
      <c r="A399">
        <v>900.33293606908592</v>
      </c>
      <c r="B399" t="s">
        <v>30</v>
      </c>
    </row>
    <row r="400" spans="1:2" x14ac:dyDescent="0.3">
      <c r="A400">
        <v>761.96431556206483</v>
      </c>
      <c r="B400" t="s">
        <v>30</v>
      </c>
    </row>
    <row r="401" spans="1:2" x14ac:dyDescent="0.3">
      <c r="A401">
        <v>77.144996330359319</v>
      </c>
      <c r="B401" t="s">
        <v>30</v>
      </c>
    </row>
    <row r="402" spans="1:2" x14ac:dyDescent="0.3">
      <c r="A402">
        <v>43.977315215276811</v>
      </c>
      <c r="B402" t="s">
        <v>30</v>
      </c>
    </row>
    <row r="403" spans="1:2" x14ac:dyDescent="0.3">
      <c r="A403">
        <v>100.72168412116244</v>
      </c>
      <c r="B403" t="s">
        <v>28</v>
      </c>
    </row>
    <row r="404" spans="1:2" x14ac:dyDescent="0.3">
      <c r="A404">
        <v>489.90853505753108</v>
      </c>
      <c r="B404" t="s">
        <v>28</v>
      </c>
    </row>
    <row r="405" spans="1:2" x14ac:dyDescent="0.3">
      <c r="A405">
        <v>83.507032653799996</v>
      </c>
      <c r="B405" t="s">
        <v>30</v>
      </c>
    </row>
    <row r="406" spans="1:2" x14ac:dyDescent="0.3">
      <c r="A406">
        <v>200.97404324931256</v>
      </c>
      <c r="B406" t="s">
        <v>30</v>
      </c>
    </row>
    <row r="407" spans="1:2" x14ac:dyDescent="0.3">
      <c r="A407">
        <v>49.147904284539081</v>
      </c>
      <c r="B407" t="s">
        <v>28</v>
      </c>
    </row>
    <row r="408" spans="1:2" x14ac:dyDescent="0.3">
      <c r="A408">
        <v>574.54186850377482</v>
      </c>
      <c r="B408" t="s">
        <v>30</v>
      </c>
    </row>
    <row r="409" spans="1:2" x14ac:dyDescent="0.3">
      <c r="A409">
        <v>75.786331922629842</v>
      </c>
      <c r="B409" t="s">
        <v>30</v>
      </c>
    </row>
    <row r="410" spans="1:2" x14ac:dyDescent="0.3">
      <c r="A410">
        <v>978.61294452307561</v>
      </c>
      <c r="B410" t="s">
        <v>30</v>
      </c>
    </row>
    <row r="411" spans="1:2" x14ac:dyDescent="0.3">
      <c r="A411">
        <v>887.18154719118377</v>
      </c>
      <c r="B411" t="s">
        <v>30</v>
      </c>
    </row>
    <row r="412" spans="1:2" x14ac:dyDescent="0.3">
      <c r="A412">
        <v>734.36071418931806</v>
      </c>
      <c r="B412" t="s">
        <v>28</v>
      </c>
    </row>
    <row r="413" spans="1:2" x14ac:dyDescent="0.3">
      <c r="A413">
        <v>728.15193546527985</v>
      </c>
      <c r="B413" t="s">
        <v>30</v>
      </c>
    </row>
    <row r="414" spans="1:2" x14ac:dyDescent="0.3">
      <c r="A414">
        <v>858.58388845110721</v>
      </c>
      <c r="B414" t="s">
        <v>30</v>
      </c>
    </row>
    <row r="415" spans="1:2" x14ac:dyDescent="0.3">
      <c r="A415">
        <v>410.60281988605385</v>
      </c>
      <c r="B415" t="s">
        <v>28</v>
      </c>
    </row>
    <row r="416" spans="1:2" x14ac:dyDescent="0.3">
      <c r="A416">
        <v>309.38761778946946</v>
      </c>
      <c r="B416" t="s">
        <v>30</v>
      </c>
    </row>
    <row r="417" spans="1:2" x14ac:dyDescent="0.3">
      <c r="A417">
        <v>100.09308124600769</v>
      </c>
      <c r="B417" t="s">
        <v>29</v>
      </c>
    </row>
    <row r="418" spans="1:2" x14ac:dyDescent="0.3">
      <c r="A418">
        <v>77.383467172120518</v>
      </c>
      <c r="B418" t="s">
        <v>29</v>
      </c>
    </row>
    <row r="419" spans="1:2" x14ac:dyDescent="0.3">
      <c r="A419">
        <v>881.74636344375426</v>
      </c>
      <c r="B419" t="s">
        <v>30</v>
      </c>
    </row>
    <row r="420" spans="1:2" x14ac:dyDescent="0.3">
      <c r="A420">
        <v>336.67080963283138</v>
      </c>
      <c r="B420" t="s">
        <v>29</v>
      </c>
    </row>
    <row r="421" spans="1:2" x14ac:dyDescent="0.3">
      <c r="A421">
        <v>607.57474289408469</v>
      </c>
      <c r="B421" t="s">
        <v>28</v>
      </c>
    </row>
    <row r="422" spans="1:2" x14ac:dyDescent="0.3">
      <c r="A422">
        <v>741.93112245674229</v>
      </c>
      <c r="B422" t="s">
        <v>28</v>
      </c>
    </row>
    <row r="423" spans="1:2" x14ac:dyDescent="0.3">
      <c r="A423">
        <v>876.86645084070597</v>
      </c>
      <c r="B423" t="s">
        <v>29</v>
      </c>
    </row>
    <row r="424" spans="1:2" x14ac:dyDescent="0.3">
      <c r="A424">
        <v>260.98389789571553</v>
      </c>
      <c r="B424" t="s">
        <v>30</v>
      </c>
    </row>
    <row r="425" spans="1:2" x14ac:dyDescent="0.3">
      <c r="A425">
        <v>396.34232326692</v>
      </c>
      <c r="B425" t="s">
        <v>30</v>
      </c>
    </row>
    <row r="426" spans="1:2" x14ac:dyDescent="0.3">
      <c r="A426">
        <v>699.84956551699929</v>
      </c>
      <c r="B426" t="s">
        <v>30</v>
      </c>
    </row>
    <row r="427" spans="1:2" x14ac:dyDescent="0.3">
      <c r="A427">
        <v>728.4354853849826</v>
      </c>
      <c r="B427" t="s">
        <v>30</v>
      </c>
    </row>
    <row r="428" spans="1:2" x14ac:dyDescent="0.3">
      <c r="A428">
        <v>613.92308995239523</v>
      </c>
      <c r="B428" t="s">
        <v>28</v>
      </c>
    </row>
    <row r="429" spans="1:2" x14ac:dyDescent="0.3">
      <c r="A429">
        <v>770.89312741785955</v>
      </c>
      <c r="B429" t="s">
        <v>28</v>
      </c>
    </row>
    <row r="430" spans="1:2" x14ac:dyDescent="0.3">
      <c r="A430">
        <v>8.0180939234577586</v>
      </c>
      <c r="B430" t="s">
        <v>28</v>
      </c>
    </row>
    <row r="431" spans="1:2" x14ac:dyDescent="0.3">
      <c r="A431">
        <v>638.69096131869196</v>
      </c>
      <c r="B431" t="s">
        <v>30</v>
      </c>
    </row>
    <row r="432" spans="1:2" x14ac:dyDescent="0.3">
      <c r="A432">
        <v>293.21693338909483</v>
      </c>
      <c r="B432" t="s">
        <v>30</v>
      </c>
    </row>
    <row r="433" spans="1:2" x14ac:dyDescent="0.3">
      <c r="A433">
        <v>890.45751085056474</v>
      </c>
      <c r="B433" t="s">
        <v>29</v>
      </c>
    </row>
    <row r="434" spans="1:2" x14ac:dyDescent="0.3">
      <c r="A434">
        <v>878.10876907523243</v>
      </c>
      <c r="B434" t="s">
        <v>30</v>
      </c>
    </row>
    <row r="435" spans="1:2" x14ac:dyDescent="0.3">
      <c r="A435">
        <v>109.04489581749432</v>
      </c>
      <c r="B435" t="s">
        <v>30</v>
      </c>
    </row>
    <row r="436" spans="1:2" x14ac:dyDescent="0.3">
      <c r="A436">
        <v>0.6423521132795651</v>
      </c>
      <c r="B436" t="s">
        <v>29</v>
      </c>
    </row>
    <row r="437" spans="1:2" x14ac:dyDescent="0.3">
      <c r="A437">
        <v>936.24858175213581</v>
      </c>
      <c r="B437" t="s">
        <v>30</v>
      </c>
    </row>
    <row r="438" spans="1:2" x14ac:dyDescent="0.3">
      <c r="A438">
        <v>840.43660313059638</v>
      </c>
      <c r="B438" t="s">
        <v>30</v>
      </c>
    </row>
    <row r="439" spans="1:2" x14ac:dyDescent="0.3">
      <c r="A439">
        <v>127.9909966398326</v>
      </c>
      <c r="B439" t="s">
        <v>30</v>
      </c>
    </row>
    <row r="440" spans="1:2" x14ac:dyDescent="0.3">
      <c r="A440">
        <v>232.71815592783884</v>
      </c>
      <c r="B440" t="s">
        <v>30</v>
      </c>
    </row>
    <row r="441" spans="1:2" x14ac:dyDescent="0.3">
      <c r="A441">
        <v>612.57069068940427</v>
      </c>
      <c r="B441" t="s">
        <v>28</v>
      </c>
    </row>
    <row r="442" spans="1:2" x14ac:dyDescent="0.3">
      <c r="A442">
        <v>185.6070856338311</v>
      </c>
      <c r="B442" t="s">
        <v>28</v>
      </c>
    </row>
    <row r="443" spans="1:2" x14ac:dyDescent="0.3">
      <c r="A443">
        <v>799.71629009219146</v>
      </c>
      <c r="B443" t="s">
        <v>28</v>
      </c>
    </row>
    <row r="444" spans="1:2" x14ac:dyDescent="0.3">
      <c r="A444">
        <v>246.96451572890976</v>
      </c>
      <c r="B444" t="s">
        <v>29</v>
      </c>
    </row>
    <row r="445" spans="1:2" x14ac:dyDescent="0.3">
      <c r="A445">
        <v>128.63040913446278</v>
      </c>
      <c r="B445" t="s">
        <v>29</v>
      </c>
    </row>
    <row r="446" spans="1:2" x14ac:dyDescent="0.3">
      <c r="A446">
        <v>769.81318323090363</v>
      </c>
      <c r="B446" t="s">
        <v>28</v>
      </c>
    </row>
    <row r="447" spans="1:2" x14ac:dyDescent="0.3">
      <c r="A447">
        <v>421.28951813013026</v>
      </c>
      <c r="B447" t="s">
        <v>28</v>
      </c>
    </row>
    <row r="448" spans="1:2" x14ac:dyDescent="0.3">
      <c r="A448">
        <v>962.45101042488488</v>
      </c>
      <c r="B448" t="s">
        <v>28</v>
      </c>
    </row>
    <row r="449" spans="1:2" x14ac:dyDescent="0.3">
      <c r="A449">
        <v>183.63850076456401</v>
      </c>
      <c r="B449" t="s">
        <v>28</v>
      </c>
    </row>
    <row r="450" spans="1:2" x14ac:dyDescent="0.3">
      <c r="A450">
        <v>352.83938499601322</v>
      </c>
      <c r="B450" t="s">
        <v>30</v>
      </c>
    </row>
    <row r="451" spans="1:2" x14ac:dyDescent="0.3">
      <c r="A451">
        <v>301.43475002519591</v>
      </c>
      <c r="B451" t="s">
        <v>30</v>
      </c>
    </row>
    <row r="452" spans="1:2" x14ac:dyDescent="0.3">
      <c r="A452">
        <v>989.06104378773568</v>
      </c>
      <c r="B452" t="s">
        <v>30</v>
      </c>
    </row>
    <row r="453" spans="1:2" x14ac:dyDescent="0.3">
      <c r="A453">
        <v>257.94674515152104</v>
      </c>
      <c r="B453" t="s">
        <v>28</v>
      </c>
    </row>
    <row r="454" spans="1:2" x14ac:dyDescent="0.3">
      <c r="A454">
        <v>542.69372839908647</v>
      </c>
      <c r="B454" t="s">
        <v>28</v>
      </c>
    </row>
    <row r="455" spans="1:2" x14ac:dyDescent="0.3">
      <c r="A455">
        <v>475.49853186235947</v>
      </c>
      <c r="B455" t="s">
        <v>30</v>
      </c>
    </row>
    <row r="456" spans="1:2" x14ac:dyDescent="0.3">
      <c r="A456">
        <v>741.68681369484432</v>
      </c>
      <c r="B456" t="s">
        <v>30</v>
      </c>
    </row>
    <row r="457" spans="1:2" x14ac:dyDescent="0.3">
      <c r="A457">
        <v>657.22680910824192</v>
      </c>
      <c r="B457" t="s">
        <v>28</v>
      </c>
    </row>
    <row r="458" spans="1:2" x14ac:dyDescent="0.3">
      <c r="A458">
        <v>715.87309715381309</v>
      </c>
      <c r="B458" t="s">
        <v>28</v>
      </c>
    </row>
    <row r="459" spans="1:2" x14ac:dyDescent="0.3">
      <c r="A459">
        <v>416.8565039976171</v>
      </c>
      <c r="B459" t="s">
        <v>30</v>
      </c>
    </row>
    <row r="460" spans="1:2" x14ac:dyDescent="0.3">
      <c r="A460">
        <v>399.51426249614974</v>
      </c>
      <c r="B460" t="s">
        <v>29</v>
      </c>
    </row>
    <row r="461" spans="1:2" x14ac:dyDescent="0.3">
      <c r="A461">
        <v>128.31280706228131</v>
      </c>
      <c r="B461" t="s">
        <v>28</v>
      </c>
    </row>
    <row r="462" spans="1:2" x14ac:dyDescent="0.3">
      <c r="A462">
        <v>440.7504532620955</v>
      </c>
      <c r="B462" t="s">
        <v>28</v>
      </c>
    </row>
    <row r="463" spans="1:2" x14ac:dyDescent="0.3">
      <c r="A463">
        <v>749.0525341655399</v>
      </c>
      <c r="B463" t="s">
        <v>30</v>
      </c>
    </row>
    <row r="464" spans="1:2" x14ac:dyDescent="0.3">
      <c r="A464">
        <v>592.45362267109681</v>
      </c>
      <c r="B464" t="s">
        <v>30</v>
      </c>
    </row>
    <row r="465" spans="1:2" x14ac:dyDescent="0.3">
      <c r="A465">
        <v>693.620401688436</v>
      </c>
      <c r="B465" t="s">
        <v>30</v>
      </c>
    </row>
    <row r="466" spans="1:2" x14ac:dyDescent="0.3">
      <c r="A466">
        <v>312.35970290406698</v>
      </c>
      <c r="B466" t="s">
        <v>28</v>
      </c>
    </row>
    <row r="467" spans="1:2" x14ac:dyDescent="0.3">
      <c r="A467">
        <v>633.13211341265048</v>
      </c>
      <c r="B467" t="s">
        <v>29</v>
      </c>
    </row>
    <row r="468" spans="1:2" x14ac:dyDescent="0.3">
      <c r="A468">
        <v>960.26007756721003</v>
      </c>
      <c r="B468" t="s">
        <v>28</v>
      </c>
    </row>
    <row r="469" spans="1:2" x14ac:dyDescent="0.3">
      <c r="A469">
        <v>295.42713866021586</v>
      </c>
      <c r="B469" t="s">
        <v>30</v>
      </c>
    </row>
    <row r="470" spans="1:2" x14ac:dyDescent="0.3">
      <c r="A470">
        <v>773.61159778660237</v>
      </c>
      <c r="B470" t="s">
        <v>28</v>
      </c>
    </row>
    <row r="471" spans="1:2" x14ac:dyDescent="0.3">
      <c r="A471">
        <v>775.92247580681612</v>
      </c>
      <c r="B471" t="s">
        <v>28</v>
      </c>
    </row>
    <row r="472" spans="1:2" x14ac:dyDescent="0.3">
      <c r="A472">
        <v>763.74648403198694</v>
      </c>
      <c r="B472" t="s">
        <v>30</v>
      </c>
    </row>
    <row r="473" spans="1:2" x14ac:dyDescent="0.3">
      <c r="A473">
        <v>438.90520396654642</v>
      </c>
      <c r="B473" t="s">
        <v>28</v>
      </c>
    </row>
    <row r="474" spans="1:2" x14ac:dyDescent="0.3">
      <c r="A474">
        <v>591.11433546781177</v>
      </c>
      <c r="B474" t="s">
        <v>30</v>
      </c>
    </row>
    <row r="475" spans="1:2" x14ac:dyDescent="0.3">
      <c r="A475">
        <v>806.624352738938</v>
      </c>
      <c r="B475" t="s">
        <v>30</v>
      </c>
    </row>
    <row r="476" spans="1:2" x14ac:dyDescent="0.3">
      <c r="A476">
        <v>889.87137352076968</v>
      </c>
      <c r="B476" t="s">
        <v>29</v>
      </c>
    </row>
    <row r="477" spans="1:2" x14ac:dyDescent="0.3">
      <c r="A477">
        <v>805.63861106010052</v>
      </c>
      <c r="B477" t="s">
        <v>30</v>
      </c>
    </row>
    <row r="478" spans="1:2" x14ac:dyDescent="0.3">
      <c r="A478">
        <v>225.30641395924999</v>
      </c>
      <c r="B478" t="s">
        <v>30</v>
      </c>
    </row>
    <row r="479" spans="1:2" x14ac:dyDescent="0.3">
      <c r="A479">
        <v>364.74353006789585</v>
      </c>
      <c r="B479" t="s">
        <v>28</v>
      </c>
    </row>
    <row r="480" spans="1:2" x14ac:dyDescent="0.3">
      <c r="A480">
        <v>892.82381325310837</v>
      </c>
      <c r="B480" t="s">
        <v>28</v>
      </c>
    </row>
    <row r="481" spans="1:2" x14ac:dyDescent="0.3">
      <c r="A481">
        <v>971.22822692681189</v>
      </c>
      <c r="B481" t="s">
        <v>28</v>
      </c>
    </row>
    <row r="482" spans="1:2" x14ac:dyDescent="0.3">
      <c r="A482">
        <v>725.05808147309665</v>
      </c>
      <c r="B482" t="s">
        <v>28</v>
      </c>
    </row>
    <row r="483" spans="1:2" x14ac:dyDescent="0.3">
      <c r="A483">
        <v>512.8179194921745</v>
      </c>
      <c r="B483" t="s">
        <v>28</v>
      </c>
    </row>
    <row r="484" spans="1:2" x14ac:dyDescent="0.3">
      <c r="A484">
        <v>785.94497654124541</v>
      </c>
      <c r="B484" t="s">
        <v>30</v>
      </c>
    </row>
    <row r="485" spans="1:2" x14ac:dyDescent="0.3">
      <c r="A485">
        <v>902.94143032684053</v>
      </c>
      <c r="B485" t="s">
        <v>30</v>
      </c>
    </row>
    <row r="486" spans="1:2" x14ac:dyDescent="0.3">
      <c r="A486">
        <v>156.13162438861482</v>
      </c>
      <c r="B486" t="s">
        <v>29</v>
      </c>
    </row>
    <row r="487" spans="1:2" x14ac:dyDescent="0.3">
      <c r="A487">
        <v>138.01376323787841</v>
      </c>
      <c r="B487" t="s">
        <v>29</v>
      </c>
    </row>
    <row r="488" spans="1:2" x14ac:dyDescent="0.3">
      <c r="A488">
        <v>233.53772215141555</v>
      </c>
      <c r="B488" t="s">
        <v>28</v>
      </c>
    </row>
    <row r="489" spans="1:2" x14ac:dyDescent="0.3">
      <c r="A489">
        <v>868.45581824516876</v>
      </c>
      <c r="B489" t="s">
        <v>29</v>
      </c>
    </row>
    <row r="490" spans="1:2" x14ac:dyDescent="0.3">
      <c r="A490">
        <v>785.78587941947251</v>
      </c>
      <c r="B490" t="s">
        <v>29</v>
      </c>
    </row>
    <row r="491" spans="1:2" x14ac:dyDescent="0.3">
      <c r="A491">
        <v>777.25134308281599</v>
      </c>
      <c r="B491" t="s">
        <v>29</v>
      </c>
    </row>
    <row r="492" spans="1:2" x14ac:dyDescent="0.3">
      <c r="A492">
        <v>213.85664261294767</v>
      </c>
      <c r="B492" t="s">
        <v>29</v>
      </c>
    </row>
    <row r="493" spans="1:2" x14ac:dyDescent="0.3">
      <c r="A493">
        <v>380.99026184779115</v>
      </c>
      <c r="B493" t="s">
        <v>29</v>
      </c>
    </row>
    <row r="494" spans="1:2" x14ac:dyDescent="0.3">
      <c r="A494">
        <v>527.14621055703469</v>
      </c>
      <c r="B494" t="s">
        <v>30</v>
      </c>
    </row>
    <row r="495" spans="1:2" x14ac:dyDescent="0.3">
      <c r="A495">
        <v>415.0650568131511</v>
      </c>
      <c r="B495" t="s">
        <v>29</v>
      </c>
    </row>
    <row r="496" spans="1:2" x14ac:dyDescent="0.3">
      <c r="A496">
        <v>12.583579694974034</v>
      </c>
      <c r="B496" t="s">
        <v>30</v>
      </c>
    </row>
    <row r="497" spans="1:2" x14ac:dyDescent="0.3">
      <c r="A497">
        <v>524.13701339311535</v>
      </c>
      <c r="B497" t="s">
        <v>28</v>
      </c>
    </row>
    <row r="498" spans="1:2" x14ac:dyDescent="0.3">
      <c r="A498">
        <v>501.92181369787789</v>
      </c>
      <c r="B498" t="s">
        <v>29</v>
      </c>
    </row>
    <row r="499" spans="1:2" x14ac:dyDescent="0.3">
      <c r="A499">
        <v>41.784680284248424</v>
      </c>
      <c r="B499" t="s">
        <v>29</v>
      </c>
    </row>
    <row r="500" spans="1:2" x14ac:dyDescent="0.3">
      <c r="A500">
        <v>852.35806122387396</v>
      </c>
      <c r="B500" t="s">
        <v>29</v>
      </c>
    </row>
    <row r="501" spans="1:2" x14ac:dyDescent="0.3">
      <c r="A501">
        <v>75.661302729531428</v>
      </c>
      <c r="B501" t="s">
        <v>29</v>
      </c>
    </row>
    <row r="502" spans="1:2" x14ac:dyDescent="0.3">
      <c r="A502">
        <v>54.65086996141055</v>
      </c>
      <c r="B502" t="s">
        <v>30</v>
      </c>
    </row>
    <row r="503" spans="1:2" x14ac:dyDescent="0.3">
      <c r="A503">
        <v>187.38571463427468</v>
      </c>
      <c r="B503" t="s">
        <v>30</v>
      </c>
    </row>
    <row r="504" spans="1:2" x14ac:dyDescent="0.3">
      <c r="A504">
        <v>951.99888095086033</v>
      </c>
      <c r="B504" t="s">
        <v>30</v>
      </c>
    </row>
    <row r="505" spans="1:2" x14ac:dyDescent="0.3">
      <c r="A505">
        <v>586.39348398122468</v>
      </c>
      <c r="B505" t="s">
        <v>28</v>
      </c>
    </row>
    <row r="506" spans="1:2" x14ac:dyDescent="0.3">
      <c r="A506">
        <v>385.69346071807053</v>
      </c>
      <c r="B506" t="s">
        <v>28</v>
      </c>
    </row>
    <row r="507" spans="1:2" x14ac:dyDescent="0.3">
      <c r="A507">
        <v>582.22996250310507</v>
      </c>
      <c r="B507" t="s">
        <v>29</v>
      </c>
    </row>
    <row r="508" spans="1:2" x14ac:dyDescent="0.3">
      <c r="A508">
        <v>424.2136845975246</v>
      </c>
      <c r="B508" t="s">
        <v>30</v>
      </c>
    </row>
    <row r="509" spans="1:2" x14ac:dyDescent="0.3">
      <c r="A509">
        <v>460.64557059136445</v>
      </c>
      <c r="B509" t="s">
        <v>29</v>
      </c>
    </row>
    <row r="510" spans="1:2" x14ac:dyDescent="0.3">
      <c r="A510">
        <v>995.56226045300389</v>
      </c>
      <c r="B510" t="s">
        <v>30</v>
      </c>
    </row>
    <row r="511" spans="1:2" x14ac:dyDescent="0.3">
      <c r="A511">
        <v>623.17545774551797</v>
      </c>
      <c r="B511" t="s">
        <v>30</v>
      </c>
    </row>
    <row r="512" spans="1:2" x14ac:dyDescent="0.3">
      <c r="A512">
        <v>364.39988411769986</v>
      </c>
      <c r="B512" t="s">
        <v>30</v>
      </c>
    </row>
    <row r="513" spans="1:2" x14ac:dyDescent="0.3">
      <c r="A513">
        <v>286.02652391480763</v>
      </c>
      <c r="B513" t="s">
        <v>30</v>
      </c>
    </row>
    <row r="514" spans="1:2" x14ac:dyDescent="0.3">
      <c r="A514">
        <v>867.6100168318186</v>
      </c>
      <c r="B514" t="s">
        <v>28</v>
      </c>
    </row>
    <row r="515" spans="1:2" x14ac:dyDescent="0.3">
      <c r="A515">
        <v>606.78524882994077</v>
      </c>
      <c r="B515" t="s">
        <v>29</v>
      </c>
    </row>
    <row r="516" spans="1:2" x14ac:dyDescent="0.3">
      <c r="A516">
        <v>566.01552567022156</v>
      </c>
      <c r="B516" t="s">
        <v>29</v>
      </c>
    </row>
    <row r="517" spans="1:2" x14ac:dyDescent="0.3">
      <c r="A517">
        <v>100.30386912075495</v>
      </c>
      <c r="B517" t="s">
        <v>29</v>
      </c>
    </row>
    <row r="518" spans="1:2" x14ac:dyDescent="0.3">
      <c r="A518">
        <v>144.36138935839105</v>
      </c>
      <c r="B518" t="s">
        <v>29</v>
      </c>
    </row>
    <row r="519" spans="1:2" x14ac:dyDescent="0.3">
      <c r="A519">
        <v>473.35112091570409</v>
      </c>
      <c r="B519" t="s">
        <v>29</v>
      </c>
    </row>
    <row r="520" spans="1:2" x14ac:dyDescent="0.3">
      <c r="A520">
        <v>570.39003718899789</v>
      </c>
      <c r="B520" t="s">
        <v>28</v>
      </c>
    </row>
    <row r="521" spans="1:2" x14ac:dyDescent="0.3">
      <c r="A521">
        <v>402.63948555969165</v>
      </c>
      <c r="B521" t="s">
        <v>29</v>
      </c>
    </row>
    <row r="522" spans="1:2" x14ac:dyDescent="0.3">
      <c r="A522">
        <v>445.39710173124581</v>
      </c>
      <c r="B522" t="s">
        <v>29</v>
      </c>
    </row>
    <row r="523" spans="1:2" x14ac:dyDescent="0.3">
      <c r="A523">
        <v>387.50726597089579</v>
      </c>
      <c r="B523" t="s">
        <v>29</v>
      </c>
    </row>
    <row r="524" spans="1:2" x14ac:dyDescent="0.3">
      <c r="A524">
        <v>638.53332847288584</v>
      </c>
      <c r="B524" t="s">
        <v>29</v>
      </c>
    </row>
    <row r="525" spans="1:2" x14ac:dyDescent="0.3">
      <c r="A525">
        <v>30.34790632157025</v>
      </c>
      <c r="B525" t="s">
        <v>29</v>
      </c>
    </row>
    <row r="526" spans="1:2" x14ac:dyDescent="0.3">
      <c r="A526">
        <v>745.52215760445586</v>
      </c>
      <c r="B526" t="s">
        <v>28</v>
      </c>
    </row>
    <row r="527" spans="1:2" x14ac:dyDescent="0.3">
      <c r="A527">
        <v>545.99530725286809</v>
      </c>
      <c r="B527" t="s">
        <v>29</v>
      </c>
    </row>
    <row r="528" spans="1:2" x14ac:dyDescent="0.3">
      <c r="A528">
        <v>892.25211494401344</v>
      </c>
      <c r="B528" t="s">
        <v>30</v>
      </c>
    </row>
    <row r="529" spans="1:2" x14ac:dyDescent="0.3">
      <c r="A529">
        <v>943.20644824438716</v>
      </c>
      <c r="B529" t="s">
        <v>29</v>
      </c>
    </row>
    <row r="530" spans="1:2" x14ac:dyDescent="0.3">
      <c r="A530">
        <v>433.6959255111239</v>
      </c>
      <c r="B530" t="s">
        <v>28</v>
      </c>
    </row>
    <row r="531" spans="1:2" x14ac:dyDescent="0.3">
      <c r="A531">
        <v>824.17304298320448</v>
      </c>
      <c r="B531" t="s">
        <v>28</v>
      </c>
    </row>
    <row r="532" spans="1:2" x14ac:dyDescent="0.3">
      <c r="A532">
        <v>547.53501606859061</v>
      </c>
      <c r="B532" t="s">
        <v>28</v>
      </c>
    </row>
    <row r="533" spans="1:2" x14ac:dyDescent="0.3">
      <c r="A533">
        <v>609.27277931367291</v>
      </c>
      <c r="B533" t="s">
        <v>30</v>
      </c>
    </row>
    <row r="534" spans="1:2" x14ac:dyDescent="0.3">
      <c r="A534">
        <v>202.63246423860414</v>
      </c>
      <c r="B534" t="s">
        <v>30</v>
      </c>
    </row>
    <row r="535" spans="1:2" x14ac:dyDescent="0.3">
      <c r="A535">
        <v>730.17458339919654</v>
      </c>
      <c r="B535" t="s">
        <v>29</v>
      </c>
    </row>
    <row r="536" spans="1:2" x14ac:dyDescent="0.3">
      <c r="A536">
        <v>405.12688567878229</v>
      </c>
      <c r="B536" t="s">
        <v>30</v>
      </c>
    </row>
    <row r="537" spans="1:2" x14ac:dyDescent="0.3">
      <c r="A537">
        <v>861.05506553234613</v>
      </c>
      <c r="B537" t="s">
        <v>29</v>
      </c>
    </row>
    <row r="538" spans="1:2" x14ac:dyDescent="0.3">
      <c r="A538">
        <v>91.447938980816488</v>
      </c>
      <c r="B538" t="s">
        <v>29</v>
      </c>
    </row>
    <row r="539" spans="1:2" x14ac:dyDescent="0.3">
      <c r="A539">
        <v>109.23179196973909</v>
      </c>
      <c r="B539" t="s">
        <v>29</v>
      </c>
    </row>
    <row r="540" spans="1:2" x14ac:dyDescent="0.3">
      <c r="A540">
        <v>551.37840904350162</v>
      </c>
      <c r="B540" t="s">
        <v>28</v>
      </c>
    </row>
    <row r="541" spans="1:2" x14ac:dyDescent="0.3">
      <c r="A541">
        <v>65.529805658901097</v>
      </c>
      <c r="B541" t="s">
        <v>29</v>
      </c>
    </row>
    <row r="542" spans="1:2" x14ac:dyDescent="0.3">
      <c r="A542">
        <v>598.0528243570418</v>
      </c>
      <c r="B542" t="s">
        <v>30</v>
      </c>
    </row>
    <row r="543" spans="1:2" x14ac:dyDescent="0.3">
      <c r="A543">
        <v>896.02333339690074</v>
      </c>
      <c r="B543" t="s">
        <v>30</v>
      </c>
    </row>
    <row r="544" spans="1:2" x14ac:dyDescent="0.3">
      <c r="A544">
        <v>938.25841271882268</v>
      </c>
      <c r="B544" t="s">
        <v>28</v>
      </c>
    </row>
    <row r="545" spans="1:2" x14ac:dyDescent="0.3">
      <c r="A545">
        <v>109.92591019983655</v>
      </c>
      <c r="B545" t="s">
        <v>28</v>
      </c>
    </row>
    <row r="546" spans="1:2" x14ac:dyDescent="0.3">
      <c r="A546">
        <v>212.60622535843788</v>
      </c>
      <c r="B546" t="s">
        <v>29</v>
      </c>
    </row>
    <row r="547" spans="1:2" x14ac:dyDescent="0.3">
      <c r="A547">
        <v>760.11008428380273</v>
      </c>
      <c r="B547" t="s">
        <v>28</v>
      </c>
    </row>
    <row r="548" spans="1:2" x14ac:dyDescent="0.3">
      <c r="A548">
        <v>909.33819980534929</v>
      </c>
      <c r="B548" t="s">
        <v>28</v>
      </c>
    </row>
    <row r="549" spans="1:2" x14ac:dyDescent="0.3">
      <c r="A549">
        <v>292.65403454529104</v>
      </c>
      <c r="B549" t="s">
        <v>30</v>
      </c>
    </row>
    <row r="550" spans="1:2" x14ac:dyDescent="0.3">
      <c r="A550">
        <v>645.29360930491669</v>
      </c>
      <c r="B550" t="s">
        <v>30</v>
      </c>
    </row>
    <row r="551" spans="1:2" x14ac:dyDescent="0.3">
      <c r="A551">
        <v>507.02400094707258</v>
      </c>
      <c r="B551" t="s">
        <v>29</v>
      </c>
    </row>
    <row r="552" spans="1:2" x14ac:dyDescent="0.3">
      <c r="A552">
        <v>204.28424748006714</v>
      </c>
      <c r="B552" t="s">
        <v>29</v>
      </c>
    </row>
    <row r="553" spans="1:2" x14ac:dyDescent="0.3">
      <c r="A553">
        <v>719.69917809570461</v>
      </c>
      <c r="B553" t="s">
        <v>28</v>
      </c>
    </row>
    <row r="554" spans="1:2" x14ac:dyDescent="0.3">
      <c r="A554">
        <v>573.51392795838933</v>
      </c>
      <c r="B554" t="s">
        <v>28</v>
      </c>
    </row>
    <row r="555" spans="1:2" x14ac:dyDescent="0.3">
      <c r="A555">
        <v>764.06235116549169</v>
      </c>
      <c r="B555" t="s">
        <v>29</v>
      </c>
    </row>
    <row r="556" spans="1:2" x14ac:dyDescent="0.3">
      <c r="A556">
        <v>668.48669843899393</v>
      </c>
      <c r="B556" t="s">
        <v>29</v>
      </c>
    </row>
    <row r="557" spans="1:2" x14ac:dyDescent="0.3">
      <c r="A557">
        <v>519.5733252430955</v>
      </c>
      <c r="B557" t="s">
        <v>29</v>
      </c>
    </row>
    <row r="558" spans="1:2" x14ac:dyDescent="0.3">
      <c r="A558">
        <v>278.1645398692325</v>
      </c>
      <c r="B558" t="s">
        <v>29</v>
      </c>
    </row>
    <row r="559" spans="1:2" x14ac:dyDescent="0.3">
      <c r="A559">
        <v>287.17491394793461</v>
      </c>
      <c r="B559" t="s">
        <v>28</v>
      </c>
    </row>
    <row r="560" spans="1:2" x14ac:dyDescent="0.3">
      <c r="A560">
        <v>812.62657038941666</v>
      </c>
      <c r="B560" t="s">
        <v>29</v>
      </c>
    </row>
    <row r="561" spans="1:2" x14ac:dyDescent="0.3">
      <c r="A561">
        <v>896.65012835511584</v>
      </c>
      <c r="B561" t="s">
        <v>29</v>
      </c>
    </row>
    <row r="562" spans="1:2" x14ac:dyDescent="0.3">
      <c r="A562">
        <v>607.66426414975103</v>
      </c>
      <c r="B562" t="s">
        <v>30</v>
      </c>
    </row>
    <row r="563" spans="1:2" x14ac:dyDescent="0.3">
      <c r="A563">
        <v>633.97498354346021</v>
      </c>
      <c r="B563" t="s">
        <v>28</v>
      </c>
    </row>
    <row r="564" spans="1:2" x14ac:dyDescent="0.3">
      <c r="A564">
        <v>176.27332593952295</v>
      </c>
      <c r="B564" t="s">
        <v>30</v>
      </c>
    </row>
    <row r="565" spans="1:2" x14ac:dyDescent="0.3">
      <c r="A565">
        <v>939.98302476229242</v>
      </c>
      <c r="B565" t="s">
        <v>30</v>
      </c>
    </row>
    <row r="566" spans="1:2" x14ac:dyDescent="0.3">
      <c r="A566">
        <v>468.33334212939934</v>
      </c>
      <c r="B566" t="s">
        <v>29</v>
      </c>
    </row>
    <row r="567" spans="1:2" x14ac:dyDescent="0.3">
      <c r="A567">
        <v>319.64114225197051</v>
      </c>
      <c r="B567" t="s">
        <v>29</v>
      </c>
    </row>
    <row r="568" spans="1:2" x14ac:dyDescent="0.3">
      <c r="A568">
        <v>520.30031644073165</v>
      </c>
      <c r="B568" t="s">
        <v>29</v>
      </c>
    </row>
    <row r="569" spans="1:2" x14ac:dyDescent="0.3">
      <c r="A569">
        <v>394.53911132179422</v>
      </c>
      <c r="B569" t="s">
        <v>29</v>
      </c>
    </row>
    <row r="570" spans="1:2" x14ac:dyDescent="0.3">
      <c r="A570">
        <v>279.22464750464917</v>
      </c>
      <c r="B570" t="s">
        <v>30</v>
      </c>
    </row>
    <row r="571" spans="1:2" x14ac:dyDescent="0.3">
      <c r="A571">
        <v>719.87977960990509</v>
      </c>
      <c r="B571" t="s">
        <v>29</v>
      </c>
    </row>
    <row r="572" spans="1:2" x14ac:dyDescent="0.3">
      <c r="A572">
        <v>772.43592198201338</v>
      </c>
      <c r="B572" t="s">
        <v>29</v>
      </c>
    </row>
    <row r="573" spans="1:2" x14ac:dyDescent="0.3">
      <c r="A573">
        <v>683.48777709221292</v>
      </c>
      <c r="B573" t="s">
        <v>28</v>
      </c>
    </row>
    <row r="574" spans="1:2" x14ac:dyDescent="0.3">
      <c r="A574">
        <v>200.05093208599979</v>
      </c>
      <c r="B574" t="s">
        <v>28</v>
      </c>
    </row>
    <row r="575" spans="1:2" x14ac:dyDescent="0.3">
      <c r="A575">
        <v>514.05780591350435</v>
      </c>
      <c r="B575" t="s">
        <v>30</v>
      </c>
    </row>
    <row r="576" spans="1:2" x14ac:dyDescent="0.3">
      <c r="A576">
        <v>689.2224960216422</v>
      </c>
      <c r="B576" t="s">
        <v>30</v>
      </c>
    </row>
    <row r="577" spans="1:2" x14ac:dyDescent="0.3">
      <c r="A577">
        <v>432.80817932223982</v>
      </c>
      <c r="B577" t="s">
        <v>30</v>
      </c>
    </row>
    <row r="578" spans="1:2" x14ac:dyDescent="0.3">
      <c r="A578">
        <v>2.7917535985607644</v>
      </c>
      <c r="B578" t="s">
        <v>28</v>
      </c>
    </row>
    <row r="579" spans="1:2" x14ac:dyDescent="0.3">
      <c r="A579">
        <v>416.82679668029078</v>
      </c>
      <c r="B579" t="s">
        <v>30</v>
      </c>
    </row>
    <row r="580" spans="1:2" x14ac:dyDescent="0.3">
      <c r="A580">
        <v>30.48115867157486</v>
      </c>
      <c r="B580" t="s">
        <v>30</v>
      </c>
    </row>
    <row r="581" spans="1:2" x14ac:dyDescent="0.3">
      <c r="A581">
        <v>178.97125959166061</v>
      </c>
      <c r="B581" t="s">
        <v>28</v>
      </c>
    </row>
    <row r="582" spans="1:2" x14ac:dyDescent="0.3">
      <c r="A582">
        <v>786.46205087000885</v>
      </c>
      <c r="B582" t="s">
        <v>30</v>
      </c>
    </row>
    <row r="583" spans="1:2" x14ac:dyDescent="0.3">
      <c r="A583">
        <v>35.274334573789147</v>
      </c>
      <c r="B583" t="s">
        <v>30</v>
      </c>
    </row>
    <row r="584" spans="1:2" x14ac:dyDescent="0.3">
      <c r="A584">
        <v>533.83123774014803</v>
      </c>
      <c r="B584" t="s">
        <v>28</v>
      </c>
    </row>
    <row r="585" spans="1:2" x14ac:dyDescent="0.3">
      <c r="A585">
        <v>299.03016987492168</v>
      </c>
      <c r="B585" t="s">
        <v>30</v>
      </c>
    </row>
    <row r="586" spans="1:2" x14ac:dyDescent="0.3">
      <c r="A586">
        <v>251.12003414502459</v>
      </c>
      <c r="B586" t="s">
        <v>28</v>
      </c>
    </row>
    <row r="587" spans="1:2" x14ac:dyDescent="0.3">
      <c r="A587">
        <v>820.37647739323779</v>
      </c>
      <c r="B587" t="s">
        <v>30</v>
      </c>
    </row>
    <row r="588" spans="1:2" x14ac:dyDescent="0.3">
      <c r="A588">
        <v>313.85302353082432</v>
      </c>
      <c r="B588" t="s">
        <v>30</v>
      </c>
    </row>
    <row r="589" spans="1:2" x14ac:dyDescent="0.3">
      <c r="A589">
        <v>156.83586771223045</v>
      </c>
      <c r="B589" t="s">
        <v>30</v>
      </c>
    </row>
    <row r="590" spans="1:2" x14ac:dyDescent="0.3">
      <c r="A590">
        <v>213.76571688344859</v>
      </c>
      <c r="B590" t="s">
        <v>29</v>
      </c>
    </row>
    <row r="591" spans="1:2" x14ac:dyDescent="0.3">
      <c r="A591">
        <v>207.87704837626407</v>
      </c>
      <c r="B591" t="s">
        <v>29</v>
      </c>
    </row>
    <row r="592" spans="1:2" x14ac:dyDescent="0.3">
      <c r="A592">
        <v>923.31370204668656</v>
      </c>
      <c r="B592" t="s">
        <v>29</v>
      </c>
    </row>
    <row r="593" spans="1:2" x14ac:dyDescent="0.3">
      <c r="A593">
        <v>46.524290624578079</v>
      </c>
      <c r="B593" t="s">
        <v>30</v>
      </c>
    </row>
    <row r="594" spans="1:2" x14ac:dyDescent="0.3">
      <c r="A594">
        <v>904.46362968547533</v>
      </c>
      <c r="B594" t="s">
        <v>29</v>
      </c>
    </row>
    <row r="595" spans="1:2" x14ac:dyDescent="0.3">
      <c r="A595">
        <v>521.93367661147545</v>
      </c>
      <c r="B595" t="s">
        <v>29</v>
      </c>
    </row>
    <row r="596" spans="1:2" x14ac:dyDescent="0.3">
      <c r="A596">
        <v>82.505638792728092</v>
      </c>
      <c r="B596" t="s">
        <v>28</v>
      </c>
    </row>
    <row r="597" spans="1:2" x14ac:dyDescent="0.3">
      <c r="A597">
        <v>883.96738122045463</v>
      </c>
      <c r="B597" t="s">
        <v>28</v>
      </c>
    </row>
    <row r="598" spans="1:2" x14ac:dyDescent="0.3">
      <c r="A598">
        <v>584.92727863865366</v>
      </c>
      <c r="B598" t="s">
        <v>30</v>
      </c>
    </row>
    <row r="599" spans="1:2" x14ac:dyDescent="0.3">
      <c r="A599">
        <v>840.96228907096258</v>
      </c>
      <c r="B599" t="s">
        <v>29</v>
      </c>
    </row>
    <row r="600" spans="1:2" x14ac:dyDescent="0.3">
      <c r="A600">
        <v>516.81048437832396</v>
      </c>
      <c r="B600" t="s">
        <v>29</v>
      </c>
    </row>
    <row r="601" spans="1:2" x14ac:dyDescent="0.3">
      <c r="A601">
        <v>682.20351946933681</v>
      </c>
      <c r="B601" t="s">
        <v>29</v>
      </c>
    </row>
    <row r="602" spans="1:2" x14ac:dyDescent="0.3">
      <c r="A602">
        <v>605.09229350477153</v>
      </c>
      <c r="B602" t="s">
        <v>29</v>
      </c>
    </row>
    <row r="603" spans="1:2" x14ac:dyDescent="0.3">
      <c r="A603">
        <v>114.36975922585756</v>
      </c>
      <c r="B603" t="s">
        <v>29</v>
      </c>
    </row>
    <row r="604" spans="1:2" x14ac:dyDescent="0.3">
      <c r="A604">
        <v>90.435266513602002</v>
      </c>
      <c r="B604" t="s">
        <v>29</v>
      </c>
    </row>
    <row r="605" spans="1:2" x14ac:dyDescent="0.3">
      <c r="A605">
        <v>335.23144201554464</v>
      </c>
      <c r="B605" t="s">
        <v>29</v>
      </c>
    </row>
    <row r="606" spans="1:2" x14ac:dyDescent="0.3">
      <c r="A606">
        <v>133.82681467447011</v>
      </c>
      <c r="B606" t="s">
        <v>30</v>
      </c>
    </row>
    <row r="607" spans="1:2" x14ac:dyDescent="0.3">
      <c r="A607">
        <v>967.61612323189377</v>
      </c>
      <c r="B607" t="s">
        <v>30</v>
      </c>
    </row>
    <row r="608" spans="1:2" x14ac:dyDescent="0.3">
      <c r="A608">
        <v>151.22647170110147</v>
      </c>
      <c r="B608" t="s">
        <v>30</v>
      </c>
    </row>
    <row r="609" spans="1:2" x14ac:dyDescent="0.3">
      <c r="A609">
        <v>981.14057499709531</v>
      </c>
      <c r="B609" t="s">
        <v>30</v>
      </c>
    </row>
    <row r="610" spans="1:2" x14ac:dyDescent="0.3">
      <c r="A610">
        <v>674.99751332094252</v>
      </c>
      <c r="B610" t="s">
        <v>30</v>
      </c>
    </row>
    <row r="611" spans="1:2" x14ac:dyDescent="0.3">
      <c r="A611">
        <v>852.95429107251073</v>
      </c>
      <c r="B611" t="s">
        <v>30</v>
      </c>
    </row>
    <row r="612" spans="1:2" x14ac:dyDescent="0.3">
      <c r="A612">
        <v>101.47919893785928</v>
      </c>
      <c r="B612" t="s">
        <v>30</v>
      </c>
    </row>
    <row r="613" spans="1:2" x14ac:dyDescent="0.3">
      <c r="A613">
        <v>272.19377355177346</v>
      </c>
      <c r="B613" t="s">
        <v>30</v>
      </c>
    </row>
    <row r="614" spans="1:2" x14ac:dyDescent="0.3">
      <c r="A614">
        <v>595.46467098871221</v>
      </c>
      <c r="B614" t="s">
        <v>29</v>
      </c>
    </row>
    <row r="615" spans="1:2" x14ac:dyDescent="0.3">
      <c r="A615">
        <v>601.52096277540863</v>
      </c>
      <c r="B615" t="s">
        <v>28</v>
      </c>
    </row>
    <row r="616" spans="1:2" x14ac:dyDescent="0.3">
      <c r="A616">
        <v>419.56752963301977</v>
      </c>
      <c r="B616" t="s">
        <v>29</v>
      </c>
    </row>
    <row r="617" spans="1:2" x14ac:dyDescent="0.3">
      <c r="A617">
        <v>229.21917941752389</v>
      </c>
      <c r="B617" t="s">
        <v>29</v>
      </c>
    </row>
    <row r="618" spans="1:2" x14ac:dyDescent="0.3">
      <c r="A618">
        <v>790.72581211115937</v>
      </c>
      <c r="B618" t="s">
        <v>29</v>
      </c>
    </row>
    <row r="619" spans="1:2" x14ac:dyDescent="0.3">
      <c r="A619">
        <v>914.11444969868842</v>
      </c>
      <c r="B619" t="s">
        <v>30</v>
      </c>
    </row>
    <row r="620" spans="1:2" x14ac:dyDescent="0.3">
      <c r="A620">
        <v>748.57398796036057</v>
      </c>
      <c r="B620" t="s">
        <v>30</v>
      </c>
    </row>
    <row r="621" spans="1:2" x14ac:dyDescent="0.3">
      <c r="A621">
        <v>253.722447671466</v>
      </c>
      <c r="B621" t="s">
        <v>30</v>
      </c>
    </row>
    <row r="622" spans="1:2" x14ac:dyDescent="0.3">
      <c r="A622">
        <v>711.2863918468305</v>
      </c>
      <c r="B622" t="s">
        <v>30</v>
      </c>
    </row>
    <row r="623" spans="1:2" x14ac:dyDescent="0.3">
      <c r="A623">
        <v>964.39119897408455</v>
      </c>
      <c r="B623" t="s">
        <v>30</v>
      </c>
    </row>
    <row r="624" spans="1:2" x14ac:dyDescent="0.3">
      <c r="A624">
        <v>903.58116661544693</v>
      </c>
      <c r="B624" t="s">
        <v>29</v>
      </c>
    </row>
    <row r="625" spans="1:2" x14ac:dyDescent="0.3">
      <c r="A625">
        <v>853.07341556981589</v>
      </c>
      <c r="B625" t="s">
        <v>29</v>
      </c>
    </row>
    <row r="626" spans="1:2" x14ac:dyDescent="0.3">
      <c r="A626">
        <v>688.02997127215963</v>
      </c>
      <c r="B626" t="s">
        <v>29</v>
      </c>
    </row>
    <row r="627" spans="1:2" x14ac:dyDescent="0.3">
      <c r="A627">
        <v>511.38124004022177</v>
      </c>
      <c r="B627" t="s">
        <v>29</v>
      </c>
    </row>
    <row r="628" spans="1:2" x14ac:dyDescent="0.3">
      <c r="A628">
        <v>696.87201494178623</v>
      </c>
      <c r="B628" t="s">
        <v>29</v>
      </c>
    </row>
    <row r="629" spans="1:2" x14ac:dyDescent="0.3">
      <c r="A629">
        <v>750.68845164738423</v>
      </c>
      <c r="B629" t="s">
        <v>29</v>
      </c>
    </row>
    <row r="630" spans="1:2" x14ac:dyDescent="0.3">
      <c r="A630">
        <v>739.47970185865529</v>
      </c>
      <c r="B630" t="s">
        <v>30</v>
      </c>
    </row>
    <row r="631" spans="1:2" x14ac:dyDescent="0.3">
      <c r="A631">
        <v>793.75700549731687</v>
      </c>
      <c r="B631" t="s">
        <v>30</v>
      </c>
    </row>
    <row r="632" spans="1:2" x14ac:dyDescent="0.3">
      <c r="A632">
        <v>467.61837804848761</v>
      </c>
      <c r="B632" t="s">
        <v>30</v>
      </c>
    </row>
    <row r="633" spans="1:2" x14ac:dyDescent="0.3">
      <c r="A633">
        <v>211.26580630003809</v>
      </c>
      <c r="B633" t="s">
        <v>30</v>
      </c>
    </row>
    <row r="634" spans="1:2" x14ac:dyDescent="0.3">
      <c r="A634">
        <v>363.78192012475341</v>
      </c>
      <c r="B634" t="s">
        <v>30</v>
      </c>
    </row>
    <row r="635" spans="1:2" x14ac:dyDescent="0.3">
      <c r="A635">
        <v>509.96866940305432</v>
      </c>
      <c r="B635" t="s">
        <v>29</v>
      </c>
    </row>
    <row r="636" spans="1:2" x14ac:dyDescent="0.3">
      <c r="A636">
        <v>823.70973564357575</v>
      </c>
      <c r="B636" t="s">
        <v>30</v>
      </c>
    </row>
    <row r="637" spans="1:2" x14ac:dyDescent="0.3">
      <c r="A637">
        <v>686.12749652161847</v>
      </c>
      <c r="B637" t="s">
        <v>30</v>
      </c>
    </row>
    <row r="638" spans="1:2" x14ac:dyDescent="0.3">
      <c r="A638">
        <v>567.14375718672557</v>
      </c>
      <c r="B638" t="s">
        <v>29</v>
      </c>
    </row>
    <row r="639" spans="1:2" x14ac:dyDescent="0.3">
      <c r="A639">
        <v>61.170152348306253</v>
      </c>
      <c r="B639" t="s">
        <v>30</v>
      </c>
    </row>
    <row r="640" spans="1:2" x14ac:dyDescent="0.3">
      <c r="A640">
        <v>546.80749566519023</v>
      </c>
      <c r="B640" t="s">
        <v>29</v>
      </c>
    </row>
    <row r="641" spans="1:2" x14ac:dyDescent="0.3">
      <c r="A641">
        <v>223.80043358968626</v>
      </c>
      <c r="B641" t="s">
        <v>29</v>
      </c>
    </row>
    <row r="642" spans="1:2" x14ac:dyDescent="0.3">
      <c r="A642">
        <v>78.94624822409169</v>
      </c>
      <c r="B642" t="s">
        <v>29</v>
      </c>
    </row>
    <row r="643" spans="1:2" x14ac:dyDescent="0.3">
      <c r="A643">
        <v>867.34615032429053</v>
      </c>
      <c r="B643" t="s">
        <v>30</v>
      </c>
    </row>
    <row r="644" spans="1:2" x14ac:dyDescent="0.3">
      <c r="A644">
        <v>538.59633494917057</v>
      </c>
      <c r="B644" t="s">
        <v>30</v>
      </c>
    </row>
    <row r="645" spans="1:2" x14ac:dyDescent="0.3">
      <c r="A645">
        <v>702.76391094050246</v>
      </c>
      <c r="B645" t="s">
        <v>30</v>
      </c>
    </row>
    <row r="646" spans="1:2" x14ac:dyDescent="0.3">
      <c r="A646">
        <v>197.57068945179168</v>
      </c>
      <c r="B646" t="s">
        <v>29</v>
      </c>
    </row>
    <row r="647" spans="1:2" x14ac:dyDescent="0.3">
      <c r="A647">
        <v>369.63564847004147</v>
      </c>
      <c r="B647" t="s">
        <v>29</v>
      </c>
    </row>
    <row r="648" spans="1:2" x14ac:dyDescent="0.3">
      <c r="A648">
        <v>797.04552741844338</v>
      </c>
      <c r="B648" t="s">
        <v>28</v>
      </c>
    </row>
    <row r="649" spans="1:2" x14ac:dyDescent="0.3">
      <c r="A649">
        <v>832.43693062009424</v>
      </c>
      <c r="B649" t="s">
        <v>30</v>
      </c>
    </row>
    <row r="650" spans="1:2" x14ac:dyDescent="0.3">
      <c r="A650">
        <v>765.00232293301099</v>
      </c>
      <c r="B650" t="s">
        <v>30</v>
      </c>
    </row>
    <row r="651" spans="1:2" x14ac:dyDescent="0.3">
      <c r="A651">
        <v>773.87922252498902</v>
      </c>
      <c r="B651" t="s">
        <v>30</v>
      </c>
    </row>
    <row r="652" spans="1:2" x14ac:dyDescent="0.3">
      <c r="A652">
        <v>803.8766330513447</v>
      </c>
      <c r="B652" t="s">
        <v>30</v>
      </c>
    </row>
    <row r="653" spans="1:2" x14ac:dyDescent="0.3">
      <c r="A653">
        <v>393.9290091261405</v>
      </c>
      <c r="B653" t="s">
        <v>29</v>
      </c>
    </row>
    <row r="654" spans="1:2" x14ac:dyDescent="0.3">
      <c r="A654">
        <v>117.98802486474757</v>
      </c>
      <c r="B654" t="s">
        <v>29</v>
      </c>
    </row>
    <row r="655" spans="1:2" x14ac:dyDescent="0.3">
      <c r="A655">
        <v>623.06181484687966</v>
      </c>
      <c r="B655" t="s">
        <v>30</v>
      </c>
    </row>
    <row r="656" spans="1:2" x14ac:dyDescent="0.3">
      <c r="A656">
        <v>701.11050590088507</v>
      </c>
      <c r="B656" t="s">
        <v>29</v>
      </c>
    </row>
    <row r="657" spans="1:2" x14ac:dyDescent="0.3">
      <c r="A657">
        <v>993.01857334829356</v>
      </c>
      <c r="B657" t="s">
        <v>30</v>
      </c>
    </row>
    <row r="658" spans="1:2" x14ac:dyDescent="0.3">
      <c r="A658">
        <v>224.42703904620899</v>
      </c>
      <c r="B658" t="s">
        <v>30</v>
      </c>
    </row>
    <row r="659" spans="1:2" x14ac:dyDescent="0.3">
      <c r="A659">
        <v>143.76690709684715</v>
      </c>
      <c r="B659" t="s">
        <v>29</v>
      </c>
    </row>
    <row r="660" spans="1:2" x14ac:dyDescent="0.3">
      <c r="A660">
        <v>500.8384101641301</v>
      </c>
      <c r="B660" t="s">
        <v>30</v>
      </c>
    </row>
    <row r="661" spans="1:2" x14ac:dyDescent="0.3">
      <c r="A661">
        <v>830.24903426649064</v>
      </c>
      <c r="B661" t="s">
        <v>30</v>
      </c>
    </row>
    <row r="662" spans="1:2" x14ac:dyDescent="0.3">
      <c r="A662">
        <v>838.96962541577841</v>
      </c>
      <c r="B662" t="s">
        <v>29</v>
      </c>
    </row>
    <row r="663" spans="1:2" x14ac:dyDescent="0.3">
      <c r="A663">
        <v>615.9403027649347</v>
      </c>
      <c r="B663" t="s">
        <v>29</v>
      </c>
    </row>
    <row r="664" spans="1:2" x14ac:dyDescent="0.3">
      <c r="A664">
        <v>331.02178645558701</v>
      </c>
      <c r="B664" t="s">
        <v>29</v>
      </c>
    </row>
    <row r="665" spans="1:2" x14ac:dyDescent="0.3">
      <c r="A665">
        <v>164.4236654293102</v>
      </c>
      <c r="B665" t="s">
        <v>30</v>
      </c>
    </row>
    <row r="666" spans="1:2" x14ac:dyDescent="0.3">
      <c r="A666">
        <v>489.31877389109923</v>
      </c>
      <c r="B666" t="s">
        <v>30</v>
      </c>
    </row>
    <row r="667" spans="1:2" x14ac:dyDescent="0.3">
      <c r="A667">
        <v>480.98594130508087</v>
      </c>
      <c r="B667" t="s">
        <v>30</v>
      </c>
    </row>
    <row r="668" spans="1:2" x14ac:dyDescent="0.3">
      <c r="A668">
        <v>425.66384596303777</v>
      </c>
      <c r="B668" t="s">
        <v>30</v>
      </c>
    </row>
    <row r="669" spans="1:2" x14ac:dyDescent="0.3">
      <c r="A669">
        <v>203.76524122120497</v>
      </c>
      <c r="B669" t="s">
        <v>29</v>
      </c>
    </row>
    <row r="670" spans="1:2" x14ac:dyDescent="0.3">
      <c r="A670">
        <v>635.87516019552675</v>
      </c>
      <c r="B670" t="s">
        <v>30</v>
      </c>
    </row>
    <row r="671" spans="1:2" x14ac:dyDescent="0.3">
      <c r="A671">
        <v>195.09694701947555</v>
      </c>
      <c r="B671" t="s">
        <v>30</v>
      </c>
    </row>
    <row r="672" spans="1:2" x14ac:dyDescent="0.3">
      <c r="A672">
        <v>379.76712031264105</v>
      </c>
      <c r="B672" t="s">
        <v>30</v>
      </c>
    </row>
    <row r="673" spans="1:2" x14ac:dyDescent="0.3">
      <c r="A673">
        <v>868.01482606071215</v>
      </c>
      <c r="B673" t="s">
        <v>30</v>
      </c>
    </row>
    <row r="674" spans="1:2" x14ac:dyDescent="0.3">
      <c r="A674">
        <v>649.74783040604234</v>
      </c>
      <c r="B674" t="s">
        <v>29</v>
      </c>
    </row>
    <row r="675" spans="1:2" x14ac:dyDescent="0.3">
      <c r="A675">
        <v>64.400135061627452</v>
      </c>
      <c r="B675" t="s">
        <v>29</v>
      </c>
    </row>
    <row r="676" spans="1:2" x14ac:dyDescent="0.3">
      <c r="A676">
        <v>182.66543793005431</v>
      </c>
      <c r="B676" t="s">
        <v>29</v>
      </c>
    </row>
    <row r="677" spans="1:2" x14ac:dyDescent="0.3">
      <c r="A677">
        <v>104.43675447982248</v>
      </c>
      <c r="B677" t="s">
        <v>29</v>
      </c>
    </row>
    <row r="678" spans="1:2" x14ac:dyDescent="0.3">
      <c r="A678">
        <v>456.57630160087302</v>
      </c>
      <c r="B678" t="s">
        <v>30</v>
      </c>
    </row>
    <row r="679" spans="1:2" x14ac:dyDescent="0.3">
      <c r="A679">
        <v>60.510941415755973</v>
      </c>
      <c r="B679" t="s">
        <v>30</v>
      </c>
    </row>
    <row r="680" spans="1:2" x14ac:dyDescent="0.3">
      <c r="A680">
        <v>791.18977181048149</v>
      </c>
      <c r="B680" t="s">
        <v>30</v>
      </c>
    </row>
    <row r="681" spans="1:2" x14ac:dyDescent="0.3">
      <c r="A681">
        <v>110.35548284152907</v>
      </c>
      <c r="B681" t="s">
        <v>30</v>
      </c>
    </row>
    <row r="682" spans="1:2" x14ac:dyDescent="0.3">
      <c r="A682">
        <v>800.34280242133923</v>
      </c>
      <c r="B682" t="s">
        <v>30</v>
      </c>
    </row>
    <row r="683" spans="1:2" x14ac:dyDescent="0.3">
      <c r="A683">
        <v>541.05095288989992</v>
      </c>
      <c r="B683" t="s">
        <v>30</v>
      </c>
    </row>
    <row r="684" spans="1:2" x14ac:dyDescent="0.3">
      <c r="A684">
        <v>888.50777716332482</v>
      </c>
      <c r="B684" t="s">
        <v>30</v>
      </c>
    </row>
    <row r="685" spans="1:2" x14ac:dyDescent="0.3">
      <c r="A685">
        <v>758.89388571952793</v>
      </c>
      <c r="B685" t="s">
        <v>30</v>
      </c>
    </row>
    <row r="686" spans="1:2" x14ac:dyDescent="0.3">
      <c r="A686">
        <v>875.08850972573998</v>
      </c>
      <c r="B686" t="s">
        <v>30</v>
      </c>
    </row>
    <row r="687" spans="1:2" x14ac:dyDescent="0.3">
      <c r="A687">
        <v>944.38088889599248</v>
      </c>
      <c r="B687" t="s">
        <v>30</v>
      </c>
    </row>
    <row r="688" spans="1:2" x14ac:dyDescent="0.3">
      <c r="A688">
        <v>218.67657603457678</v>
      </c>
      <c r="B688" t="s">
        <v>29</v>
      </c>
    </row>
    <row r="689" spans="1:2" x14ac:dyDescent="0.3">
      <c r="A689">
        <v>204.27001081543949</v>
      </c>
      <c r="B689" t="s">
        <v>29</v>
      </c>
    </row>
    <row r="690" spans="1:2" x14ac:dyDescent="0.3">
      <c r="A690">
        <v>74.085309868081154</v>
      </c>
      <c r="B690" t="s">
        <v>30</v>
      </c>
    </row>
    <row r="691" spans="1:2" x14ac:dyDescent="0.3">
      <c r="A691">
        <v>519.56607561250064</v>
      </c>
      <c r="B691" t="s">
        <v>30</v>
      </c>
    </row>
    <row r="692" spans="1:2" x14ac:dyDescent="0.3">
      <c r="A692">
        <v>866.72230575764286</v>
      </c>
      <c r="B692" t="s">
        <v>30</v>
      </c>
    </row>
    <row r="693" spans="1:2" x14ac:dyDescent="0.3">
      <c r="A693">
        <v>783.28813704865536</v>
      </c>
      <c r="B693" t="s">
        <v>30</v>
      </c>
    </row>
    <row r="694" spans="1:2" x14ac:dyDescent="0.3">
      <c r="A694">
        <v>140.30363922936772</v>
      </c>
      <c r="B694" t="s">
        <v>30</v>
      </c>
    </row>
    <row r="695" spans="1:2" x14ac:dyDescent="0.3">
      <c r="A695">
        <v>625.02638949695358</v>
      </c>
      <c r="B695" t="s">
        <v>30</v>
      </c>
    </row>
    <row r="696" spans="1:2" x14ac:dyDescent="0.3">
      <c r="A696">
        <v>282.67714933427669</v>
      </c>
      <c r="B696" t="s">
        <v>30</v>
      </c>
    </row>
    <row r="697" spans="1:2" x14ac:dyDescent="0.3">
      <c r="A697">
        <v>940.55093765409868</v>
      </c>
      <c r="B697" t="s">
        <v>30</v>
      </c>
    </row>
    <row r="698" spans="1:2" x14ac:dyDescent="0.3">
      <c r="A698">
        <v>444.88615862847445</v>
      </c>
      <c r="B698" t="s">
        <v>30</v>
      </c>
    </row>
    <row r="699" spans="1:2" x14ac:dyDescent="0.3">
      <c r="A699">
        <v>999.78675626634367</v>
      </c>
      <c r="B699" t="s">
        <v>30</v>
      </c>
    </row>
    <row r="700" spans="1:2" x14ac:dyDescent="0.3">
      <c r="A700">
        <v>479.64966551068386</v>
      </c>
      <c r="B700" t="s">
        <v>30</v>
      </c>
    </row>
    <row r="701" spans="1:2" x14ac:dyDescent="0.3">
      <c r="A701">
        <v>129.35425192268525</v>
      </c>
      <c r="B701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C12" sqref="C12"/>
    </sheetView>
  </sheetViews>
  <sheetFormatPr defaultRowHeight="14.4" x14ac:dyDescent="0.3"/>
  <cols>
    <col min="1" max="1" width="33.44140625" bestFit="1" customWidth="1"/>
    <col min="2" max="2" width="20.33203125" customWidth="1"/>
    <col min="3" max="3" width="25.88671875" customWidth="1"/>
    <col min="4" max="4" width="22.21875" bestFit="1" customWidth="1"/>
    <col min="5" max="5" width="10.33203125" bestFit="1" customWidth="1"/>
    <col min="6" max="6" width="20.77734375" customWidth="1"/>
  </cols>
  <sheetData>
    <row r="1" spans="1:6" ht="21" x14ac:dyDescent="0.4">
      <c r="A1" s="11" t="s">
        <v>42</v>
      </c>
    </row>
    <row r="3" spans="1:6" ht="18" x14ac:dyDescent="0.35">
      <c r="A3" s="30" t="s">
        <v>31</v>
      </c>
      <c r="B3" s="30"/>
      <c r="C3" s="31" t="s">
        <v>43</v>
      </c>
      <c r="D3" s="32"/>
    </row>
    <row r="4" spans="1:6" ht="18" x14ac:dyDescent="0.35">
      <c r="A4" s="3" t="s">
        <v>32</v>
      </c>
      <c r="B4" s="4">
        <v>14000</v>
      </c>
      <c r="C4" s="14">
        <f>PV(B5/12,B6*12,B7)</f>
        <v>13999.999999999951</v>
      </c>
      <c r="D4" s="16" t="s">
        <v>44</v>
      </c>
    </row>
    <row r="5" spans="1:6" ht="18" x14ac:dyDescent="0.35">
      <c r="A5" s="3" t="s">
        <v>33</v>
      </c>
      <c r="B5" s="5">
        <v>0.17</v>
      </c>
      <c r="C5" s="13">
        <f>RATE(B6*12,B7,B4)*12</f>
        <v>0.17000000000000046</v>
      </c>
      <c r="D5" s="16" t="s">
        <v>45</v>
      </c>
    </row>
    <row r="6" spans="1:6" ht="18" x14ac:dyDescent="0.35">
      <c r="A6" s="3" t="s">
        <v>34</v>
      </c>
      <c r="B6" s="3">
        <v>3</v>
      </c>
      <c r="C6" s="12">
        <f>NPER(B5/12,B7,B4)/12</f>
        <v>3.0000000000000022</v>
      </c>
      <c r="D6" s="17" t="s">
        <v>46</v>
      </c>
    </row>
    <row r="7" spans="1:6" ht="21" x14ac:dyDescent="0.4">
      <c r="A7" s="6" t="s">
        <v>35</v>
      </c>
      <c r="B7" s="7">
        <f>PMT(B5/12,B6*12,B4)</f>
        <v>-499.13818537442546</v>
      </c>
      <c r="D7" s="18" t="s">
        <v>47</v>
      </c>
    </row>
    <row r="10" spans="1:6" ht="36" x14ac:dyDescent="0.35">
      <c r="A10" s="15" t="s">
        <v>36</v>
      </c>
      <c r="B10" s="15" t="s">
        <v>37</v>
      </c>
      <c r="C10" s="15" t="s">
        <v>38</v>
      </c>
      <c r="D10" s="15" t="s">
        <v>39</v>
      </c>
      <c r="E10" s="15" t="s">
        <v>40</v>
      </c>
      <c r="F10" s="15" t="s">
        <v>41</v>
      </c>
    </row>
    <row r="11" spans="1:6" ht="15.6" x14ac:dyDescent="0.3">
      <c r="A11" s="8">
        <v>1</v>
      </c>
      <c r="B11" s="9">
        <v>14000</v>
      </c>
      <c r="C11" s="10">
        <f>$B$7</f>
        <v>-499.13818537442546</v>
      </c>
      <c r="D11" s="10">
        <f>-(B11*$B$5/12)</f>
        <v>-198.33333333333334</v>
      </c>
      <c r="E11" s="10">
        <f>C11-D11</f>
        <v>-300.80485204109209</v>
      </c>
      <c r="F11" s="9">
        <f>B11+E11</f>
        <v>13699.195147958908</v>
      </c>
    </row>
    <row r="12" spans="1:6" ht="15.6" x14ac:dyDescent="0.3">
      <c r="A12" s="8">
        <v>2</v>
      </c>
      <c r="B12" s="10">
        <f>F11</f>
        <v>13699.195147958908</v>
      </c>
      <c r="C12" s="10">
        <f t="shared" ref="C12:C13" si="0">$B$7</f>
        <v>-499.13818537442546</v>
      </c>
      <c r="D12" s="10">
        <f t="shared" ref="D12:D13" si="1">-(B12*$B$5/12)</f>
        <v>-194.07193126275124</v>
      </c>
      <c r="E12" s="10">
        <f t="shared" ref="E12:E13" si="2">C12-D12</f>
        <v>-305.0662541116742</v>
      </c>
      <c r="F12" s="9">
        <f t="shared" ref="F12" si="3">B12+E12</f>
        <v>13394.128893847233</v>
      </c>
    </row>
    <row r="13" spans="1:6" ht="15.6" x14ac:dyDescent="0.3">
      <c r="A13" s="8">
        <v>3</v>
      </c>
      <c r="B13" s="10">
        <f>F12</f>
        <v>13394.128893847233</v>
      </c>
      <c r="C13" s="10">
        <f t="shared" si="0"/>
        <v>-499.13818537442546</v>
      </c>
      <c r="D13" s="10">
        <f t="shared" si="1"/>
        <v>-189.75015932950248</v>
      </c>
      <c r="E13" s="10">
        <f t="shared" si="2"/>
        <v>-309.38802604492298</v>
      </c>
      <c r="F13" s="9">
        <f>B13+E13</f>
        <v>13084.740867802311</v>
      </c>
    </row>
  </sheetData>
  <mergeCells count="2">
    <mergeCell ref="A3:B3"/>
    <mergeCell ref="C3:D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workbookViewId="0">
      <selection activeCell="K2" sqref="K2"/>
    </sheetView>
  </sheetViews>
  <sheetFormatPr defaultRowHeight="14.4" x14ac:dyDescent="0.3"/>
  <cols>
    <col min="1" max="1" width="14.77734375" bestFit="1" customWidth="1"/>
    <col min="2" max="2" width="9.88671875" bestFit="1" customWidth="1"/>
    <col min="3" max="3" width="12.109375" customWidth="1"/>
    <col min="4" max="4" width="12" bestFit="1" customWidth="1"/>
    <col min="5" max="5" width="15.109375" bestFit="1" customWidth="1"/>
    <col min="6" max="6" width="10.5546875" bestFit="1" customWidth="1"/>
    <col min="7" max="7" width="11.88671875" bestFit="1" customWidth="1"/>
    <col min="8" max="8" width="11.6640625" bestFit="1" customWidth="1"/>
    <col min="9" max="9" width="13.109375" bestFit="1" customWidth="1"/>
    <col min="11" max="11" width="32.109375" bestFit="1" customWidth="1"/>
    <col min="12" max="12" width="20.77734375" customWidth="1"/>
  </cols>
  <sheetData>
    <row r="1" spans="1:12" x14ac:dyDescent="0.3">
      <c r="A1" s="19" t="s">
        <v>0</v>
      </c>
      <c r="B1" s="19" t="s">
        <v>3</v>
      </c>
      <c r="C1" s="19" t="s">
        <v>48</v>
      </c>
      <c r="D1" s="19" t="s">
        <v>49</v>
      </c>
      <c r="E1" s="19" t="s">
        <v>50</v>
      </c>
      <c r="F1" s="19" t="s">
        <v>51</v>
      </c>
      <c r="G1" s="19" t="s">
        <v>52</v>
      </c>
      <c r="H1" s="19" t="s">
        <v>53</v>
      </c>
      <c r="I1" s="19" t="s">
        <v>54</v>
      </c>
      <c r="K1" s="27" t="s">
        <v>55</v>
      </c>
      <c r="L1" s="28" t="s">
        <v>3</v>
      </c>
    </row>
    <row r="2" spans="1:12" x14ac:dyDescent="0.3">
      <c r="A2" s="1">
        <v>7.9399183841263321</v>
      </c>
      <c r="B2" s="1" t="s">
        <v>12</v>
      </c>
      <c r="C2" s="22">
        <v>2745</v>
      </c>
      <c r="D2" s="25"/>
      <c r="E2" s="25"/>
      <c r="F2" s="25"/>
      <c r="G2" s="25"/>
      <c r="H2" s="25"/>
      <c r="I2" s="25"/>
      <c r="K2" s="26"/>
      <c r="L2" s="26"/>
    </row>
    <row r="3" spans="1:12" x14ac:dyDescent="0.3">
      <c r="A3" s="2">
        <v>133.30403681523205</v>
      </c>
      <c r="B3" s="2" t="s">
        <v>12</v>
      </c>
      <c r="C3" s="23">
        <v>39400</v>
      </c>
      <c r="D3" s="25"/>
      <c r="E3" s="25"/>
      <c r="F3" s="25"/>
      <c r="G3" s="25"/>
      <c r="H3" s="25"/>
      <c r="I3" s="25"/>
      <c r="K3" s="26"/>
      <c r="L3" s="26"/>
    </row>
    <row r="4" spans="1:12" x14ac:dyDescent="0.3">
      <c r="A4" s="1">
        <v>584.67018866967919</v>
      </c>
      <c r="B4" s="1" t="s">
        <v>16</v>
      </c>
      <c r="C4" s="22">
        <v>137430</v>
      </c>
      <c r="D4" s="25"/>
      <c r="E4" s="25"/>
      <c r="F4" s="25"/>
      <c r="G4" s="25"/>
      <c r="H4" s="25"/>
      <c r="I4" s="25"/>
      <c r="K4" s="26"/>
      <c r="L4" s="26"/>
    </row>
    <row r="5" spans="1:12" x14ac:dyDescent="0.3">
      <c r="A5" s="2">
        <v>834.4726254176212</v>
      </c>
      <c r="B5" s="2" t="s">
        <v>19</v>
      </c>
      <c r="C5" s="23">
        <v>1725</v>
      </c>
      <c r="D5" s="25"/>
      <c r="E5" s="25"/>
      <c r="F5" s="25"/>
      <c r="G5" s="25"/>
      <c r="H5" s="25"/>
      <c r="I5" s="25"/>
      <c r="K5" s="26"/>
      <c r="L5" s="26"/>
    </row>
    <row r="6" spans="1:12" x14ac:dyDescent="0.3">
      <c r="A6" s="1">
        <v>344.20818495787199</v>
      </c>
      <c r="B6" s="1" t="s">
        <v>20</v>
      </c>
      <c r="C6" s="22">
        <v>1725</v>
      </c>
      <c r="D6" s="25"/>
      <c r="E6" s="25"/>
      <c r="F6" s="25"/>
      <c r="G6" s="25"/>
      <c r="H6" s="25"/>
      <c r="I6" s="25"/>
      <c r="K6" s="26"/>
      <c r="L6" s="26"/>
    </row>
    <row r="7" spans="1:12" x14ac:dyDescent="0.3">
      <c r="A7" s="2">
        <v>791.88895877335347</v>
      </c>
      <c r="B7" s="2" t="s">
        <v>12</v>
      </c>
      <c r="C7" s="23">
        <v>8208</v>
      </c>
      <c r="D7" s="25"/>
      <c r="E7" s="25"/>
      <c r="F7" s="25"/>
      <c r="G7" s="25"/>
      <c r="H7" s="25"/>
      <c r="I7" s="25"/>
    </row>
    <row r="8" spans="1:12" x14ac:dyDescent="0.3">
      <c r="A8" s="1">
        <v>831.02204535459191</v>
      </c>
      <c r="B8" s="1" t="s">
        <v>12</v>
      </c>
      <c r="C8" s="22">
        <v>155250</v>
      </c>
      <c r="D8" s="25"/>
      <c r="E8" s="25"/>
      <c r="F8" s="25"/>
      <c r="G8" s="25"/>
      <c r="H8" s="25"/>
      <c r="I8" s="25"/>
    </row>
    <row r="9" spans="1:12" x14ac:dyDescent="0.3">
      <c r="A9" s="2">
        <v>125.05323270627922</v>
      </c>
      <c r="B9" s="2" t="s">
        <v>12</v>
      </c>
      <c r="C9" s="23">
        <v>10760</v>
      </c>
      <c r="D9" s="25"/>
      <c r="E9" s="25"/>
      <c r="F9" s="25"/>
      <c r="G9" s="25"/>
      <c r="H9" s="25"/>
      <c r="I9" s="25"/>
    </row>
    <row r="10" spans="1:12" x14ac:dyDescent="0.3">
      <c r="A10" s="1">
        <v>752.00538516486802</v>
      </c>
      <c r="B10" s="1" t="s">
        <v>20</v>
      </c>
      <c r="C10" s="22">
        <v>2986</v>
      </c>
      <c r="D10" s="25"/>
      <c r="E10" s="25"/>
      <c r="F10" s="25"/>
      <c r="G10" s="25"/>
      <c r="H10" s="25"/>
      <c r="I10" s="25"/>
    </row>
    <row r="11" spans="1:12" x14ac:dyDescent="0.3">
      <c r="A11" s="2">
        <v>956.45713774264402</v>
      </c>
      <c r="B11" s="2" t="s">
        <v>24</v>
      </c>
      <c r="C11" s="23">
        <v>13210</v>
      </c>
      <c r="D11" s="25"/>
      <c r="E11" s="25"/>
      <c r="F11" s="25"/>
      <c r="G11" s="25"/>
      <c r="H11" s="25"/>
      <c r="I11" s="25"/>
    </row>
    <row r="12" spans="1:12" x14ac:dyDescent="0.3">
      <c r="A12" s="1">
        <v>825.01220749777281</v>
      </c>
      <c r="B12" s="1" t="s">
        <v>24</v>
      </c>
      <c r="C12" s="22">
        <v>16185</v>
      </c>
      <c r="D12" s="25"/>
      <c r="E12" s="25"/>
      <c r="F12" s="25"/>
      <c r="G12" s="25"/>
      <c r="H12" s="25"/>
      <c r="I12" s="25"/>
    </row>
    <row r="13" spans="1:12" x14ac:dyDescent="0.3">
      <c r="A13" s="2">
        <v>459.38470885390325</v>
      </c>
      <c r="B13" s="2" t="s">
        <v>12</v>
      </c>
      <c r="C13" s="23">
        <v>2920</v>
      </c>
      <c r="D13" s="25"/>
      <c r="E13" s="25"/>
      <c r="F13" s="25"/>
      <c r="G13" s="25"/>
      <c r="H13" s="25"/>
      <c r="I13" s="25"/>
    </row>
    <row r="14" spans="1:12" x14ac:dyDescent="0.3">
      <c r="A14" s="1">
        <v>549.92133980493372</v>
      </c>
      <c r="B14" s="1" t="s">
        <v>12</v>
      </c>
      <c r="C14" s="22">
        <v>4870</v>
      </c>
      <c r="D14" s="25"/>
      <c r="E14" s="25"/>
      <c r="F14" s="25"/>
      <c r="G14" s="25"/>
      <c r="H14" s="25"/>
      <c r="I14" s="25"/>
    </row>
    <row r="15" spans="1:12" x14ac:dyDescent="0.3">
      <c r="A15" s="2">
        <v>723.74619688523887</v>
      </c>
      <c r="B15" s="2" t="s">
        <v>20</v>
      </c>
      <c r="C15" s="23">
        <v>9020</v>
      </c>
      <c r="D15" s="25"/>
      <c r="E15" s="25"/>
      <c r="F15" s="25"/>
      <c r="G15" s="25"/>
      <c r="H15" s="25"/>
      <c r="I15" s="25"/>
    </row>
    <row r="16" spans="1:12" x14ac:dyDescent="0.3">
      <c r="A16" s="1">
        <v>108.36610344031195</v>
      </c>
      <c r="B16" s="1" t="s">
        <v>16</v>
      </c>
      <c r="C16" s="22">
        <v>100050</v>
      </c>
      <c r="D16" s="25"/>
      <c r="E16" s="25"/>
      <c r="F16" s="25"/>
      <c r="G16" s="25"/>
      <c r="H16" s="25"/>
      <c r="I16" s="25"/>
    </row>
    <row r="17" spans="1:9" x14ac:dyDescent="0.3">
      <c r="A17" s="2">
        <v>714.94590249142618</v>
      </c>
      <c r="B17" s="2" t="s">
        <v>25</v>
      </c>
      <c r="C17" s="23">
        <v>247500</v>
      </c>
      <c r="D17" s="25"/>
      <c r="E17" s="25"/>
      <c r="F17" s="25"/>
      <c r="G17" s="25"/>
      <c r="H17" s="25"/>
      <c r="I17" s="25"/>
    </row>
    <row r="18" spans="1:9" x14ac:dyDescent="0.3">
      <c r="A18" s="1">
        <v>766.37691285047026</v>
      </c>
      <c r="B18" s="1" t="s">
        <v>20</v>
      </c>
      <c r="C18" s="22">
        <v>19449</v>
      </c>
      <c r="D18" s="25"/>
      <c r="E18" s="25"/>
      <c r="F18" s="25"/>
      <c r="G18" s="25"/>
      <c r="H18" s="25"/>
      <c r="I18" s="25"/>
    </row>
    <row r="19" spans="1:9" x14ac:dyDescent="0.3">
      <c r="A19" s="2">
        <v>851.0377878294903</v>
      </c>
      <c r="B19" s="2" t="s">
        <v>19</v>
      </c>
      <c r="C19" s="23">
        <v>4605</v>
      </c>
      <c r="D19" s="25"/>
      <c r="E19" s="25"/>
      <c r="F19" s="25"/>
      <c r="G19" s="25"/>
      <c r="H19" s="25"/>
      <c r="I19" s="25"/>
    </row>
    <row r="20" spans="1:9" x14ac:dyDescent="0.3">
      <c r="A20" s="1">
        <v>714.9957397860295</v>
      </c>
      <c r="B20" s="1" t="s">
        <v>25</v>
      </c>
      <c r="C20" s="22">
        <v>17577</v>
      </c>
      <c r="D20" s="25"/>
      <c r="E20" s="25"/>
      <c r="F20" s="25"/>
      <c r="G20" s="25"/>
      <c r="H20" s="25"/>
      <c r="I20" s="25"/>
    </row>
    <row r="21" spans="1:9" x14ac:dyDescent="0.3">
      <c r="A21" s="2">
        <v>602.69010407603923</v>
      </c>
      <c r="B21" s="2" t="s">
        <v>16</v>
      </c>
      <c r="C21" s="23">
        <v>25542</v>
      </c>
      <c r="D21" s="25"/>
      <c r="E21" s="25"/>
      <c r="F21" s="25"/>
      <c r="G21" s="25"/>
      <c r="H21" s="25"/>
      <c r="I21" s="25"/>
    </row>
    <row r="22" spans="1:9" x14ac:dyDescent="0.3">
      <c r="A22" s="1">
        <v>878.94934156544389</v>
      </c>
      <c r="B22" s="1" t="s">
        <v>25</v>
      </c>
      <c r="C22" s="22">
        <v>21097.5</v>
      </c>
      <c r="D22" s="25"/>
      <c r="E22" s="25"/>
      <c r="F22" s="25"/>
      <c r="G22" s="25"/>
      <c r="H22" s="25"/>
      <c r="I22" s="25"/>
    </row>
    <row r="23" spans="1:9" x14ac:dyDescent="0.3">
      <c r="A23" s="2">
        <v>484.70469190683099</v>
      </c>
      <c r="B23" s="2" t="s">
        <v>19</v>
      </c>
      <c r="C23" s="23">
        <v>13905</v>
      </c>
      <c r="D23" s="25"/>
      <c r="E23" s="25"/>
      <c r="F23" s="25"/>
      <c r="G23" s="25"/>
      <c r="H23" s="25"/>
      <c r="I23" s="25"/>
    </row>
    <row r="24" spans="1:9" x14ac:dyDescent="0.3">
      <c r="A24" s="1">
        <v>684.13879197354379</v>
      </c>
      <c r="B24" s="1" t="s">
        <v>20</v>
      </c>
      <c r="C24" s="22">
        <v>13905</v>
      </c>
      <c r="D24" s="25"/>
      <c r="E24" s="25"/>
      <c r="F24" s="25"/>
      <c r="G24" s="25"/>
      <c r="H24" s="25"/>
      <c r="I24" s="25"/>
    </row>
    <row r="25" spans="1:9" x14ac:dyDescent="0.3">
      <c r="A25" s="2">
        <v>486.03865214080423</v>
      </c>
      <c r="B25" s="2" t="s">
        <v>19</v>
      </c>
      <c r="C25" s="23">
        <v>22662</v>
      </c>
      <c r="D25" s="25"/>
      <c r="E25" s="25"/>
      <c r="F25" s="25"/>
      <c r="G25" s="25"/>
      <c r="H25" s="25"/>
      <c r="I25" s="25"/>
    </row>
    <row r="26" spans="1:9" x14ac:dyDescent="0.3">
      <c r="A26" s="1">
        <v>728.67185543466064</v>
      </c>
      <c r="B26" s="1" t="s">
        <v>12</v>
      </c>
      <c r="C26" s="22">
        <v>22662</v>
      </c>
      <c r="D26" s="25"/>
      <c r="E26" s="25"/>
      <c r="F26" s="25"/>
      <c r="G26" s="25"/>
      <c r="H26" s="25"/>
      <c r="I26" s="25"/>
    </row>
    <row r="27" spans="1:9" x14ac:dyDescent="0.3">
      <c r="A27" s="2">
        <v>592.01308521399665</v>
      </c>
      <c r="B27" s="2" t="s">
        <v>24</v>
      </c>
      <c r="C27" s="23">
        <v>4440</v>
      </c>
      <c r="D27" s="25"/>
      <c r="E27" s="25"/>
      <c r="F27" s="25"/>
      <c r="G27" s="25"/>
      <c r="H27" s="25"/>
      <c r="I27" s="25"/>
    </row>
    <row r="28" spans="1:9" x14ac:dyDescent="0.3">
      <c r="A28" s="1">
        <v>727.22084542710536</v>
      </c>
      <c r="B28" s="1" t="s">
        <v>16</v>
      </c>
      <c r="C28" s="22">
        <v>4440</v>
      </c>
      <c r="D28" s="25"/>
      <c r="E28" s="25"/>
      <c r="F28" s="25"/>
      <c r="G28" s="25"/>
      <c r="H28" s="25"/>
      <c r="I28" s="25"/>
    </row>
    <row r="29" spans="1:9" x14ac:dyDescent="0.3">
      <c r="A29" s="2">
        <v>326.05393973174802</v>
      </c>
      <c r="B29" s="2" t="s">
        <v>19</v>
      </c>
      <c r="C29" s="23">
        <v>18990</v>
      </c>
      <c r="D29" s="25"/>
      <c r="E29" s="25"/>
      <c r="F29" s="25"/>
      <c r="G29" s="25"/>
      <c r="H29" s="25"/>
      <c r="I29" s="25"/>
    </row>
    <row r="30" spans="1:9" x14ac:dyDescent="0.3">
      <c r="A30" s="1">
        <v>987.68770741308674</v>
      </c>
      <c r="B30" s="1" t="s">
        <v>25</v>
      </c>
      <c r="C30" s="22">
        <v>18990</v>
      </c>
      <c r="D30" s="25"/>
      <c r="E30" s="25"/>
      <c r="F30" s="25"/>
      <c r="G30" s="25"/>
      <c r="H30" s="25"/>
      <c r="I30" s="25"/>
    </row>
    <row r="31" spans="1:9" x14ac:dyDescent="0.3">
      <c r="A31" s="2">
        <v>232.182097451597</v>
      </c>
      <c r="B31" s="2" t="s">
        <v>24</v>
      </c>
      <c r="C31" s="23">
        <v>10890</v>
      </c>
      <c r="D31" s="25"/>
      <c r="E31" s="25"/>
      <c r="F31" s="25"/>
      <c r="G31" s="25"/>
      <c r="H31" s="25"/>
      <c r="I31" s="25"/>
    </row>
    <row r="32" spans="1:9" x14ac:dyDescent="0.3">
      <c r="A32" s="1">
        <v>48.933558118504415</v>
      </c>
      <c r="B32" s="1" t="s">
        <v>16</v>
      </c>
      <c r="C32" s="22">
        <v>10890</v>
      </c>
      <c r="D32" s="25"/>
      <c r="E32" s="25"/>
      <c r="F32" s="25"/>
      <c r="G32" s="25"/>
      <c r="H32" s="25"/>
      <c r="I32" s="25"/>
    </row>
    <row r="33" spans="1:9" x14ac:dyDescent="0.3">
      <c r="A33" s="2">
        <v>613.59832899089145</v>
      </c>
      <c r="B33" s="2" t="s">
        <v>24</v>
      </c>
      <c r="C33" s="23">
        <v>12350</v>
      </c>
      <c r="D33" s="25"/>
      <c r="E33" s="25"/>
      <c r="F33" s="25"/>
      <c r="G33" s="25"/>
      <c r="H33" s="25"/>
      <c r="I33" s="25"/>
    </row>
    <row r="34" spans="1:9" x14ac:dyDescent="0.3">
      <c r="A34" s="1">
        <v>786.06219805968624</v>
      </c>
      <c r="B34" s="1" t="s">
        <v>19</v>
      </c>
      <c r="C34" s="22">
        <v>12350</v>
      </c>
      <c r="D34" s="25"/>
      <c r="E34" s="25"/>
      <c r="F34" s="25"/>
      <c r="G34" s="25"/>
      <c r="H34" s="25"/>
      <c r="I34" s="25"/>
    </row>
    <row r="35" spans="1:9" x14ac:dyDescent="0.3">
      <c r="A35" s="2">
        <v>64.578168177732877</v>
      </c>
      <c r="B35" s="2" t="s">
        <v>12</v>
      </c>
      <c r="C35" s="23">
        <v>90540</v>
      </c>
      <c r="D35" s="25"/>
      <c r="E35" s="25"/>
      <c r="F35" s="25"/>
      <c r="G35" s="25"/>
      <c r="H35" s="25"/>
      <c r="I35" s="25"/>
    </row>
    <row r="36" spans="1:9" x14ac:dyDescent="0.3">
      <c r="A36" s="1">
        <v>230.53025376024118</v>
      </c>
      <c r="B36" s="1" t="s">
        <v>20</v>
      </c>
      <c r="C36" s="22">
        <v>90540</v>
      </c>
      <c r="D36" s="25"/>
      <c r="E36" s="25"/>
      <c r="F36" s="25"/>
      <c r="G36" s="25"/>
      <c r="H36" s="25"/>
      <c r="I36" s="25"/>
    </row>
    <row r="37" spans="1:9" x14ac:dyDescent="0.3">
      <c r="A37" s="2">
        <v>336.56920393174681</v>
      </c>
      <c r="B37" s="2" t="s">
        <v>12</v>
      </c>
      <c r="C37" s="23">
        <v>3303</v>
      </c>
      <c r="D37" s="25"/>
      <c r="E37" s="25"/>
      <c r="F37" s="25"/>
      <c r="G37" s="25"/>
      <c r="H37" s="25"/>
      <c r="I37" s="25"/>
    </row>
    <row r="38" spans="1:9" x14ac:dyDescent="0.3">
      <c r="A38" s="1">
        <v>245.10584143672565</v>
      </c>
      <c r="B38" s="1" t="s">
        <v>25</v>
      </c>
      <c r="C38" s="22">
        <v>3372</v>
      </c>
      <c r="D38" s="25"/>
      <c r="E38" s="25"/>
      <c r="F38" s="25"/>
      <c r="G38" s="25"/>
      <c r="H38" s="25"/>
      <c r="I38" s="25"/>
    </row>
    <row r="39" spans="1:9" x14ac:dyDescent="0.3">
      <c r="A39" s="2">
        <v>639.37576038173074</v>
      </c>
      <c r="B39" s="2" t="s">
        <v>19</v>
      </c>
      <c r="C39" s="23">
        <v>13327.5</v>
      </c>
      <c r="D39" s="25"/>
      <c r="E39" s="25"/>
      <c r="F39" s="25"/>
      <c r="G39" s="25"/>
      <c r="H39" s="25"/>
      <c r="I39" s="25"/>
    </row>
    <row r="40" spans="1:9" x14ac:dyDescent="0.3">
      <c r="A40" s="1">
        <v>169.933373359478</v>
      </c>
      <c r="B40" s="1" t="s">
        <v>12</v>
      </c>
      <c r="C40" s="22">
        <v>1766</v>
      </c>
      <c r="D40" s="25"/>
      <c r="E40" s="25"/>
      <c r="F40" s="25"/>
      <c r="G40" s="25"/>
      <c r="H40" s="25"/>
      <c r="I40" s="25"/>
    </row>
    <row r="41" spans="1:9" x14ac:dyDescent="0.3">
      <c r="A41" s="2">
        <v>246.22495868629125</v>
      </c>
      <c r="B41" s="2" t="s">
        <v>25</v>
      </c>
      <c r="C41" s="23">
        <v>19269</v>
      </c>
      <c r="D41" s="25"/>
      <c r="E41" s="25"/>
      <c r="F41" s="25"/>
      <c r="G41" s="25"/>
      <c r="H41" s="25"/>
      <c r="I41" s="25"/>
    </row>
    <row r="42" spans="1:9" x14ac:dyDescent="0.3">
      <c r="A42" s="1">
        <v>181.67297569966533</v>
      </c>
      <c r="B42" s="1" t="s">
        <v>19</v>
      </c>
      <c r="C42" s="22">
        <v>47900</v>
      </c>
      <c r="D42" s="25"/>
      <c r="E42" s="25"/>
      <c r="F42" s="25"/>
      <c r="G42" s="25"/>
      <c r="H42" s="25"/>
      <c r="I42" s="25"/>
    </row>
    <row r="43" spans="1:9" x14ac:dyDescent="0.3">
      <c r="A43" s="2">
        <v>377.90029058492502</v>
      </c>
      <c r="B43" s="2" t="s">
        <v>20</v>
      </c>
      <c r="C43" s="23">
        <v>14105</v>
      </c>
      <c r="D43" s="25"/>
      <c r="E43" s="25"/>
      <c r="F43" s="25"/>
      <c r="G43" s="25"/>
      <c r="H43" s="25"/>
      <c r="I43" s="25"/>
    </row>
    <row r="44" spans="1:9" x14ac:dyDescent="0.3">
      <c r="A44" s="1">
        <v>69.348673444851954</v>
      </c>
      <c r="B44" s="1" t="s">
        <v>19</v>
      </c>
      <c r="C44" s="22">
        <v>4292</v>
      </c>
      <c r="D44" s="25"/>
      <c r="E44" s="25"/>
      <c r="F44" s="25"/>
      <c r="G44" s="25"/>
      <c r="H44" s="25"/>
      <c r="I44" s="25"/>
    </row>
    <row r="45" spans="1:9" x14ac:dyDescent="0.3">
      <c r="A45" s="2">
        <v>718.23094332360677</v>
      </c>
      <c r="B45" s="2" t="s">
        <v>12</v>
      </c>
      <c r="C45" s="23">
        <v>12360</v>
      </c>
      <c r="D45" s="25"/>
      <c r="E45" s="25"/>
      <c r="F45" s="25"/>
      <c r="G45" s="25"/>
      <c r="H45" s="25"/>
      <c r="I45" s="25"/>
    </row>
    <row r="46" spans="1:9" x14ac:dyDescent="0.3">
      <c r="A46" s="1">
        <v>544.06804330183354</v>
      </c>
      <c r="B46" s="1" t="s">
        <v>16</v>
      </c>
      <c r="C46" s="22">
        <v>107550</v>
      </c>
      <c r="D46" s="25"/>
      <c r="E46" s="25"/>
      <c r="F46" s="25"/>
      <c r="G46" s="25"/>
      <c r="H46" s="25"/>
      <c r="I46" s="25"/>
    </row>
    <row r="47" spans="1:9" x14ac:dyDescent="0.3">
      <c r="A47" s="2">
        <v>707.15572500837027</v>
      </c>
      <c r="B47" s="2" t="s">
        <v>12</v>
      </c>
      <c r="C47" s="23">
        <v>2286</v>
      </c>
      <c r="D47" s="25"/>
      <c r="E47" s="25"/>
      <c r="F47" s="25"/>
      <c r="G47" s="25"/>
      <c r="H47" s="25"/>
      <c r="I47" s="25"/>
    </row>
    <row r="48" spans="1:9" x14ac:dyDescent="0.3">
      <c r="A48" s="1">
        <v>830.30678267436713</v>
      </c>
      <c r="B48" s="1" t="s">
        <v>25</v>
      </c>
      <c r="C48" s="22">
        <v>2286</v>
      </c>
      <c r="D48" s="25"/>
      <c r="E48" s="25"/>
      <c r="F48" s="25"/>
      <c r="G48" s="25"/>
      <c r="H48" s="25"/>
      <c r="I48" s="25"/>
    </row>
    <row r="49" spans="1:9" x14ac:dyDescent="0.3">
      <c r="A49" s="2">
        <v>95.904713016827799</v>
      </c>
      <c r="B49" s="2" t="s">
        <v>19</v>
      </c>
      <c r="C49" s="23">
        <v>3075</v>
      </c>
      <c r="D49" s="25"/>
      <c r="E49" s="25"/>
      <c r="F49" s="25"/>
      <c r="G49" s="25"/>
      <c r="H49" s="25"/>
      <c r="I49" s="25"/>
    </row>
    <row r="50" spans="1:9" x14ac:dyDescent="0.3">
      <c r="A50" s="1">
        <v>879.6814319702786</v>
      </c>
      <c r="B50" s="1" t="s">
        <v>25</v>
      </c>
      <c r="C50" s="22">
        <v>3075</v>
      </c>
      <c r="D50" s="25"/>
      <c r="E50" s="25"/>
      <c r="F50" s="25"/>
      <c r="G50" s="25"/>
      <c r="H50" s="25"/>
      <c r="I50" s="25"/>
    </row>
    <row r="51" spans="1:9" x14ac:dyDescent="0.3">
      <c r="A51" s="2">
        <v>942.8122715655303</v>
      </c>
      <c r="B51" s="2" t="s">
        <v>12</v>
      </c>
      <c r="C51" s="23">
        <v>18170</v>
      </c>
      <c r="D51" s="25"/>
      <c r="E51" s="25"/>
      <c r="F51" s="25"/>
      <c r="G51" s="25"/>
      <c r="H51" s="25"/>
      <c r="I51" s="25"/>
    </row>
    <row r="52" spans="1:9" x14ac:dyDescent="0.3">
      <c r="A52" s="1">
        <v>324.33571607352752</v>
      </c>
      <c r="B52" s="1" t="s">
        <v>16</v>
      </c>
      <c r="C52" s="22">
        <v>18170</v>
      </c>
      <c r="D52" s="25"/>
      <c r="E52" s="25"/>
      <c r="F52" s="25"/>
      <c r="G52" s="25"/>
      <c r="H52" s="25"/>
      <c r="I52" s="25"/>
    </row>
    <row r="53" spans="1:9" x14ac:dyDescent="0.3">
      <c r="A53" s="2">
        <v>926.70187976823297</v>
      </c>
      <c r="B53" s="2" t="s">
        <v>24</v>
      </c>
      <c r="C53" s="23">
        <v>136170</v>
      </c>
      <c r="D53" s="25"/>
      <c r="E53" s="25"/>
      <c r="F53" s="25"/>
      <c r="G53" s="25"/>
      <c r="H53" s="25"/>
      <c r="I53" s="25"/>
    </row>
    <row r="54" spans="1:9" x14ac:dyDescent="0.3">
      <c r="A54" s="1">
        <v>365.94265259363459</v>
      </c>
      <c r="B54" s="1" t="s">
        <v>12</v>
      </c>
      <c r="C54" s="22">
        <v>136170</v>
      </c>
      <c r="D54" s="25"/>
      <c r="E54" s="25"/>
      <c r="F54" s="25"/>
      <c r="G54" s="25"/>
      <c r="H54" s="25"/>
      <c r="I54" s="25"/>
    </row>
    <row r="55" spans="1:9" x14ac:dyDescent="0.3">
      <c r="A55" s="2">
        <v>615.21033542609973</v>
      </c>
      <c r="B55" s="2" t="s">
        <v>16</v>
      </c>
      <c r="C55" s="23">
        <v>507.59</v>
      </c>
      <c r="D55" s="25"/>
      <c r="E55" s="25"/>
      <c r="F55" s="25"/>
      <c r="G55" s="25"/>
      <c r="H55" s="25"/>
      <c r="I55" s="25"/>
    </row>
    <row r="56" spans="1:9" x14ac:dyDescent="0.3">
      <c r="A56" s="1">
        <v>269.49444404358792</v>
      </c>
      <c r="B56" s="1" t="s">
        <v>20</v>
      </c>
      <c r="C56" s="22">
        <v>698.66</v>
      </c>
      <c r="D56" s="25"/>
      <c r="E56" s="25"/>
      <c r="F56" s="25"/>
      <c r="G56" s="25"/>
      <c r="H56" s="25"/>
      <c r="I56" s="25"/>
    </row>
    <row r="57" spans="1:9" x14ac:dyDescent="0.3">
      <c r="A57" s="2">
        <v>582.64392083113819</v>
      </c>
      <c r="B57" s="2" t="s">
        <v>20</v>
      </c>
      <c r="C57" s="23">
        <v>1233.27</v>
      </c>
      <c r="D57" s="25"/>
      <c r="E57" s="25"/>
      <c r="F57" s="25"/>
      <c r="G57" s="25"/>
      <c r="H57" s="25"/>
      <c r="I57" s="25"/>
    </row>
    <row r="58" spans="1:9" x14ac:dyDescent="0.3">
      <c r="A58" s="1">
        <v>770.34723485768336</v>
      </c>
      <c r="B58" s="1" t="s">
        <v>25</v>
      </c>
      <c r="C58" s="22">
        <v>1556.85</v>
      </c>
      <c r="D58" s="25"/>
      <c r="E58" s="25"/>
      <c r="F58" s="25"/>
      <c r="G58" s="25"/>
      <c r="H58" s="25"/>
      <c r="I58" s="25"/>
    </row>
    <row r="59" spans="1:9" x14ac:dyDescent="0.3">
      <c r="A59" s="2">
        <v>184.30944880301104</v>
      </c>
      <c r="B59" s="2" t="s">
        <v>12</v>
      </c>
      <c r="C59" s="23">
        <v>1987.9</v>
      </c>
      <c r="D59" s="25"/>
      <c r="E59" s="25"/>
      <c r="F59" s="25"/>
      <c r="G59" s="25"/>
      <c r="H59" s="25"/>
      <c r="I59" s="25"/>
    </row>
    <row r="60" spans="1:9" x14ac:dyDescent="0.3">
      <c r="A60" s="1">
        <v>96.45723582741816</v>
      </c>
      <c r="B60" s="1" t="s">
        <v>24</v>
      </c>
      <c r="C60" s="22">
        <v>6802.08</v>
      </c>
      <c r="D60" s="25"/>
      <c r="E60" s="25"/>
      <c r="F60" s="25"/>
      <c r="G60" s="25"/>
      <c r="H60" s="25"/>
      <c r="I60" s="25"/>
    </row>
    <row r="61" spans="1:9" x14ac:dyDescent="0.3">
      <c r="A61" s="2">
        <v>353.41690457560526</v>
      </c>
      <c r="B61" s="2" t="s">
        <v>12</v>
      </c>
      <c r="C61" s="23">
        <v>6802.08</v>
      </c>
      <c r="D61" s="25"/>
      <c r="E61" s="25"/>
      <c r="F61" s="25"/>
      <c r="G61" s="25"/>
      <c r="H61" s="25"/>
      <c r="I61" s="25"/>
    </row>
    <row r="62" spans="1:9" x14ac:dyDescent="0.3">
      <c r="A62" s="1">
        <v>640.81076332136684</v>
      </c>
      <c r="B62" s="1" t="s">
        <v>16</v>
      </c>
      <c r="C62" s="22">
        <v>2559.1799999999998</v>
      </c>
      <c r="D62" s="25"/>
      <c r="E62" s="25"/>
      <c r="F62" s="25"/>
      <c r="G62" s="25"/>
      <c r="H62" s="25"/>
      <c r="I62" s="25"/>
    </row>
    <row r="63" spans="1:9" x14ac:dyDescent="0.3">
      <c r="A63" s="2">
        <v>910.94318400089151</v>
      </c>
      <c r="B63" s="2" t="s">
        <v>24</v>
      </c>
      <c r="C63" s="23">
        <v>415.54</v>
      </c>
      <c r="D63" s="25"/>
      <c r="E63" s="25"/>
      <c r="F63" s="25"/>
      <c r="G63" s="25"/>
      <c r="H63" s="25"/>
      <c r="I63" s="25"/>
    </row>
    <row r="64" spans="1:9" x14ac:dyDescent="0.3">
      <c r="A64" s="1">
        <v>796.22434105703144</v>
      </c>
      <c r="B64" s="1" t="s">
        <v>12</v>
      </c>
      <c r="C64" s="22">
        <v>3622.95</v>
      </c>
      <c r="D64" s="25"/>
      <c r="E64" s="25"/>
      <c r="F64" s="25"/>
      <c r="G64" s="25"/>
      <c r="H64" s="25"/>
      <c r="I64" s="25"/>
    </row>
    <row r="65" spans="1:9" x14ac:dyDescent="0.3">
      <c r="A65" s="2">
        <v>585.37148511864939</v>
      </c>
      <c r="B65" s="2" t="s">
        <v>19</v>
      </c>
      <c r="C65" s="23">
        <v>973.76</v>
      </c>
      <c r="D65" s="25"/>
      <c r="E65" s="25"/>
      <c r="F65" s="25"/>
      <c r="G65" s="25"/>
      <c r="H65" s="25"/>
      <c r="I65" s="25"/>
    </row>
    <row r="66" spans="1:9" x14ac:dyDescent="0.3">
      <c r="A66" s="1">
        <v>316.64750076652882</v>
      </c>
      <c r="B66" s="1" t="s">
        <v>19</v>
      </c>
      <c r="C66" s="22">
        <v>3531.9</v>
      </c>
      <c r="D66" s="25"/>
      <c r="E66" s="25"/>
      <c r="F66" s="25"/>
      <c r="G66" s="25"/>
      <c r="H66" s="25"/>
      <c r="I66" s="25"/>
    </row>
    <row r="67" spans="1:9" x14ac:dyDescent="0.3">
      <c r="A67" s="2">
        <v>712.30964716061374</v>
      </c>
      <c r="B67" s="2" t="s">
        <v>12</v>
      </c>
      <c r="C67" s="23">
        <v>959.2</v>
      </c>
      <c r="D67" s="25"/>
      <c r="E67" s="25"/>
      <c r="F67" s="25"/>
      <c r="G67" s="25"/>
      <c r="H67" s="25"/>
      <c r="I67" s="25"/>
    </row>
    <row r="68" spans="1:9" x14ac:dyDescent="0.3">
      <c r="A68" s="1">
        <v>324.14812417866358</v>
      </c>
      <c r="B68" s="1" t="s">
        <v>12</v>
      </c>
      <c r="C68" s="22">
        <v>370.08000000000004</v>
      </c>
      <c r="D68" s="25"/>
      <c r="E68" s="25"/>
      <c r="F68" s="25"/>
      <c r="G68" s="25"/>
      <c r="H68" s="25"/>
      <c r="I68" s="25"/>
    </row>
    <row r="69" spans="1:9" x14ac:dyDescent="0.3">
      <c r="A69" s="2">
        <v>698.86361333733146</v>
      </c>
      <c r="B69" s="2" t="s">
        <v>20</v>
      </c>
      <c r="C69" s="23">
        <v>4037.56</v>
      </c>
      <c r="D69" s="25"/>
      <c r="E69" s="25"/>
      <c r="F69" s="25"/>
      <c r="G69" s="25"/>
      <c r="H69" s="25"/>
      <c r="I69" s="25"/>
    </row>
    <row r="70" spans="1:9" x14ac:dyDescent="0.3">
      <c r="A70" s="1">
        <v>981.51963858869726</v>
      </c>
      <c r="B70" s="1" t="s">
        <v>19</v>
      </c>
      <c r="C70" s="22">
        <v>6044.4</v>
      </c>
      <c r="D70" s="25"/>
      <c r="E70" s="25"/>
      <c r="F70" s="25"/>
      <c r="G70" s="25"/>
      <c r="H70" s="25"/>
      <c r="I70" s="25"/>
    </row>
    <row r="71" spans="1:9" x14ac:dyDescent="0.3">
      <c r="A71" s="2">
        <v>94.935198587092543</v>
      </c>
      <c r="B71" s="2" t="s">
        <v>24</v>
      </c>
      <c r="C71" s="23">
        <v>12831.6</v>
      </c>
      <c r="D71" s="25"/>
      <c r="E71" s="25"/>
      <c r="F71" s="25"/>
      <c r="G71" s="25"/>
      <c r="H71" s="25"/>
      <c r="I71" s="25"/>
    </row>
    <row r="72" spans="1:9" x14ac:dyDescent="0.3">
      <c r="A72" s="1">
        <v>252.58087223230618</v>
      </c>
      <c r="B72" s="1" t="s">
        <v>24</v>
      </c>
      <c r="C72" s="22">
        <v>4880.97</v>
      </c>
      <c r="D72" s="25"/>
      <c r="E72" s="25"/>
      <c r="F72" s="25"/>
      <c r="G72" s="25"/>
      <c r="H72" s="25"/>
      <c r="I72" s="25"/>
    </row>
    <row r="73" spans="1:9" x14ac:dyDescent="0.3">
      <c r="A73" s="2">
        <v>491.3742805923398</v>
      </c>
      <c r="B73" s="2" t="s">
        <v>24</v>
      </c>
      <c r="C73" s="23">
        <v>940.5</v>
      </c>
      <c r="D73" s="25"/>
      <c r="E73" s="25"/>
      <c r="F73" s="25"/>
      <c r="G73" s="25"/>
      <c r="H73" s="25"/>
      <c r="I73" s="25"/>
    </row>
    <row r="74" spans="1:9" x14ac:dyDescent="0.3">
      <c r="A74" s="1">
        <v>180.70604483032139</v>
      </c>
      <c r="B74" s="1" t="s">
        <v>16</v>
      </c>
      <c r="C74" s="22">
        <v>940.5</v>
      </c>
      <c r="D74" s="25"/>
      <c r="E74" s="25"/>
      <c r="F74" s="25"/>
      <c r="G74" s="25"/>
      <c r="H74" s="25"/>
      <c r="I74" s="25"/>
    </row>
    <row r="75" spans="1:9" x14ac:dyDescent="0.3">
      <c r="A75" s="2">
        <v>264.47942019895288</v>
      </c>
      <c r="B75" s="2" t="s">
        <v>20</v>
      </c>
      <c r="C75" s="23">
        <v>5222.3999999999996</v>
      </c>
      <c r="D75" s="25"/>
      <c r="E75" s="25"/>
      <c r="F75" s="25"/>
      <c r="G75" s="25"/>
      <c r="H75" s="25"/>
      <c r="I75" s="25"/>
    </row>
    <row r="76" spans="1:9" x14ac:dyDescent="0.3">
      <c r="A76" s="1">
        <v>277.97947471527618</v>
      </c>
      <c r="B76" s="1" t="s">
        <v>24</v>
      </c>
      <c r="C76" s="22">
        <v>16499.04</v>
      </c>
      <c r="D76" s="25"/>
      <c r="E76" s="25"/>
      <c r="F76" s="25"/>
      <c r="G76" s="25"/>
      <c r="H76" s="25"/>
      <c r="I76" s="25"/>
    </row>
    <row r="77" spans="1:9" x14ac:dyDescent="0.3">
      <c r="A77" s="2">
        <v>787.48472126079491</v>
      </c>
      <c r="B77" s="2" t="s">
        <v>12</v>
      </c>
      <c r="C77" s="23">
        <v>493.2</v>
      </c>
      <c r="D77" s="25"/>
      <c r="E77" s="25"/>
      <c r="F77" s="25"/>
      <c r="G77" s="25"/>
      <c r="H77" s="25"/>
      <c r="I77" s="25"/>
    </row>
    <row r="78" spans="1:9" x14ac:dyDescent="0.3">
      <c r="A78" s="1">
        <v>901.40687064225381</v>
      </c>
      <c r="B78" s="1" t="s">
        <v>16</v>
      </c>
      <c r="C78" s="22">
        <v>493.2</v>
      </c>
      <c r="D78" s="25"/>
      <c r="E78" s="25"/>
      <c r="F78" s="25"/>
      <c r="G78" s="25"/>
      <c r="H78" s="25"/>
      <c r="I78" s="25"/>
    </row>
    <row r="79" spans="1:9" x14ac:dyDescent="0.3">
      <c r="A79" s="2">
        <v>992.22362207905735</v>
      </c>
      <c r="B79" s="2" t="s">
        <v>12</v>
      </c>
      <c r="C79" s="23">
        <v>7342.9</v>
      </c>
      <c r="D79" s="25"/>
      <c r="E79" s="25"/>
      <c r="F79" s="25"/>
      <c r="G79" s="25"/>
      <c r="H79" s="25"/>
      <c r="I79" s="25"/>
    </row>
    <row r="80" spans="1:9" x14ac:dyDescent="0.3">
      <c r="A80" s="1">
        <v>189.88395776010859</v>
      </c>
      <c r="B80" s="1" t="s">
        <v>25</v>
      </c>
      <c r="C80" s="22">
        <v>17662.32</v>
      </c>
      <c r="D80" s="25"/>
      <c r="E80" s="25"/>
      <c r="F80" s="25"/>
      <c r="G80" s="25"/>
      <c r="H80" s="25"/>
      <c r="I80" s="25"/>
    </row>
    <row r="81" spans="1:9" x14ac:dyDescent="0.3">
      <c r="A81" s="2">
        <v>374.23160311990313</v>
      </c>
      <c r="B81" s="2" t="s">
        <v>12</v>
      </c>
      <c r="C81" s="23">
        <v>9241.7999999999993</v>
      </c>
      <c r="D81" s="25"/>
      <c r="E81" s="25"/>
      <c r="F81" s="25"/>
      <c r="G81" s="25"/>
      <c r="H81" s="25"/>
      <c r="I81" s="25"/>
    </row>
    <row r="82" spans="1:9" x14ac:dyDescent="0.3">
      <c r="A82" s="1">
        <v>566.22377301784445</v>
      </c>
      <c r="B82" s="1" t="s">
        <v>20</v>
      </c>
      <c r="C82" s="22">
        <v>9241.7999999999993</v>
      </c>
      <c r="D82" s="25"/>
      <c r="E82" s="25"/>
      <c r="F82" s="25"/>
      <c r="G82" s="25"/>
      <c r="H82" s="25"/>
      <c r="I82" s="25"/>
    </row>
    <row r="83" spans="1:9" x14ac:dyDescent="0.3">
      <c r="A83" s="2">
        <v>195.35837667724542</v>
      </c>
      <c r="B83" s="2" t="s">
        <v>12</v>
      </c>
      <c r="C83" s="23">
        <v>9495.84</v>
      </c>
      <c r="D83" s="25"/>
      <c r="E83" s="25"/>
      <c r="F83" s="25"/>
      <c r="G83" s="25"/>
      <c r="H83" s="25"/>
      <c r="I83" s="25"/>
    </row>
    <row r="84" spans="1:9" x14ac:dyDescent="0.3">
      <c r="A84" s="1">
        <v>903.65637923656232</v>
      </c>
      <c r="B84" s="1" t="s">
        <v>20</v>
      </c>
      <c r="C84" s="22">
        <v>9495.84</v>
      </c>
      <c r="D84" s="25"/>
      <c r="E84" s="25"/>
      <c r="F84" s="25"/>
      <c r="G84" s="25"/>
      <c r="H84" s="25"/>
      <c r="I84" s="25"/>
    </row>
    <row r="85" spans="1:9" x14ac:dyDescent="0.3">
      <c r="A85" s="2">
        <v>20.480527867706265</v>
      </c>
      <c r="B85" s="2" t="s">
        <v>20</v>
      </c>
      <c r="C85" s="23">
        <v>825.97</v>
      </c>
      <c r="D85" s="25"/>
      <c r="E85" s="25"/>
      <c r="F85" s="25"/>
      <c r="G85" s="25"/>
      <c r="H85" s="25"/>
      <c r="I85" s="25"/>
    </row>
    <row r="86" spans="1:9" x14ac:dyDescent="0.3">
      <c r="A86" s="1">
        <v>854.99878172214005</v>
      </c>
      <c r="B86" s="1" t="s">
        <v>19</v>
      </c>
      <c r="C86" s="22">
        <v>702.72</v>
      </c>
      <c r="D86" s="25"/>
      <c r="E86" s="25"/>
      <c r="F86" s="25"/>
      <c r="G86" s="25"/>
      <c r="H86" s="25"/>
      <c r="I86" s="25"/>
    </row>
    <row r="87" spans="1:9" x14ac:dyDescent="0.3">
      <c r="A87" s="2">
        <v>913.15582841022774</v>
      </c>
      <c r="B87" s="2" t="s">
        <v>19</v>
      </c>
      <c r="C87" s="23">
        <v>10003.92</v>
      </c>
      <c r="D87" s="25"/>
      <c r="E87" s="25"/>
      <c r="F87" s="25"/>
      <c r="G87" s="25"/>
      <c r="H87" s="25"/>
      <c r="I87" s="25"/>
    </row>
    <row r="88" spans="1:9" x14ac:dyDescent="0.3">
      <c r="A88" s="1">
        <v>745.66321532862639</v>
      </c>
      <c r="B88" s="1" t="s">
        <v>12</v>
      </c>
      <c r="C88" s="22">
        <v>10003.92</v>
      </c>
      <c r="D88" s="25"/>
      <c r="E88" s="25"/>
      <c r="F88" s="25"/>
      <c r="G88" s="25"/>
      <c r="H88" s="25"/>
      <c r="I88" s="25"/>
    </row>
    <row r="89" spans="1:9" x14ac:dyDescent="0.3">
      <c r="A89" s="2">
        <v>462.51718669375941</v>
      </c>
      <c r="B89" s="2" t="s">
        <v>24</v>
      </c>
      <c r="C89" s="23">
        <v>285.60000000000002</v>
      </c>
      <c r="D89" s="25"/>
      <c r="E89" s="25"/>
      <c r="F89" s="25"/>
      <c r="G89" s="25"/>
      <c r="H89" s="25"/>
      <c r="I89" s="25"/>
    </row>
    <row r="90" spans="1:9" x14ac:dyDescent="0.3">
      <c r="A90" s="1">
        <v>634.97761830762784</v>
      </c>
      <c r="B90" s="1" t="s">
        <v>16</v>
      </c>
      <c r="C90" s="22">
        <v>285.60000000000002</v>
      </c>
      <c r="D90" s="25"/>
      <c r="E90" s="25"/>
      <c r="F90" s="25"/>
      <c r="G90" s="25"/>
      <c r="H90" s="25"/>
      <c r="I90" s="25"/>
    </row>
    <row r="91" spans="1:9" x14ac:dyDescent="0.3">
      <c r="A91" s="2">
        <v>272.96549522440108</v>
      </c>
      <c r="B91" s="2" t="s">
        <v>19</v>
      </c>
      <c r="C91" s="23">
        <v>13479.9</v>
      </c>
      <c r="D91" s="25"/>
      <c r="E91" s="25"/>
      <c r="F91" s="25"/>
      <c r="G91" s="25"/>
      <c r="H91" s="25"/>
      <c r="I91" s="25"/>
    </row>
    <row r="92" spans="1:9" x14ac:dyDescent="0.3">
      <c r="A92" s="1">
        <v>75.040936542939534</v>
      </c>
      <c r="B92" s="1" t="s">
        <v>12</v>
      </c>
      <c r="C92" s="22">
        <v>7613.85</v>
      </c>
      <c r="D92" s="25"/>
      <c r="E92" s="25"/>
      <c r="F92" s="25"/>
      <c r="G92" s="25"/>
      <c r="H92" s="25"/>
      <c r="I92" s="25"/>
    </row>
    <row r="93" spans="1:9" x14ac:dyDescent="0.3">
      <c r="A93" s="2">
        <v>547.18283757791676</v>
      </c>
      <c r="B93" s="2" t="s">
        <v>12</v>
      </c>
      <c r="C93" s="23">
        <v>3744.18</v>
      </c>
      <c r="D93" s="25"/>
      <c r="E93" s="25"/>
      <c r="F93" s="25"/>
      <c r="G93" s="25"/>
      <c r="H93" s="25"/>
      <c r="I93" s="25"/>
    </row>
    <row r="94" spans="1:9" x14ac:dyDescent="0.3">
      <c r="A94" s="1">
        <v>744.63498451736143</v>
      </c>
      <c r="B94" s="1" t="s">
        <v>19</v>
      </c>
      <c r="C94" s="22">
        <v>298.86</v>
      </c>
      <c r="D94" s="25"/>
      <c r="E94" s="25"/>
      <c r="F94" s="25"/>
      <c r="G94" s="25"/>
      <c r="H94" s="25"/>
      <c r="I94" s="25"/>
    </row>
    <row r="95" spans="1:9" x14ac:dyDescent="0.3">
      <c r="A95" s="2">
        <v>181.49138529446464</v>
      </c>
      <c r="B95" s="2" t="s">
        <v>12</v>
      </c>
      <c r="C95" s="23">
        <v>467.4</v>
      </c>
      <c r="D95" s="25"/>
      <c r="E95" s="25"/>
      <c r="F95" s="25"/>
      <c r="G95" s="25"/>
      <c r="H95" s="25"/>
      <c r="I95" s="25"/>
    </row>
    <row r="96" spans="1:9" x14ac:dyDescent="0.3">
      <c r="A96" s="1">
        <v>447.65820458415794</v>
      </c>
      <c r="B96" s="1" t="s">
        <v>24</v>
      </c>
      <c r="C96" s="22">
        <v>3989.7</v>
      </c>
      <c r="D96" s="25"/>
      <c r="E96" s="25"/>
      <c r="F96" s="25"/>
      <c r="G96" s="25"/>
      <c r="H96" s="25"/>
      <c r="I96" s="25"/>
    </row>
    <row r="97" spans="1:9" x14ac:dyDescent="0.3">
      <c r="A97" s="2">
        <v>993.31470866753386</v>
      </c>
      <c r="B97" s="2" t="s">
        <v>24</v>
      </c>
      <c r="C97" s="23">
        <v>11344.2</v>
      </c>
      <c r="D97" s="25"/>
      <c r="E97" s="25"/>
      <c r="F97" s="25"/>
      <c r="G97" s="25"/>
      <c r="H97" s="25"/>
      <c r="I97" s="25"/>
    </row>
    <row r="98" spans="1:9" x14ac:dyDescent="0.3">
      <c r="A98" s="1">
        <v>154.40271010457417</v>
      </c>
      <c r="B98" s="1" t="s">
        <v>12</v>
      </c>
      <c r="C98" s="22">
        <v>11344.2</v>
      </c>
      <c r="D98" s="25"/>
      <c r="E98" s="25"/>
      <c r="F98" s="25"/>
      <c r="G98" s="25"/>
      <c r="H98" s="25"/>
      <c r="I98" s="25"/>
    </row>
    <row r="99" spans="1:9" x14ac:dyDescent="0.3">
      <c r="A99" s="2">
        <v>906.36183274737709</v>
      </c>
      <c r="B99" s="2" t="s">
        <v>12</v>
      </c>
      <c r="C99" s="23">
        <v>8670.5249999999996</v>
      </c>
      <c r="D99" s="25"/>
      <c r="E99" s="25"/>
      <c r="F99" s="25"/>
      <c r="G99" s="25"/>
      <c r="H99" s="25"/>
      <c r="I99" s="25"/>
    </row>
    <row r="100" spans="1:9" x14ac:dyDescent="0.3">
      <c r="A100" s="1">
        <v>358.2094657398909</v>
      </c>
      <c r="B100" s="1" t="s">
        <v>24</v>
      </c>
      <c r="C100" s="22">
        <v>23718.48</v>
      </c>
      <c r="D100" s="25"/>
      <c r="E100" s="25"/>
      <c r="F100" s="25"/>
      <c r="G100" s="25"/>
      <c r="H100" s="25"/>
      <c r="I100" s="25"/>
    </row>
    <row r="101" spans="1:9" x14ac:dyDescent="0.3">
      <c r="A101" s="2">
        <v>159.65941233087244</v>
      </c>
      <c r="B101" s="2" t="s">
        <v>24</v>
      </c>
      <c r="C101" s="23">
        <v>7845.12</v>
      </c>
      <c r="D101" s="25"/>
      <c r="E101" s="25"/>
      <c r="F101" s="25"/>
      <c r="G101" s="25"/>
      <c r="H101" s="25"/>
      <c r="I101" s="25"/>
    </row>
    <row r="102" spans="1:9" x14ac:dyDescent="0.3">
      <c r="A102" s="1">
        <v>987.33042113875501</v>
      </c>
      <c r="B102" s="1" t="s">
        <v>24</v>
      </c>
      <c r="C102" s="22">
        <v>713.77</v>
      </c>
      <c r="D102" s="25"/>
      <c r="E102" s="25"/>
      <c r="F102" s="25"/>
      <c r="G102" s="25"/>
      <c r="H102" s="25"/>
      <c r="I102" s="25"/>
    </row>
    <row r="103" spans="1:9" x14ac:dyDescent="0.3">
      <c r="A103" s="2">
        <v>342.2068862594536</v>
      </c>
      <c r="B103" s="2" t="s">
        <v>16</v>
      </c>
      <c r="C103" s="23">
        <v>713.77</v>
      </c>
      <c r="D103" s="25"/>
      <c r="E103" s="25"/>
      <c r="F103" s="25"/>
      <c r="G103" s="25"/>
      <c r="H103" s="25"/>
      <c r="I103" s="25"/>
    </row>
    <row r="104" spans="1:9" x14ac:dyDescent="0.3">
      <c r="A104" s="1">
        <v>416.06916398021201</v>
      </c>
      <c r="B104" s="1" t="s">
        <v>25</v>
      </c>
      <c r="C104" s="22">
        <v>2423.52</v>
      </c>
      <c r="D104" s="25"/>
      <c r="E104" s="25"/>
      <c r="F104" s="25"/>
      <c r="G104" s="25"/>
      <c r="H104" s="25"/>
      <c r="I104" s="25"/>
    </row>
    <row r="105" spans="1:9" x14ac:dyDescent="0.3">
      <c r="A105" s="2">
        <v>251.31365270194107</v>
      </c>
      <c r="B105" s="2" t="s">
        <v>20</v>
      </c>
      <c r="C105" s="23">
        <v>894.25</v>
      </c>
      <c r="D105" s="25"/>
      <c r="E105" s="25"/>
      <c r="F105" s="25"/>
      <c r="G105" s="25"/>
      <c r="H105" s="25"/>
      <c r="I105" s="25"/>
    </row>
    <row r="106" spans="1:9" x14ac:dyDescent="0.3">
      <c r="A106" s="1">
        <v>129.1921567034976</v>
      </c>
      <c r="B106" s="1" t="s">
        <v>19</v>
      </c>
      <c r="C106" s="22">
        <v>10737.9</v>
      </c>
      <c r="D106" s="25"/>
      <c r="E106" s="25"/>
      <c r="F106" s="25"/>
      <c r="G106" s="25"/>
      <c r="H106" s="25"/>
      <c r="I106" s="25"/>
    </row>
    <row r="107" spans="1:9" x14ac:dyDescent="0.3">
      <c r="A107" s="2">
        <v>820.15987610026878</v>
      </c>
      <c r="B107" s="2" t="s">
        <v>12</v>
      </c>
      <c r="C107" s="23">
        <v>11135.6</v>
      </c>
      <c r="D107" s="25"/>
      <c r="E107" s="25"/>
      <c r="F107" s="25"/>
      <c r="G107" s="25"/>
      <c r="H107" s="25"/>
      <c r="I107" s="25"/>
    </row>
    <row r="108" spans="1:9" x14ac:dyDescent="0.3">
      <c r="A108" s="1">
        <v>254.2516329574801</v>
      </c>
      <c r="B108" s="1" t="s">
        <v>24</v>
      </c>
      <c r="C108" s="22">
        <v>1676.4</v>
      </c>
      <c r="D108" s="25"/>
      <c r="E108" s="25"/>
      <c r="F108" s="25"/>
      <c r="G108" s="25"/>
      <c r="H108" s="25"/>
      <c r="I108" s="25"/>
    </row>
    <row r="109" spans="1:9" x14ac:dyDescent="0.3">
      <c r="A109" s="2">
        <v>681.85148580269652</v>
      </c>
      <c r="B109" s="2" t="s">
        <v>12</v>
      </c>
      <c r="C109" s="23">
        <v>3150.4</v>
      </c>
      <c r="D109" s="25"/>
      <c r="E109" s="25"/>
      <c r="F109" s="25"/>
      <c r="G109" s="25"/>
      <c r="H109" s="25"/>
      <c r="I109" s="25"/>
    </row>
    <row r="110" spans="1:9" x14ac:dyDescent="0.3">
      <c r="A110" s="1">
        <v>598.16411737624082</v>
      </c>
      <c r="B110" s="1" t="s">
        <v>25</v>
      </c>
      <c r="C110" s="22">
        <v>9033.6</v>
      </c>
      <c r="D110" s="25"/>
      <c r="E110" s="25"/>
      <c r="F110" s="25"/>
      <c r="G110" s="25"/>
      <c r="H110" s="25"/>
      <c r="I110" s="25"/>
    </row>
    <row r="111" spans="1:9" x14ac:dyDescent="0.3">
      <c r="A111" s="2">
        <v>464.90203527930021</v>
      </c>
      <c r="B111" s="2" t="s">
        <v>12</v>
      </c>
      <c r="C111" s="23">
        <v>976.31999999999994</v>
      </c>
      <c r="D111" s="25"/>
      <c r="E111" s="25"/>
      <c r="F111" s="25"/>
      <c r="G111" s="25"/>
      <c r="H111" s="25"/>
      <c r="I111" s="25"/>
    </row>
    <row r="112" spans="1:9" x14ac:dyDescent="0.3">
      <c r="A112" s="1">
        <v>335.13473531818914</v>
      </c>
      <c r="B112" s="1" t="s">
        <v>19</v>
      </c>
      <c r="C112" s="22">
        <v>395.76</v>
      </c>
      <c r="D112" s="25"/>
      <c r="E112" s="25"/>
      <c r="F112" s="25"/>
      <c r="G112" s="25"/>
      <c r="H112" s="25"/>
      <c r="I112" s="25"/>
    </row>
    <row r="113" spans="1:9" x14ac:dyDescent="0.3">
      <c r="A113" s="2">
        <v>881.27899902851368</v>
      </c>
      <c r="B113" s="2" t="s">
        <v>24</v>
      </c>
      <c r="C113" s="23">
        <v>2906.64</v>
      </c>
      <c r="D113" s="25"/>
      <c r="E113" s="25"/>
      <c r="F113" s="25"/>
      <c r="G113" s="25"/>
      <c r="H113" s="25"/>
      <c r="I113" s="25"/>
    </row>
    <row r="114" spans="1:9" x14ac:dyDescent="0.3">
      <c r="A114" s="1">
        <v>319.44749615432534</v>
      </c>
      <c r="B114" s="1" t="s">
        <v>12</v>
      </c>
      <c r="C114" s="22">
        <v>2906.64</v>
      </c>
      <c r="D114" s="25"/>
      <c r="E114" s="25"/>
      <c r="F114" s="25"/>
      <c r="G114" s="25"/>
      <c r="H114" s="25"/>
      <c r="I114" s="25"/>
    </row>
    <row r="115" spans="1:9" x14ac:dyDescent="0.3">
      <c r="A115" s="2">
        <v>107.27674487608385</v>
      </c>
      <c r="B115" s="2" t="s">
        <v>12</v>
      </c>
      <c r="C115" s="23">
        <v>2952.4</v>
      </c>
      <c r="D115" s="25"/>
      <c r="E115" s="25"/>
      <c r="F115" s="25"/>
      <c r="G115" s="25"/>
      <c r="H115" s="25"/>
      <c r="I115" s="25"/>
    </row>
    <row r="116" spans="1:9" x14ac:dyDescent="0.3">
      <c r="A116" s="1">
        <v>559.62166638624433</v>
      </c>
      <c r="B116" s="1" t="s">
        <v>25</v>
      </c>
      <c r="C116" s="22">
        <v>2952.4</v>
      </c>
      <c r="D116" s="25"/>
      <c r="E116" s="25"/>
      <c r="F116" s="25"/>
      <c r="G116" s="25"/>
      <c r="H116" s="25"/>
      <c r="I116" s="25"/>
    </row>
    <row r="117" spans="1:9" x14ac:dyDescent="0.3">
      <c r="A117" s="2">
        <v>279.28618817866146</v>
      </c>
      <c r="B117" s="2" t="s">
        <v>24</v>
      </c>
      <c r="C117" s="23">
        <v>4653.3599999999997</v>
      </c>
      <c r="D117" s="25"/>
      <c r="E117" s="25"/>
      <c r="F117" s="25"/>
      <c r="G117" s="25"/>
      <c r="H117" s="25"/>
      <c r="I117" s="25"/>
    </row>
    <row r="118" spans="1:9" x14ac:dyDescent="0.3">
      <c r="A118" s="1">
        <v>950.48083658651137</v>
      </c>
      <c r="B118" s="1" t="s">
        <v>19</v>
      </c>
      <c r="C118" s="22">
        <v>1912.35</v>
      </c>
      <c r="D118" s="25"/>
      <c r="E118" s="25"/>
      <c r="F118" s="25"/>
      <c r="G118" s="25"/>
      <c r="H118" s="25"/>
      <c r="I118" s="25"/>
    </row>
    <row r="119" spans="1:9" x14ac:dyDescent="0.3">
      <c r="A119" s="2">
        <v>727.81096962606114</v>
      </c>
      <c r="B119" s="2" t="s">
        <v>25</v>
      </c>
      <c r="C119" s="23">
        <v>1912.35</v>
      </c>
      <c r="D119" s="25"/>
      <c r="E119" s="25"/>
      <c r="F119" s="25"/>
      <c r="G119" s="25"/>
      <c r="H119" s="25"/>
      <c r="I119" s="25"/>
    </row>
    <row r="120" spans="1:9" x14ac:dyDescent="0.3">
      <c r="A120" s="1">
        <v>876.58954279381328</v>
      </c>
      <c r="B120" s="1" t="s">
        <v>19</v>
      </c>
      <c r="C120" s="22">
        <v>3504.82</v>
      </c>
      <c r="D120" s="25"/>
      <c r="E120" s="25"/>
      <c r="F120" s="25"/>
      <c r="G120" s="25"/>
      <c r="H120" s="25"/>
      <c r="I120" s="25"/>
    </row>
    <row r="121" spans="1:9" x14ac:dyDescent="0.3">
      <c r="A121" s="2">
        <v>429.54231017366493</v>
      </c>
      <c r="B121" s="2" t="s">
        <v>24</v>
      </c>
      <c r="C121" s="23">
        <v>1237.5</v>
      </c>
      <c r="D121" s="25"/>
      <c r="E121" s="25"/>
      <c r="F121" s="25"/>
      <c r="G121" s="25"/>
      <c r="H121" s="25"/>
      <c r="I121" s="25"/>
    </row>
    <row r="122" spans="1:9" x14ac:dyDescent="0.3">
      <c r="A122" s="1">
        <v>890.82558215313759</v>
      </c>
      <c r="B122" s="1" t="s">
        <v>16</v>
      </c>
      <c r="C122" s="22">
        <v>7378.32</v>
      </c>
      <c r="D122" s="25"/>
      <c r="E122" s="25"/>
      <c r="F122" s="25"/>
      <c r="G122" s="25"/>
      <c r="H122" s="25"/>
      <c r="I122" s="25"/>
    </row>
    <row r="123" spans="1:9" x14ac:dyDescent="0.3">
      <c r="A123" s="2">
        <v>323.29053096041571</v>
      </c>
      <c r="B123" s="2" t="s">
        <v>20</v>
      </c>
      <c r="C123" s="23">
        <v>2358.75</v>
      </c>
      <c r="D123" s="25"/>
      <c r="E123" s="25"/>
      <c r="F123" s="25"/>
      <c r="G123" s="25"/>
      <c r="H123" s="25"/>
      <c r="I123" s="25"/>
    </row>
    <row r="124" spans="1:9" x14ac:dyDescent="0.3">
      <c r="A124" s="1">
        <v>817.45412872395275</v>
      </c>
      <c r="B124" s="1" t="s">
        <v>12</v>
      </c>
      <c r="C124" s="22">
        <v>15636.6</v>
      </c>
      <c r="D124" s="25"/>
      <c r="E124" s="25"/>
      <c r="F124" s="25"/>
      <c r="G124" s="25"/>
      <c r="H124" s="25"/>
      <c r="I124" s="25"/>
    </row>
    <row r="125" spans="1:9" x14ac:dyDescent="0.3">
      <c r="A125" s="2">
        <v>135.1586599484481</v>
      </c>
      <c r="B125" s="2" t="s">
        <v>24</v>
      </c>
      <c r="C125" s="23">
        <v>3010.8</v>
      </c>
      <c r="D125" s="25"/>
      <c r="E125" s="25"/>
      <c r="F125" s="25"/>
      <c r="G125" s="25"/>
      <c r="H125" s="25"/>
      <c r="I125" s="25"/>
    </row>
    <row r="126" spans="1:9" x14ac:dyDescent="0.3">
      <c r="A126" s="1">
        <v>218.04845664433392</v>
      </c>
      <c r="B126" s="1" t="s">
        <v>12</v>
      </c>
      <c r="C126" s="22">
        <v>3010.8</v>
      </c>
      <c r="D126" s="25"/>
      <c r="E126" s="25"/>
      <c r="F126" s="25"/>
      <c r="G126" s="25"/>
      <c r="H126" s="25"/>
      <c r="I126" s="25"/>
    </row>
    <row r="127" spans="1:9" x14ac:dyDescent="0.3">
      <c r="A127" s="2">
        <v>349.14948468775606</v>
      </c>
      <c r="B127" s="2" t="s">
        <v>12</v>
      </c>
      <c r="C127" s="23">
        <v>2263.8000000000002</v>
      </c>
      <c r="D127" s="25"/>
      <c r="E127" s="25"/>
      <c r="F127" s="25"/>
      <c r="G127" s="25"/>
      <c r="H127" s="25"/>
      <c r="I127" s="25"/>
    </row>
    <row r="128" spans="1:9" x14ac:dyDescent="0.3">
      <c r="A128" s="1">
        <v>268.03618495836781</v>
      </c>
      <c r="B128" s="1" t="s">
        <v>12</v>
      </c>
      <c r="C128" s="22">
        <v>1928</v>
      </c>
      <c r="D128" s="25"/>
      <c r="E128" s="25"/>
      <c r="F128" s="25"/>
      <c r="G128" s="25"/>
      <c r="H128" s="25"/>
      <c r="I128" s="25"/>
    </row>
    <row r="129" spans="1:9" x14ac:dyDescent="0.3">
      <c r="A129" s="2">
        <v>539.14297262408161</v>
      </c>
      <c r="B129" s="2" t="s">
        <v>20</v>
      </c>
      <c r="C129" s="23">
        <v>1928</v>
      </c>
      <c r="D129" s="25"/>
      <c r="E129" s="25"/>
      <c r="F129" s="25"/>
      <c r="G129" s="25"/>
      <c r="H129" s="25"/>
      <c r="I129" s="25"/>
    </row>
    <row r="130" spans="1:9" x14ac:dyDescent="0.3">
      <c r="A130" s="1">
        <v>358.88784498670623</v>
      </c>
      <c r="B130" s="1" t="s">
        <v>12</v>
      </c>
      <c r="C130" s="22">
        <v>11832.48</v>
      </c>
      <c r="D130" s="25"/>
      <c r="E130" s="25"/>
      <c r="F130" s="25"/>
      <c r="G130" s="25"/>
      <c r="H130" s="25"/>
      <c r="I130" s="25"/>
    </row>
    <row r="131" spans="1:9" x14ac:dyDescent="0.3">
      <c r="A131" s="2">
        <v>765.30521685893871</v>
      </c>
      <c r="B131" s="2" t="s">
        <v>25</v>
      </c>
      <c r="C131" s="23">
        <v>11865.6</v>
      </c>
      <c r="D131" s="25"/>
      <c r="E131" s="25"/>
      <c r="F131" s="25"/>
      <c r="G131" s="25"/>
      <c r="H131" s="25"/>
      <c r="I131" s="25"/>
    </row>
    <row r="132" spans="1:9" x14ac:dyDescent="0.3">
      <c r="A132" s="1">
        <v>907.44452153128555</v>
      </c>
      <c r="B132" s="1" t="s">
        <v>24</v>
      </c>
      <c r="C132" s="22">
        <v>7811.4</v>
      </c>
      <c r="D132" s="25"/>
      <c r="E132" s="25"/>
      <c r="F132" s="25"/>
      <c r="G132" s="25"/>
      <c r="H132" s="25"/>
      <c r="I132" s="25"/>
    </row>
    <row r="133" spans="1:9" x14ac:dyDescent="0.3">
      <c r="A133" s="2">
        <v>56.631611932977279</v>
      </c>
      <c r="B133" s="2" t="s">
        <v>12</v>
      </c>
      <c r="C133" s="23">
        <v>1556.81</v>
      </c>
      <c r="D133" s="25"/>
      <c r="E133" s="25"/>
      <c r="F133" s="25"/>
      <c r="G133" s="25"/>
      <c r="H133" s="25"/>
      <c r="I133" s="25"/>
    </row>
    <row r="134" spans="1:9" x14ac:dyDescent="0.3">
      <c r="A134" s="1">
        <v>952.91838750969907</v>
      </c>
      <c r="B134" s="1" t="s">
        <v>24</v>
      </c>
      <c r="C134" s="22">
        <v>1122.03</v>
      </c>
      <c r="D134" s="25"/>
      <c r="E134" s="25"/>
      <c r="F134" s="25"/>
      <c r="G134" s="25"/>
      <c r="H134" s="25"/>
      <c r="I134" s="25"/>
    </row>
    <row r="135" spans="1:9" x14ac:dyDescent="0.3">
      <c r="A135" s="2">
        <v>911.59095604310028</v>
      </c>
      <c r="B135" s="2" t="s">
        <v>20</v>
      </c>
      <c r="C135" s="23">
        <v>1713.85</v>
      </c>
      <c r="D135" s="25"/>
      <c r="E135" s="25"/>
      <c r="F135" s="25"/>
      <c r="G135" s="25"/>
      <c r="H135" s="25"/>
      <c r="I135" s="25"/>
    </row>
    <row r="136" spans="1:9" x14ac:dyDescent="0.3">
      <c r="A136" s="1">
        <v>408.34156024995048</v>
      </c>
      <c r="B136" s="1" t="s">
        <v>25</v>
      </c>
      <c r="C136" s="22">
        <v>1713.85</v>
      </c>
      <c r="D136" s="25"/>
      <c r="E136" s="25"/>
      <c r="F136" s="25"/>
      <c r="G136" s="25"/>
      <c r="H136" s="25"/>
      <c r="I136" s="25"/>
    </row>
    <row r="137" spans="1:9" x14ac:dyDescent="0.3">
      <c r="A137" s="2">
        <v>153.10148532182367</v>
      </c>
      <c r="B137" s="2" t="s">
        <v>20</v>
      </c>
      <c r="C137" s="23">
        <v>2106.14</v>
      </c>
      <c r="D137" s="25"/>
      <c r="E137" s="25"/>
      <c r="F137" s="25"/>
      <c r="G137" s="25"/>
      <c r="H137" s="25"/>
      <c r="I137" s="25"/>
    </row>
    <row r="138" spans="1:9" x14ac:dyDescent="0.3">
      <c r="A138" s="1">
        <v>196.28454009693419</v>
      </c>
      <c r="B138" s="1" t="s">
        <v>20</v>
      </c>
      <c r="C138" s="22">
        <v>4807.92</v>
      </c>
      <c r="D138" s="25"/>
      <c r="E138" s="25"/>
      <c r="F138" s="25"/>
      <c r="G138" s="25"/>
      <c r="H138" s="25"/>
      <c r="I138" s="25"/>
    </row>
    <row r="139" spans="1:9" x14ac:dyDescent="0.3">
      <c r="A139" s="2">
        <v>907.96399766334207</v>
      </c>
      <c r="B139" s="2" t="s">
        <v>12</v>
      </c>
      <c r="C139" s="23">
        <v>9047.5</v>
      </c>
      <c r="D139" s="25"/>
      <c r="E139" s="25"/>
      <c r="F139" s="25"/>
      <c r="G139" s="25"/>
      <c r="H139" s="25"/>
      <c r="I139" s="25"/>
    </row>
    <row r="140" spans="1:9" x14ac:dyDescent="0.3">
      <c r="A140" s="1">
        <v>637.98687453338198</v>
      </c>
      <c r="B140" s="1" t="s">
        <v>12</v>
      </c>
      <c r="C140" s="22">
        <v>806.2</v>
      </c>
      <c r="D140" s="25"/>
      <c r="E140" s="25"/>
      <c r="F140" s="25"/>
      <c r="G140" s="25"/>
      <c r="H140" s="25"/>
      <c r="I140" s="25"/>
    </row>
    <row r="141" spans="1:9" x14ac:dyDescent="0.3">
      <c r="A141" s="2">
        <v>620.35497641133088</v>
      </c>
      <c r="B141" s="2" t="s">
        <v>24</v>
      </c>
      <c r="C141" s="23">
        <v>1862</v>
      </c>
      <c r="D141" s="25"/>
      <c r="E141" s="25"/>
      <c r="F141" s="25"/>
      <c r="G141" s="25"/>
      <c r="H141" s="25"/>
      <c r="I141" s="25"/>
    </row>
    <row r="142" spans="1:9" x14ac:dyDescent="0.3">
      <c r="A142" s="1">
        <v>484.59054848581962</v>
      </c>
      <c r="B142" s="1" t="s">
        <v>20</v>
      </c>
      <c r="C142" s="22">
        <v>6771.2</v>
      </c>
      <c r="D142" s="25"/>
      <c r="E142" s="25"/>
      <c r="F142" s="25"/>
      <c r="G142" s="25"/>
      <c r="H142" s="25"/>
      <c r="I142" s="25"/>
    </row>
    <row r="143" spans="1:9" x14ac:dyDescent="0.3">
      <c r="A143" s="2">
        <v>595.60212586066552</v>
      </c>
      <c r="B143" s="2" t="s">
        <v>25</v>
      </c>
      <c r="C143" s="23">
        <v>2776.95</v>
      </c>
      <c r="D143" s="25"/>
      <c r="E143" s="25"/>
      <c r="F143" s="25"/>
      <c r="G143" s="25"/>
      <c r="H143" s="25"/>
      <c r="I143" s="25"/>
    </row>
    <row r="144" spans="1:9" x14ac:dyDescent="0.3">
      <c r="A144" s="1">
        <v>204.02016887208097</v>
      </c>
      <c r="B144" s="1" t="s">
        <v>19</v>
      </c>
      <c r="C144" s="22">
        <v>2216.7399999999998</v>
      </c>
      <c r="D144" s="25"/>
      <c r="E144" s="25"/>
      <c r="F144" s="25"/>
      <c r="G144" s="25"/>
      <c r="H144" s="25"/>
      <c r="I144" s="25"/>
    </row>
    <row r="145" spans="1:9" x14ac:dyDescent="0.3">
      <c r="A145" s="2">
        <v>974.07932441354671</v>
      </c>
      <c r="B145" s="2" t="s">
        <v>25</v>
      </c>
      <c r="C145" s="23">
        <v>2216.7399999999998</v>
      </c>
      <c r="D145" s="25"/>
      <c r="E145" s="25"/>
      <c r="F145" s="25"/>
      <c r="G145" s="25"/>
      <c r="H145" s="25"/>
      <c r="I145" s="25"/>
    </row>
    <row r="146" spans="1:9" x14ac:dyDescent="0.3">
      <c r="A146" s="1">
        <v>604.38166116290756</v>
      </c>
      <c r="B146" s="1" t="s">
        <v>24</v>
      </c>
      <c r="C146" s="22">
        <v>5932.32</v>
      </c>
      <c r="D146" s="25"/>
      <c r="E146" s="25"/>
      <c r="F146" s="25"/>
      <c r="G146" s="25"/>
      <c r="H146" s="25"/>
      <c r="I146" s="25"/>
    </row>
    <row r="147" spans="1:9" x14ac:dyDescent="0.3">
      <c r="A147" s="2">
        <v>350.98101937274907</v>
      </c>
      <c r="B147" s="2" t="s">
        <v>12</v>
      </c>
      <c r="C147" s="23">
        <v>1576.8</v>
      </c>
      <c r="D147" s="25"/>
      <c r="E147" s="25"/>
      <c r="F147" s="25"/>
      <c r="G147" s="25"/>
      <c r="H147" s="25"/>
      <c r="I147" s="25"/>
    </row>
    <row r="148" spans="1:9" x14ac:dyDescent="0.3">
      <c r="A148" s="1">
        <v>256.53235779644001</v>
      </c>
      <c r="B148" s="1" t="s">
        <v>20</v>
      </c>
      <c r="C148" s="22">
        <v>3624.96</v>
      </c>
      <c r="D148" s="25"/>
      <c r="E148" s="25"/>
      <c r="F148" s="25"/>
      <c r="G148" s="25"/>
      <c r="H148" s="25"/>
      <c r="I148" s="25"/>
    </row>
    <row r="149" spans="1:9" x14ac:dyDescent="0.3">
      <c r="A149" s="2">
        <v>875.13834932242992</v>
      </c>
      <c r="B149" s="2" t="s">
        <v>25</v>
      </c>
      <c r="C149" s="23">
        <v>3624.96</v>
      </c>
      <c r="D149" s="25"/>
      <c r="E149" s="25"/>
      <c r="F149" s="25"/>
      <c r="G149" s="25"/>
      <c r="H149" s="25"/>
      <c r="I149" s="25"/>
    </row>
    <row r="150" spans="1:9" x14ac:dyDescent="0.3">
      <c r="A150" s="1">
        <v>310.95835385038652</v>
      </c>
      <c r="B150" s="1" t="s">
        <v>19</v>
      </c>
      <c r="C150" s="22">
        <v>15033.6</v>
      </c>
      <c r="D150" s="25"/>
      <c r="E150" s="25"/>
      <c r="F150" s="25"/>
      <c r="G150" s="25"/>
      <c r="H150" s="25"/>
      <c r="I150" s="25"/>
    </row>
    <row r="151" spans="1:9" x14ac:dyDescent="0.3">
      <c r="A151" s="2">
        <v>899.54269120455399</v>
      </c>
      <c r="B151" s="2" t="s">
        <v>20</v>
      </c>
      <c r="C151" s="23">
        <v>15033.6</v>
      </c>
      <c r="D151" s="25"/>
      <c r="E151" s="25"/>
      <c r="F151" s="25"/>
      <c r="G151" s="25"/>
      <c r="H151" s="25"/>
      <c r="I151" s="25"/>
    </row>
    <row r="152" spans="1:9" x14ac:dyDescent="0.3">
      <c r="A152" s="1">
        <v>809.35609452816823</v>
      </c>
      <c r="B152" s="1" t="s">
        <v>20</v>
      </c>
      <c r="C152" s="22">
        <v>2366.84</v>
      </c>
      <c r="D152" s="25"/>
      <c r="E152" s="25"/>
      <c r="F152" s="25"/>
      <c r="G152" s="25"/>
      <c r="H152" s="25"/>
      <c r="I152" s="25"/>
    </row>
    <row r="153" spans="1:9" x14ac:dyDescent="0.3">
      <c r="A153" s="2">
        <v>74.210088271076117</v>
      </c>
      <c r="B153" s="2" t="s">
        <v>16</v>
      </c>
      <c r="C153" s="23">
        <v>2366.84</v>
      </c>
      <c r="D153" s="25"/>
      <c r="E153" s="25"/>
      <c r="F153" s="25"/>
      <c r="G153" s="25"/>
      <c r="H153" s="25"/>
      <c r="I153" s="25"/>
    </row>
    <row r="154" spans="1:9" x14ac:dyDescent="0.3">
      <c r="A154" s="1">
        <v>563.16326803056711</v>
      </c>
      <c r="B154" s="1" t="s">
        <v>20</v>
      </c>
      <c r="C154" s="22">
        <v>1286.4000000000001</v>
      </c>
      <c r="D154" s="25"/>
      <c r="E154" s="25"/>
      <c r="F154" s="25"/>
      <c r="G154" s="25"/>
      <c r="H154" s="25"/>
      <c r="I154" s="25"/>
    </row>
    <row r="155" spans="1:9" x14ac:dyDescent="0.3">
      <c r="A155" s="2">
        <v>544.47673309352967</v>
      </c>
      <c r="B155" s="2" t="s">
        <v>20</v>
      </c>
      <c r="C155" s="23">
        <v>3050.4</v>
      </c>
      <c r="D155" s="25"/>
      <c r="E155" s="25"/>
      <c r="F155" s="25"/>
      <c r="G155" s="25"/>
      <c r="H155" s="25"/>
      <c r="I155" s="25"/>
    </row>
    <row r="156" spans="1:9" x14ac:dyDescent="0.3">
      <c r="A156" s="1">
        <v>338.46964654597576</v>
      </c>
      <c r="B156" s="1" t="s">
        <v>25</v>
      </c>
      <c r="C156" s="22">
        <v>3050.4</v>
      </c>
      <c r="D156" s="25"/>
      <c r="E156" s="25"/>
      <c r="F156" s="25"/>
      <c r="G156" s="25"/>
      <c r="H156" s="25"/>
      <c r="I156" s="25"/>
    </row>
    <row r="157" spans="1:9" x14ac:dyDescent="0.3">
      <c r="A157" s="2">
        <v>348.80182947673256</v>
      </c>
      <c r="B157" s="2" t="s">
        <v>24</v>
      </c>
      <c r="C157" s="23">
        <v>9374.4</v>
      </c>
      <c r="D157" s="25"/>
      <c r="E157" s="25"/>
      <c r="F157" s="25"/>
      <c r="G157" s="25"/>
      <c r="H157" s="25"/>
      <c r="I157" s="25"/>
    </row>
    <row r="158" spans="1:9" x14ac:dyDescent="0.3">
      <c r="A158" s="1">
        <v>27.036465777088292</v>
      </c>
      <c r="B158" s="1" t="s">
        <v>25</v>
      </c>
      <c r="C158" s="22">
        <v>9433.2000000000007</v>
      </c>
      <c r="D158" s="25"/>
      <c r="E158" s="25"/>
      <c r="F158" s="25"/>
      <c r="G158" s="25"/>
      <c r="H158" s="25"/>
      <c r="I158" s="25"/>
    </row>
    <row r="159" spans="1:9" x14ac:dyDescent="0.3">
      <c r="A159" s="2">
        <v>246.11863409961077</v>
      </c>
      <c r="B159" s="2" t="s">
        <v>12</v>
      </c>
      <c r="C159" s="23">
        <v>1216</v>
      </c>
      <c r="D159" s="25"/>
      <c r="E159" s="25"/>
      <c r="F159" s="25"/>
      <c r="G159" s="25"/>
      <c r="H159" s="25"/>
      <c r="I159" s="25"/>
    </row>
    <row r="160" spans="1:9" x14ac:dyDescent="0.3">
      <c r="A160" s="1">
        <v>203.98518659532417</v>
      </c>
      <c r="B160" s="1" t="s">
        <v>19</v>
      </c>
      <c r="C160" s="22">
        <v>16424.64</v>
      </c>
      <c r="D160" s="25"/>
      <c r="E160" s="25"/>
      <c r="F160" s="25"/>
      <c r="G160" s="25"/>
      <c r="H160" s="25"/>
      <c r="I160" s="25"/>
    </row>
    <row r="161" spans="1:9" x14ac:dyDescent="0.3">
      <c r="A161" s="2">
        <v>738.43964358191488</v>
      </c>
      <c r="B161" s="2" t="s">
        <v>12</v>
      </c>
      <c r="C161" s="23">
        <v>16424.64</v>
      </c>
      <c r="D161" s="25"/>
      <c r="E161" s="25"/>
      <c r="F161" s="25"/>
      <c r="G161" s="25"/>
      <c r="H161" s="25"/>
      <c r="I161" s="25"/>
    </row>
    <row r="162" spans="1:9" x14ac:dyDescent="0.3">
      <c r="A162" s="1">
        <v>953.37786606787529</v>
      </c>
      <c r="B162" s="1" t="s">
        <v>16</v>
      </c>
      <c r="C162" s="22">
        <v>16554.240000000002</v>
      </c>
      <c r="D162" s="25"/>
      <c r="E162" s="25"/>
      <c r="F162" s="25"/>
      <c r="G162" s="25"/>
      <c r="H162" s="25"/>
      <c r="I162" s="25"/>
    </row>
    <row r="163" spans="1:9" x14ac:dyDescent="0.3">
      <c r="A163" s="2">
        <v>54.321101489058222</v>
      </c>
      <c r="B163" s="2" t="s">
        <v>16</v>
      </c>
      <c r="C163" s="23">
        <v>3666.6</v>
      </c>
      <c r="D163" s="25"/>
      <c r="E163" s="25"/>
      <c r="F163" s="25"/>
      <c r="G163" s="25"/>
      <c r="H163" s="25"/>
      <c r="I163" s="25"/>
    </row>
    <row r="164" spans="1:9" x14ac:dyDescent="0.3">
      <c r="A164" s="1">
        <v>347.57607923618508</v>
      </c>
      <c r="B164" s="1" t="s">
        <v>24</v>
      </c>
      <c r="C164" s="22">
        <v>16822.080000000002</v>
      </c>
      <c r="D164" s="25"/>
      <c r="E164" s="25"/>
      <c r="F164" s="25"/>
      <c r="G164" s="25"/>
      <c r="H164" s="25"/>
      <c r="I164" s="25"/>
    </row>
    <row r="165" spans="1:9" x14ac:dyDescent="0.3">
      <c r="A165" s="2">
        <v>208.65168853925408</v>
      </c>
      <c r="B165" s="2" t="s">
        <v>20</v>
      </c>
      <c r="C165" s="23">
        <v>12481.8</v>
      </c>
      <c r="D165" s="25"/>
      <c r="E165" s="25"/>
      <c r="F165" s="25"/>
      <c r="G165" s="25"/>
      <c r="H165" s="25"/>
      <c r="I165" s="25"/>
    </row>
    <row r="166" spans="1:9" x14ac:dyDescent="0.3">
      <c r="A166" s="1">
        <v>999.28262449562385</v>
      </c>
      <c r="B166" s="1" t="s">
        <v>12</v>
      </c>
      <c r="C166" s="22">
        <v>1812.96</v>
      </c>
      <c r="D166" s="25"/>
      <c r="E166" s="25"/>
      <c r="F166" s="25"/>
      <c r="G166" s="25"/>
      <c r="H166" s="25"/>
      <c r="I166" s="25"/>
    </row>
    <row r="167" spans="1:9" x14ac:dyDescent="0.3">
      <c r="A167" s="2">
        <v>661.87780699266693</v>
      </c>
      <c r="B167" s="2" t="s">
        <v>12</v>
      </c>
      <c r="C167" s="23">
        <v>11106.1</v>
      </c>
      <c r="D167" s="25"/>
      <c r="E167" s="25"/>
      <c r="F167" s="25"/>
      <c r="G167" s="25"/>
      <c r="H167" s="25"/>
      <c r="I167" s="25"/>
    </row>
    <row r="168" spans="1:9" x14ac:dyDescent="0.3">
      <c r="A168" s="1">
        <v>478.20205360808575</v>
      </c>
      <c r="B168" s="1" t="s">
        <v>12</v>
      </c>
      <c r="C168" s="22">
        <v>1872</v>
      </c>
      <c r="D168" s="25"/>
      <c r="E168" s="25"/>
      <c r="F168" s="25"/>
      <c r="G168" s="25"/>
      <c r="H168" s="25"/>
      <c r="I168" s="25"/>
    </row>
    <row r="169" spans="1:9" x14ac:dyDescent="0.3">
      <c r="A169" s="2">
        <v>350.5911227142974</v>
      </c>
      <c r="B169" s="2" t="s">
        <v>12</v>
      </c>
      <c r="C169" s="23">
        <v>3524.4</v>
      </c>
      <c r="D169" s="25"/>
      <c r="E169" s="25"/>
      <c r="F169" s="25"/>
      <c r="G169" s="25"/>
      <c r="H169" s="25"/>
      <c r="I169" s="25"/>
    </row>
    <row r="170" spans="1:9" x14ac:dyDescent="0.3">
      <c r="A170" s="1">
        <v>625.28686458735888</v>
      </c>
      <c r="B170" s="1" t="s">
        <v>12</v>
      </c>
      <c r="C170" s="22">
        <v>686.84999999999991</v>
      </c>
      <c r="D170" s="25"/>
      <c r="E170" s="25"/>
      <c r="F170" s="25"/>
      <c r="G170" s="25"/>
      <c r="H170" s="25"/>
      <c r="I170" s="25"/>
    </row>
    <row r="171" spans="1:9" x14ac:dyDescent="0.3">
      <c r="A171" s="2">
        <v>110.59497765065684</v>
      </c>
      <c r="B171" s="2" t="s">
        <v>20</v>
      </c>
      <c r="C171" s="23">
        <v>1785</v>
      </c>
      <c r="D171" s="25"/>
      <c r="E171" s="25"/>
      <c r="F171" s="25"/>
      <c r="G171" s="25"/>
      <c r="H171" s="25"/>
      <c r="I171" s="25"/>
    </row>
    <row r="172" spans="1:9" x14ac:dyDescent="0.3">
      <c r="A172" s="1">
        <v>354.98182280568147</v>
      </c>
      <c r="B172" s="1" t="s">
        <v>20</v>
      </c>
      <c r="C172" s="22">
        <v>37867.199999999997</v>
      </c>
      <c r="D172" s="25"/>
      <c r="E172" s="25"/>
      <c r="F172" s="25"/>
      <c r="G172" s="25"/>
      <c r="H172" s="25"/>
      <c r="I172" s="25"/>
    </row>
    <row r="173" spans="1:9" x14ac:dyDescent="0.3">
      <c r="A173" s="2">
        <v>115.52154296931948</v>
      </c>
      <c r="B173" s="2" t="s">
        <v>20</v>
      </c>
      <c r="C173" s="23">
        <v>2388.8200000000002</v>
      </c>
      <c r="D173" s="25"/>
      <c r="E173" s="25"/>
      <c r="F173" s="25"/>
      <c r="G173" s="25"/>
      <c r="H173" s="25"/>
      <c r="I173" s="25"/>
    </row>
    <row r="174" spans="1:9" x14ac:dyDescent="0.3">
      <c r="A174" s="1">
        <v>523.74332267518855</v>
      </c>
      <c r="B174" s="1" t="s">
        <v>16</v>
      </c>
      <c r="C174" s="22">
        <v>2388.8200000000002</v>
      </c>
      <c r="D174" s="25"/>
      <c r="E174" s="25"/>
      <c r="F174" s="25"/>
      <c r="G174" s="25"/>
      <c r="H174" s="25"/>
      <c r="I174" s="25"/>
    </row>
    <row r="175" spans="1:9" x14ac:dyDescent="0.3">
      <c r="A175" s="2">
        <v>127.61358524520716</v>
      </c>
      <c r="B175" s="2" t="s">
        <v>24</v>
      </c>
      <c r="C175" s="23">
        <v>4903.72</v>
      </c>
      <c r="D175" s="25"/>
      <c r="E175" s="25"/>
      <c r="F175" s="25"/>
      <c r="G175" s="25"/>
      <c r="H175" s="25"/>
      <c r="I175" s="25"/>
    </row>
    <row r="176" spans="1:9" x14ac:dyDescent="0.3">
      <c r="A176" s="1">
        <v>946.87183770190643</v>
      </c>
      <c r="B176" s="1" t="s">
        <v>19</v>
      </c>
      <c r="C176" s="22">
        <v>4903.72</v>
      </c>
      <c r="D176" s="25"/>
      <c r="E176" s="25"/>
      <c r="F176" s="25"/>
      <c r="G176" s="25"/>
      <c r="H176" s="25"/>
      <c r="I176" s="25"/>
    </row>
    <row r="177" spans="1:9" x14ac:dyDescent="0.3">
      <c r="A177" s="2">
        <v>477.84231743575344</v>
      </c>
      <c r="B177" s="2" t="s">
        <v>12</v>
      </c>
      <c r="C177" s="23">
        <v>1869</v>
      </c>
      <c r="D177" s="25"/>
      <c r="E177" s="25"/>
      <c r="F177" s="25"/>
      <c r="G177" s="25"/>
      <c r="H177" s="25"/>
      <c r="I177" s="25"/>
    </row>
    <row r="178" spans="1:9" x14ac:dyDescent="0.3">
      <c r="A178" s="1">
        <v>714.39602378979498</v>
      </c>
      <c r="B178" s="1" t="s">
        <v>16</v>
      </c>
      <c r="C178" s="22">
        <v>1869</v>
      </c>
      <c r="D178" s="25"/>
      <c r="E178" s="25"/>
      <c r="F178" s="25"/>
      <c r="G178" s="25"/>
      <c r="H178" s="25"/>
      <c r="I178" s="25"/>
    </row>
    <row r="179" spans="1:9" x14ac:dyDescent="0.3">
      <c r="A179" s="2">
        <v>226.37128696457444</v>
      </c>
      <c r="B179" s="2" t="s">
        <v>12</v>
      </c>
      <c r="C179" s="23">
        <v>3839.55</v>
      </c>
      <c r="D179" s="25"/>
      <c r="E179" s="25"/>
      <c r="F179" s="25"/>
      <c r="G179" s="25"/>
      <c r="H179" s="25"/>
      <c r="I179" s="25"/>
    </row>
    <row r="180" spans="1:9" x14ac:dyDescent="0.3">
      <c r="A180" s="1">
        <v>431.44863438175429</v>
      </c>
      <c r="B180" s="1" t="s">
        <v>12</v>
      </c>
      <c r="C180" s="22">
        <v>3875.85</v>
      </c>
      <c r="D180" s="25"/>
      <c r="E180" s="25"/>
      <c r="F180" s="25"/>
      <c r="G180" s="25"/>
      <c r="H180" s="25"/>
      <c r="I180" s="25"/>
    </row>
    <row r="181" spans="1:9" x14ac:dyDescent="0.3">
      <c r="A181" s="2">
        <v>882.21374593505232</v>
      </c>
      <c r="B181" s="2" t="s">
        <v>20</v>
      </c>
      <c r="C181" s="23">
        <v>5056.8</v>
      </c>
      <c r="D181" s="25"/>
      <c r="E181" s="25"/>
      <c r="F181" s="25"/>
      <c r="G181" s="25"/>
      <c r="H181" s="25"/>
      <c r="I181" s="25"/>
    </row>
    <row r="182" spans="1:9" x14ac:dyDescent="0.3">
      <c r="A182" s="1">
        <v>643.38855032073297</v>
      </c>
      <c r="B182" s="1" t="s">
        <v>19</v>
      </c>
      <c r="C182" s="22">
        <v>2486.25</v>
      </c>
      <c r="D182" s="25"/>
      <c r="E182" s="25"/>
      <c r="F182" s="25"/>
      <c r="G182" s="25"/>
      <c r="H182" s="25"/>
      <c r="I182" s="25"/>
    </row>
    <row r="183" spans="1:9" x14ac:dyDescent="0.3">
      <c r="A183" s="2">
        <v>770.78089826575228</v>
      </c>
      <c r="B183" s="2" t="s">
        <v>20</v>
      </c>
      <c r="C183" s="23">
        <v>2486.25</v>
      </c>
      <c r="D183" s="25"/>
      <c r="E183" s="25"/>
      <c r="F183" s="25"/>
      <c r="G183" s="25"/>
      <c r="H183" s="25"/>
      <c r="I183" s="25"/>
    </row>
    <row r="184" spans="1:9" x14ac:dyDescent="0.3">
      <c r="A184" s="1">
        <v>619.28776194317936</v>
      </c>
      <c r="B184" s="1" t="s">
        <v>12</v>
      </c>
      <c r="C184" s="22">
        <v>9715.2000000000007</v>
      </c>
      <c r="D184" s="25"/>
      <c r="E184" s="25"/>
      <c r="F184" s="25"/>
      <c r="G184" s="25"/>
      <c r="H184" s="25"/>
      <c r="I184" s="25"/>
    </row>
    <row r="185" spans="1:9" x14ac:dyDescent="0.3">
      <c r="A185" s="2">
        <v>245.04970984336515</v>
      </c>
      <c r="B185" s="2" t="s">
        <v>20</v>
      </c>
      <c r="C185" s="23">
        <v>5237.3999999999996</v>
      </c>
      <c r="D185" s="25"/>
      <c r="E185" s="25"/>
      <c r="F185" s="25"/>
      <c r="G185" s="25"/>
      <c r="H185" s="25"/>
      <c r="I185" s="25"/>
    </row>
    <row r="186" spans="1:9" x14ac:dyDescent="0.3">
      <c r="A186" s="1">
        <v>466.16172116259457</v>
      </c>
      <c r="B186" s="1" t="s">
        <v>19</v>
      </c>
      <c r="C186" s="22">
        <v>2701.8</v>
      </c>
      <c r="D186" s="25"/>
      <c r="E186" s="25"/>
      <c r="F186" s="25"/>
      <c r="G186" s="25"/>
      <c r="H186" s="25"/>
      <c r="I186" s="25"/>
    </row>
    <row r="187" spans="1:9" x14ac:dyDescent="0.3">
      <c r="A187" s="2">
        <v>317.65760816107002</v>
      </c>
      <c r="B187" s="2" t="s">
        <v>25</v>
      </c>
      <c r="C187" s="23">
        <v>2701.8</v>
      </c>
      <c r="D187" s="25"/>
      <c r="E187" s="25"/>
      <c r="F187" s="25"/>
      <c r="G187" s="25"/>
      <c r="H187" s="25"/>
      <c r="I187" s="25"/>
    </row>
    <row r="188" spans="1:9" x14ac:dyDescent="0.3">
      <c r="A188" s="1">
        <v>429.18047493033384</v>
      </c>
      <c r="B188" s="1" t="s">
        <v>24</v>
      </c>
      <c r="C188" s="22">
        <v>4103.55</v>
      </c>
      <c r="D188" s="25"/>
      <c r="E188" s="25"/>
      <c r="F188" s="25"/>
      <c r="G188" s="25"/>
      <c r="H188" s="25"/>
      <c r="I188" s="25"/>
    </row>
    <row r="189" spans="1:9" x14ac:dyDescent="0.3">
      <c r="A189" s="2">
        <v>976.75561202475092</v>
      </c>
      <c r="B189" s="2" t="s">
        <v>16</v>
      </c>
      <c r="C189" s="23">
        <v>4103.55</v>
      </c>
      <c r="D189" s="25"/>
      <c r="E189" s="25"/>
      <c r="F189" s="25"/>
      <c r="G189" s="25"/>
      <c r="H189" s="25"/>
      <c r="I189" s="25"/>
    </row>
    <row r="190" spans="1:9" x14ac:dyDescent="0.3">
      <c r="A190" s="1">
        <v>473.52549123335552</v>
      </c>
      <c r="B190" s="1" t="s">
        <v>12</v>
      </c>
      <c r="C190" s="22">
        <v>8849.75</v>
      </c>
      <c r="D190" s="25"/>
      <c r="E190" s="25"/>
      <c r="F190" s="25"/>
      <c r="G190" s="25"/>
      <c r="H190" s="25"/>
      <c r="I190" s="25"/>
    </row>
    <row r="191" spans="1:9" x14ac:dyDescent="0.3">
      <c r="A191" s="2">
        <v>767.03467473750709</v>
      </c>
      <c r="B191" s="2" t="s">
        <v>16</v>
      </c>
      <c r="C191" s="23">
        <v>8849.75</v>
      </c>
      <c r="D191" s="25"/>
      <c r="E191" s="25"/>
      <c r="F191" s="25"/>
      <c r="G191" s="25"/>
      <c r="H191" s="25"/>
      <c r="I191" s="25"/>
    </row>
    <row r="192" spans="1:9" x14ac:dyDescent="0.3">
      <c r="A192" s="1">
        <v>135.1232239381236</v>
      </c>
      <c r="B192" s="1" t="s">
        <v>12</v>
      </c>
      <c r="C192" s="22">
        <v>2051</v>
      </c>
      <c r="D192" s="25"/>
      <c r="E192" s="25"/>
      <c r="F192" s="25"/>
      <c r="G192" s="25"/>
      <c r="H192" s="25"/>
      <c r="I192" s="25"/>
    </row>
    <row r="193" spans="1:9" x14ac:dyDescent="0.3">
      <c r="A193" s="2">
        <v>882.04084912285941</v>
      </c>
      <c r="B193" s="2" t="s">
        <v>16</v>
      </c>
      <c r="C193" s="23">
        <v>2051</v>
      </c>
      <c r="D193" s="25"/>
      <c r="E193" s="25"/>
      <c r="F193" s="25"/>
      <c r="G193" s="25"/>
      <c r="H193" s="25"/>
      <c r="I193" s="25"/>
    </row>
    <row r="194" spans="1:9" x14ac:dyDescent="0.3">
      <c r="A194" s="1">
        <v>490.67811348570581</v>
      </c>
      <c r="B194" s="1" t="s">
        <v>12</v>
      </c>
      <c r="C194" s="22">
        <v>4248.24</v>
      </c>
      <c r="D194" s="25"/>
      <c r="E194" s="25"/>
      <c r="F194" s="25"/>
      <c r="G194" s="25"/>
      <c r="H194" s="25"/>
      <c r="I194" s="25"/>
    </row>
    <row r="195" spans="1:9" x14ac:dyDescent="0.3">
      <c r="A195" s="2">
        <v>262.95114163307619</v>
      </c>
      <c r="B195" s="2" t="s">
        <v>16</v>
      </c>
      <c r="C195" s="23">
        <v>21418.560000000001</v>
      </c>
      <c r="D195" s="25"/>
      <c r="E195" s="25"/>
      <c r="F195" s="25"/>
      <c r="G195" s="25"/>
      <c r="H195" s="25"/>
      <c r="I195" s="25"/>
    </row>
    <row r="196" spans="1:9" x14ac:dyDescent="0.3">
      <c r="A196" s="1">
        <v>128.33229509659839</v>
      </c>
      <c r="B196" s="1" t="s">
        <v>12</v>
      </c>
      <c r="C196" s="22">
        <v>2301.12</v>
      </c>
      <c r="D196" s="25"/>
      <c r="E196" s="25"/>
      <c r="F196" s="25"/>
      <c r="G196" s="25"/>
      <c r="H196" s="25"/>
      <c r="I196" s="25"/>
    </row>
    <row r="197" spans="1:9" x14ac:dyDescent="0.3">
      <c r="A197" s="2">
        <v>629.99537273621559</v>
      </c>
      <c r="B197" s="2" t="s">
        <v>20</v>
      </c>
      <c r="C197" s="23">
        <v>3600</v>
      </c>
      <c r="D197" s="25"/>
      <c r="E197" s="25"/>
      <c r="F197" s="25"/>
      <c r="G197" s="25"/>
      <c r="H197" s="25"/>
      <c r="I197" s="25"/>
    </row>
    <row r="198" spans="1:9" x14ac:dyDescent="0.3">
      <c r="A198" s="1">
        <v>819.53434936205952</v>
      </c>
      <c r="B198" s="1" t="s">
        <v>12</v>
      </c>
      <c r="C198" s="22">
        <v>6661.6</v>
      </c>
      <c r="D198" s="25"/>
      <c r="E198" s="25"/>
      <c r="F198" s="25"/>
      <c r="G198" s="25"/>
      <c r="H198" s="25"/>
      <c r="I198" s="25"/>
    </row>
    <row r="199" spans="1:9" x14ac:dyDescent="0.3">
      <c r="A199" s="2">
        <v>111.77881919173383</v>
      </c>
      <c r="B199" s="2" t="s">
        <v>16</v>
      </c>
      <c r="C199" s="23">
        <v>6661.6</v>
      </c>
      <c r="D199" s="25"/>
      <c r="E199" s="25"/>
      <c r="F199" s="25"/>
      <c r="G199" s="25"/>
      <c r="H199" s="25"/>
      <c r="I199" s="25"/>
    </row>
    <row r="200" spans="1:9" x14ac:dyDescent="0.3">
      <c r="A200" s="1">
        <v>580.48217142252179</v>
      </c>
      <c r="B200" s="1" t="s">
        <v>12</v>
      </c>
      <c r="C200" s="22">
        <v>2726.25</v>
      </c>
      <c r="D200" s="25"/>
      <c r="E200" s="25"/>
      <c r="F200" s="25"/>
      <c r="G200" s="25"/>
      <c r="H200" s="25"/>
      <c r="I200" s="25"/>
    </row>
    <row r="201" spans="1:9" x14ac:dyDescent="0.3">
      <c r="A201" s="2">
        <v>477.62460419012945</v>
      </c>
      <c r="B201" s="2" t="s">
        <v>16</v>
      </c>
      <c r="C201" s="23">
        <v>2726.25</v>
      </c>
      <c r="D201" s="25"/>
      <c r="E201" s="25"/>
      <c r="F201" s="25"/>
      <c r="G201" s="25"/>
      <c r="H201" s="25"/>
      <c r="I201" s="25"/>
    </row>
    <row r="202" spans="1:9" x14ac:dyDescent="0.3">
      <c r="A202" s="1">
        <v>4.4451369285142261</v>
      </c>
      <c r="B202" s="1" t="s">
        <v>12</v>
      </c>
      <c r="C202" s="22">
        <v>4436.8500000000004</v>
      </c>
      <c r="D202" s="25"/>
      <c r="E202" s="25"/>
      <c r="F202" s="25"/>
      <c r="G202" s="25"/>
      <c r="H202" s="25"/>
      <c r="I202" s="25"/>
    </row>
    <row r="203" spans="1:9" x14ac:dyDescent="0.3">
      <c r="A203" s="2">
        <v>817.10347968207907</v>
      </c>
      <c r="B203" s="2" t="s">
        <v>16</v>
      </c>
      <c r="C203" s="23">
        <v>4436.8500000000004</v>
      </c>
      <c r="D203" s="25"/>
      <c r="E203" s="25"/>
      <c r="F203" s="25"/>
      <c r="G203" s="25"/>
      <c r="H203" s="25"/>
      <c r="I203" s="25"/>
    </row>
    <row r="204" spans="1:9" x14ac:dyDescent="0.3">
      <c r="A204" s="1">
        <v>364.30226652826724</v>
      </c>
      <c r="B204" s="1" t="s">
        <v>19</v>
      </c>
      <c r="C204" s="22">
        <v>4493.76</v>
      </c>
      <c r="D204" s="25"/>
      <c r="E204" s="25"/>
      <c r="F204" s="25"/>
      <c r="G204" s="25"/>
      <c r="H204" s="25"/>
      <c r="I204" s="25"/>
    </row>
    <row r="205" spans="1:9" x14ac:dyDescent="0.3">
      <c r="A205" s="2">
        <v>638.7052640469534</v>
      </c>
      <c r="B205" s="2" t="s">
        <v>20</v>
      </c>
      <c r="C205" s="23">
        <v>4493.76</v>
      </c>
      <c r="D205" s="25"/>
      <c r="E205" s="25"/>
      <c r="F205" s="25"/>
      <c r="G205" s="25"/>
      <c r="H205" s="25"/>
      <c r="I205" s="25"/>
    </row>
    <row r="206" spans="1:9" x14ac:dyDescent="0.3">
      <c r="A206" s="1">
        <v>78.235292086159319</v>
      </c>
      <c r="B206" s="1" t="s">
        <v>16</v>
      </c>
      <c r="C206" s="22">
        <v>6969.6</v>
      </c>
      <c r="D206" s="25"/>
      <c r="E206" s="25"/>
      <c r="F206" s="25"/>
      <c r="G206" s="25"/>
      <c r="H206" s="25"/>
      <c r="I206" s="25"/>
    </row>
    <row r="207" spans="1:9" x14ac:dyDescent="0.3">
      <c r="A207" s="2">
        <v>919.46441232968618</v>
      </c>
      <c r="B207" s="2" t="s">
        <v>16</v>
      </c>
      <c r="C207" s="23">
        <v>2243.5</v>
      </c>
      <c r="D207" s="25"/>
      <c r="E207" s="25"/>
      <c r="F207" s="25"/>
      <c r="G207" s="25"/>
      <c r="H207" s="25"/>
      <c r="I207" s="25"/>
    </row>
    <row r="208" spans="1:9" x14ac:dyDescent="0.3">
      <c r="A208" s="1">
        <v>577.23953573663175</v>
      </c>
      <c r="B208" s="1" t="s">
        <v>12</v>
      </c>
      <c r="C208" s="22">
        <v>2951.25</v>
      </c>
      <c r="D208" s="25"/>
      <c r="E208" s="25"/>
      <c r="F208" s="25"/>
      <c r="G208" s="25"/>
      <c r="H208" s="25"/>
      <c r="I208" s="25"/>
    </row>
    <row r="209" spans="1:9" x14ac:dyDescent="0.3">
      <c r="A209" s="2">
        <v>515.23314222881913</v>
      </c>
      <c r="B209" s="2" t="s">
        <v>16</v>
      </c>
      <c r="C209" s="23">
        <v>2951.25</v>
      </c>
      <c r="D209" s="25"/>
      <c r="E209" s="25"/>
      <c r="F209" s="25"/>
      <c r="G209" s="25"/>
      <c r="H209" s="25"/>
      <c r="I209" s="25"/>
    </row>
    <row r="210" spans="1:9" x14ac:dyDescent="0.3">
      <c r="A210" s="1">
        <v>710.75460774119369</v>
      </c>
      <c r="B210" s="1" t="s">
        <v>19</v>
      </c>
      <c r="C210" s="22">
        <v>2207.0700000000002</v>
      </c>
      <c r="D210" s="25"/>
      <c r="E210" s="25"/>
      <c r="F210" s="25"/>
      <c r="G210" s="25"/>
      <c r="H210" s="25"/>
      <c r="I210" s="25"/>
    </row>
    <row r="211" spans="1:9" x14ac:dyDescent="0.3">
      <c r="A211" s="2">
        <v>308.7831201446848</v>
      </c>
      <c r="B211" s="2" t="s">
        <v>20</v>
      </c>
      <c r="C211" s="23">
        <v>2383.5</v>
      </c>
      <c r="D211" s="25"/>
      <c r="E211" s="25"/>
      <c r="F211" s="25"/>
      <c r="G211" s="25"/>
      <c r="H211" s="25"/>
      <c r="I211" s="25"/>
    </row>
    <row r="212" spans="1:9" x14ac:dyDescent="0.3">
      <c r="A212" s="1">
        <v>473.33381294026753</v>
      </c>
      <c r="B212" s="1" t="s">
        <v>19</v>
      </c>
      <c r="C212" s="22">
        <v>5418</v>
      </c>
      <c r="D212" s="25"/>
      <c r="E212" s="25"/>
      <c r="F212" s="25"/>
      <c r="G212" s="25"/>
      <c r="H212" s="25"/>
      <c r="I212" s="25"/>
    </row>
    <row r="213" spans="1:9" x14ac:dyDescent="0.3">
      <c r="A213" s="2">
        <v>971.04879265524323</v>
      </c>
      <c r="B213" s="2" t="s">
        <v>20</v>
      </c>
      <c r="C213" s="23">
        <v>9297</v>
      </c>
      <c r="D213" s="25"/>
      <c r="E213" s="25"/>
      <c r="F213" s="25"/>
      <c r="G213" s="25"/>
      <c r="H213" s="25"/>
      <c r="I213" s="25"/>
    </row>
    <row r="214" spans="1:9" x14ac:dyDescent="0.3">
      <c r="A214" s="1">
        <v>237.48761552471308</v>
      </c>
      <c r="B214" s="1" t="s">
        <v>12</v>
      </c>
      <c r="C214" s="22">
        <v>4727.3</v>
      </c>
      <c r="D214" s="25"/>
      <c r="E214" s="25"/>
      <c r="F214" s="25"/>
      <c r="G214" s="25"/>
      <c r="H214" s="25"/>
      <c r="I214" s="25"/>
    </row>
    <row r="215" spans="1:9" x14ac:dyDescent="0.3">
      <c r="A215" s="2">
        <v>929.59406795559948</v>
      </c>
      <c r="B215" s="2" t="s">
        <v>16</v>
      </c>
      <c r="C215" s="23">
        <v>4727.3</v>
      </c>
      <c r="D215" s="25"/>
      <c r="E215" s="25"/>
      <c r="F215" s="25"/>
      <c r="G215" s="25"/>
      <c r="H215" s="25"/>
      <c r="I215" s="25"/>
    </row>
    <row r="216" spans="1:9" x14ac:dyDescent="0.3">
      <c r="A216" s="1">
        <v>971.42498597026781</v>
      </c>
      <c r="B216" s="1" t="s">
        <v>12</v>
      </c>
      <c r="C216" s="22">
        <v>3208.75</v>
      </c>
      <c r="D216" s="25"/>
      <c r="E216" s="25"/>
      <c r="F216" s="25"/>
      <c r="G216" s="25"/>
      <c r="H216" s="25"/>
      <c r="I216" s="25"/>
    </row>
    <row r="217" spans="1:9" x14ac:dyDescent="0.3">
      <c r="A217" s="2">
        <v>317.06524279296644</v>
      </c>
      <c r="B217" s="2" t="s">
        <v>20</v>
      </c>
      <c r="C217" s="23">
        <v>2194.25</v>
      </c>
      <c r="D217" s="25"/>
      <c r="E217" s="25"/>
      <c r="F217" s="25"/>
      <c r="G217" s="25"/>
      <c r="H217" s="25"/>
      <c r="I217" s="25"/>
    </row>
    <row r="218" spans="1:9" x14ac:dyDescent="0.3">
      <c r="A218" s="1">
        <v>258.18816208851138</v>
      </c>
      <c r="B218" s="1" t="s">
        <v>20</v>
      </c>
      <c r="C218" s="22">
        <v>1297.0999999999999</v>
      </c>
      <c r="D218" s="25"/>
      <c r="E218" s="25"/>
      <c r="F218" s="25"/>
      <c r="G218" s="25"/>
      <c r="H218" s="25"/>
      <c r="I218" s="25"/>
    </row>
    <row r="219" spans="1:9" x14ac:dyDescent="0.3">
      <c r="A219" s="2">
        <v>354.84907394750286</v>
      </c>
      <c r="B219" s="2" t="s">
        <v>25</v>
      </c>
      <c r="C219" s="23">
        <v>1297.0999999999999</v>
      </c>
      <c r="D219" s="25"/>
      <c r="E219" s="25"/>
      <c r="F219" s="25"/>
      <c r="G219" s="25"/>
      <c r="H219" s="25"/>
      <c r="I219" s="25"/>
    </row>
    <row r="220" spans="1:9" x14ac:dyDescent="0.3">
      <c r="A220" s="1">
        <v>3.6664337290086557</v>
      </c>
      <c r="B220" s="1" t="s">
        <v>12</v>
      </c>
      <c r="C220" s="22">
        <v>2802.24</v>
      </c>
      <c r="D220" s="25"/>
      <c r="E220" s="25"/>
      <c r="F220" s="25"/>
      <c r="G220" s="25"/>
      <c r="H220" s="25"/>
      <c r="I220" s="25"/>
    </row>
    <row r="221" spans="1:9" x14ac:dyDescent="0.3">
      <c r="A221" s="2">
        <v>242.45788251769994</v>
      </c>
      <c r="B221" s="2" t="s">
        <v>16</v>
      </c>
      <c r="C221" s="23">
        <v>1353</v>
      </c>
      <c r="D221" s="25"/>
      <c r="E221" s="25"/>
      <c r="F221" s="25"/>
      <c r="G221" s="25"/>
      <c r="H221" s="25"/>
      <c r="I221" s="25"/>
    </row>
    <row r="222" spans="1:9" x14ac:dyDescent="0.3">
      <c r="A222" s="1">
        <v>428.17314915214268</v>
      </c>
      <c r="B222" s="1" t="s">
        <v>24</v>
      </c>
      <c r="C222" s="22">
        <v>15666</v>
      </c>
      <c r="D222" s="25"/>
      <c r="E222" s="25"/>
      <c r="F222" s="25"/>
      <c r="G222" s="25"/>
      <c r="H222" s="25"/>
      <c r="I222" s="25"/>
    </row>
    <row r="223" spans="1:9" x14ac:dyDescent="0.3">
      <c r="A223" s="2">
        <v>483.47243340408454</v>
      </c>
      <c r="B223" s="2" t="s">
        <v>19</v>
      </c>
      <c r="C223" s="23">
        <v>5947.2</v>
      </c>
      <c r="D223" s="25"/>
      <c r="E223" s="25"/>
      <c r="F223" s="25"/>
      <c r="G223" s="25"/>
      <c r="H223" s="25"/>
      <c r="I223" s="25"/>
    </row>
    <row r="224" spans="1:9" x14ac:dyDescent="0.3">
      <c r="A224" s="1">
        <v>74.345040731266025</v>
      </c>
      <c r="B224" s="1" t="s">
        <v>25</v>
      </c>
      <c r="C224" s="22">
        <v>5947.2</v>
      </c>
      <c r="D224" s="25"/>
      <c r="E224" s="25"/>
      <c r="F224" s="25"/>
      <c r="G224" s="25"/>
      <c r="H224" s="25"/>
      <c r="I224" s="25"/>
    </row>
    <row r="225" spans="1:9" x14ac:dyDescent="0.3">
      <c r="A225" s="2">
        <v>192.59444980777863</v>
      </c>
      <c r="B225" s="2" t="s">
        <v>24</v>
      </c>
      <c r="C225" s="23">
        <v>3270.8</v>
      </c>
      <c r="D225" s="25"/>
      <c r="E225" s="25"/>
      <c r="F225" s="25"/>
      <c r="G225" s="25"/>
      <c r="H225" s="25"/>
      <c r="I225" s="25"/>
    </row>
    <row r="226" spans="1:9" x14ac:dyDescent="0.3">
      <c r="A226" s="1">
        <v>512.28986566513163</v>
      </c>
      <c r="B226" s="1" t="s">
        <v>20</v>
      </c>
      <c r="C226" s="22">
        <v>3461.25</v>
      </c>
      <c r="D226" s="25"/>
      <c r="E226" s="25"/>
      <c r="F226" s="25"/>
      <c r="G226" s="25"/>
      <c r="H226" s="25"/>
      <c r="I226" s="25"/>
    </row>
    <row r="227" spans="1:9" x14ac:dyDescent="0.3">
      <c r="A227" s="2">
        <v>63.829760277580363</v>
      </c>
      <c r="B227" s="2" t="s">
        <v>19</v>
      </c>
      <c r="C227" s="23">
        <v>8654.7999999999993</v>
      </c>
      <c r="D227" s="25"/>
      <c r="E227" s="25"/>
      <c r="F227" s="25"/>
      <c r="G227" s="25"/>
      <c r="H227" s="25"/>
      <c r="I227" s="25"/>
    </row>
    <row r="228" spans="1:9" x14ac:dyDescent="0.3">
      <c r="A228" s="1">
        <v>391.45712247851839</v>
      </c>
      <c r="B228" s="1" t="s">
        <v>19</v>
      </c>
      <c r="C228" s="22">
        <v>1414.82</v>
      </c>
      <c r="D228" s="25"/>
      <c r="E228" s="25"/>
      <c r="F228" s="25"/>
      <c r="G228" s="25"/>
      <c r="H228" s="25"/>
      <c r="I228" s="25"/>
    </row>
    <row r="229" spans="1:9" x14ac:dyDescent="0.3">
      <c r="A229" s="2">
        <v>694.59055692708512</v>
      </c>
      <c r="B229" s="2" t="s">
        <v>20</v>
      </c>
      <c r="C229" s="23">
        <v>2765</v>
      </c>
      <c r="D229" s="25"/>
      <c r="E229" s="25"/>
      <c r="F229" s="25"/>
      <c r="G229" s="25"/>
      <c r="H229" s="25"/>
      <c r="I229" s="25"/>
    </row>
    <row r="230" spans="1:9" x14ac:dyDescent="0.3">
      <c r="A230" s="1">
        <v>61.12614795985327</v>
      </c>
      <c r="B230" s="1" t="s">
        <v>12</v>
      </c>
      <c r="C230" s="22">
        <v>7311.72</v>
      </c>
      <c r="D230" s="25"/>
      <c r="E230" s="25"/>
      <c r="F230" s="25"/>
      <c r="G230" s="25"/>
      <c r="H230" s="25"/>
      <c r="I230" s="25"/>
    </row>
    <row r="231" spans="1:9" x14ac:dyDescent="0.3">
      <c r="A231" s="2">
        <v>207.19295445430529</v>
      </c>
      <c r="B231" s="2" t="s">
        <v>24</v>
      </c>
      <c r="C231" s="23">
        <v>5436.6</v>
      </c>
      <c r="D231" s="25"/>
      <c r="E231" s="25"/>
      <c r="F231" s="25"/>
      <c r="G231" s="25"/>
      <c r="H231" s="25"/>
      <c r="I231" s="25"/>
    </row>
    <row r="232" spans="1:9" x14ac:dyDescent="0.3">
      <c r="A232" s="1">
        <v>566.90745168159583</v>
      </c>
      <c r="B232" s="1" t="s">
        <v>20</v>
      </c>
      <c r="C232" s="22">
        <v>8808.7999999999993</v>
      </c>
      <c r="D232" s="25"/>
      <c r="E232" s="25"/>
      <c r="F232" s="25"/>
      <c r="G232" s="25"/>
      <c r="H232" s="25"/>
      <c r="I232" s="25"/>
    </row>
    <row r="233" spans="1:9" x14ac:dyDescent="0.3">
      <c r="A233" s="2">
        <v>188.0066157293011</v>
      </c>
      <c r="B233" s="2" t="s">
        <v>16</v>
      </c>
      <c r="C233" s="23">
        <v>1942.17</v>
      </c>
      <c r="D233" s="25"/>
      <c r="E233" s="25"/>
      <c r="F233" s="25"/>
      <c r="G233" s="25"/>
      <c r="H233" s="25"/>
      <c r="I233" s="25"/>
    </row>
    <row r="234" spans="1:9" x14ac:dyDescent="0.3">
      <c r="A234" s="1">
        <v>403.94357949673179</v>
      </c>
      <c r="B234" s="1" t="s">
        <v>19</v>
      </c>
      <c r="C234" s="22">
        <v>2166.4</v>
      </c>
      <c r="D234" s="25"/>
      <c r="E234" s="25"/>
      <c r="F234" s="25"/>
      <c r="G234" s="25"/>
      <c r="H234" s="25"/>
      <c r="I234" s="25"/>
    </row>
    <row r="235" spans="1:9" x14ac:dyDescent="0.3">
      <c r="A235" s="2">
        <v>759.26550450874436</v>
      </c>
      <c r="B235" s="2" t="s">
        <v>19</v>
      </c>
      <c r="C235" s="23">
        <v>8936.4</v>
      </c>
      <c r="D235" s="25"/>
      <c r="E235" s="25"/>
      <c r="F235" s="25"/>
      <c r="G235" s="25"/>
      <c r="H235" s="25"/>
      <c r="I235" s="25"/>
    </row>
    <row r="236" spans="1:9" x14ac:dyDescent="0.3">
      <c r="A236" s="1">
        <v>893.4730352749549</v>
      </c>
      <c r="B236" s="1" t="s">
        <v>12</v>
      </c>
      <c r="C236" s="22">
        <v>8936.4</v>
      </c>
      <c r="D236" s="25"/>
      <c r="E236" s="25"/>
      <c r="F236" s="25"/>
      <c r="G236" s="25"/>
      <c r="H236" s="25"/>
      <c r="I236" s="25"/>
    </row>
    <row r="237" spans="1:9" x14ac:dyDescent="0.3">
      <c r="A237" s="2">
        <v>95.94049738804766</v>
      </c>
      <c r="B237" s="2" t="s">
        <v>16</v>
      </c>
      <c r="C237" s="23">
        <v>1729.56</v>
      </c>
      <c r="D237" s="25"/>
      <c r="E237" s="25"/>
      <c r="F237" s="25"/>
      <c r="G237" s="25"/>
      <c r="H237" s="25"/>
      <c r="I237" s="25"/>
    </row>
    <row r="238" spans="1:9" x14ac:dyDescent="0.3">
      <c r="A238" s="1">
        <v>446.79048762444972</v>
      </c>
      <c r="B238" s="1" t="s">
        <v>16</v>
      </c>
      <c r="C238" s="22">
        <v>11385</v>
      </c>
      <c r="D238" s="25"/>
      <c r="E238" s="25"/>
      <c r="F238" s="25"/>
      <c r="G238" s="25"/>
      <c r="H238" s="25"/>
      <c r="I238" s="25"/>
    </row>
    <row r="239" spans="1:9" x14ac:dyDescent="0.3">
      <c r="A239" s="2">
        <v>190.58247942751282</v>
      </c>
      <c r="B239" s="2" t="s">
        <v>24</v>
      </c>
      <c r="C239" s="23">
        <v>9416</v>
      </c>
      <c r="D239" s="25"/>
      <c r="E239" s="25"/>
      <c r="F239" s="25"/>
      <c r="G239" s="25"/>
      <c r="H239" s="25"/>
      <c r="I239" s="25"/>
    </row>
    <row r="240" spans="1:9" x14ac:dyDescent="0.3">
      <c r="A240" s="1">
        <v>975.05618774944253</v>
      </c>
      <c r="B240" s="1" t="s">
        <v>16</v>
      </c>
      <c r="C240" s="22">
        <v>9416</v>
      </c>
      <c r="D240" s="25"/>
      <c r="E240" s="25"/>
      <c r="F240" s="25"/>
      <c r="G240" s="25"/>
      <c r="H240" s="25"/>
      <c r="I240" s="25"/>
    </row>
    <row r="241" spans="1:9" x14ac:dyDescent="0.3">
      <c r="A241" s="2">
        <v>765.79695505873326</v>
      </c>
      <c r="B241" s="2" t="s">
        <v>20</v>
      </c>
      <c r="C241" s="23">
        <v>2013</v>
      </c>
      <c r="D241" s="25"/>
      <c r="E241" s="25"/>
      <c r="F241" s="25"/>
      <c r="G241" s="25"/>
      <c r="H241" s="25"/>
      <c r="I241" s="25"/>
    </row>
    <row r="242" spans="1:9" x14ac:dyDescent="0.3">
      <c r="A242" s="1">
        <v>65.268344889249377</v>
      </c>
      <c r="B242" s="1" t="s">
        <v>12</v>
      </c>
      <c r="C242" s="22">
        <v>11727</v>
      </c>
      <c r="D242" s="25"/>
      <c r="E242" s="25"/>
      <c r="F242" s="25"/>
      <c r="G242" s="25"/>
      <c r="H242" s="25"/>
      <c r="I242" s="25"/>
    </row>
    <row r="243" spans="1:9" x14ac:dyDescent="0.3">
      <c r="A243" s="2">
        <v>997.00409802740921</v>
      </c>
      <c r="B243" s="2" t="s">
        <v>12</v>
      </c>
      <c r="C243" s="23">
        <v>1567.9649999999999</v>
      </c>
      <c r="D243" s="25"/>
      <c r="E243" s="25"/>
      <c r="F243" s="25"/>
      <c r="G243" s="25"/>
      <c r="H243" s="25"/>
      <c r="I243" s="25"/>
    </row>
    <row r="244" spans="1:9" x14ac:dyDescent="0.3">
      <c r="A244" s="1">
        <v>12.339644864931664</v>
      </c>
      <c r="B244" s="1" t="s">
        <v>20</v>
      </c>
      <c r="C244" s="22">
        <v>3366.7200000000003</v>
      </c>
      <c r="D244" s="25"/>
      <c r="E244" s="25"/>
      <c r="F244" s="25"/>
      <c r="G244" s="25"/>
      <c r="H244" s="25"/>
      <c r="I244" s="25"/>
    </row>
    <row r="245" spans="1:9" x14ac:dyDescent="0.3">
      <c r="A245" s="2">
        <v>877.61161945194362</v>
      </c>
      <c r="B245" s="2" t="s">
        <v>16</v>
      </c>
      <c r="C245" s="23">
        <v>3366.7200000000003</v>
      </c>
      <c r="D245" s="25"/>
      <c r="E245" s="25"/>
      <c r="F245" s="25"/>
      <c r="G245" s="25"/>
      <c r="H245" s="25"/>
      <c r="I245" s="25"/>
    </row>
    <row r="246" spans="1:9" x14ac:dyDescent="0.3">
      <c r="A246" s="1">
        <v>540.9649918799787</v>
      </c>
      <c r="B246" s="1" t="s">
        <v>25</v>
      </c>
      <c r="C246" s="22">
        <v>3540.5</v>
      </c>
      <c r="D246" s="25"/>
      <c r="E246" s="25"/>
      <c r="F246" s="25"/>
      <c r="G246" s="25"/>
      <c r="H246" s="25"/>
      <c r="I246" s="25"/>
    </row>
    <row r="247" spans="1:9" x14ac:dyDescent="0.3">
      <c r="A247" s="2">
        <v>772.24751241495142</v>
      </c>
      <c r="B247" s="2" t="s">
        <v>25</v>
      </c>
      <c r="C247" s="23">
        <v>11055</v>
      </c>
      <c r="D247" s="25"/>
      <c r="E247" s="25"/>
      <c r="F247" s="25"/>
      <c r="G247" s="25"/>
      <c r="H247" s="25"/>
      <c r="I247" s="25"/>
    </row>
    <row r="248" spans="1:9" x14ac:dyDescent="0.3">
      <c r="A248" s="1">
        <v>442.66079461916331</v>
      </c>
      <c r="B248" s="1" t="s">
        <v>20</v>
      </c>
      <c r="C248" s="22">
        <v>4984.8999999999996</v>
      </c>
      <c r="D248" s="25"/>
      <c r="E248" s="25"/>
      <c r="F248" s="25"/>
      <c r="G248" s="25"/>
      <c r="H248" s="25"/>
      <c r="I248" s="25"/>
    </row>
    <row r="249" spans="1:9" x14ac:dyDescent="0.3">
      <c r="A249" s="2">
        <v>676.35900558308686</v>
      </c>
      <c r="B249" s="2" t="s">
        <v>16</v>
      </c>
      <c r="C249" s="23">
        <v>7718.4</v>
      </c>
      <c r="D249" s="25"/>
      <c r="E249" s="25"/>
      <c r="F249" s="25"/>
      <c r="G249" s="25"/>
      <c r="H249" s="25"/>
      <c r="I249" s="25"/>
    </row>
    <row r="250" spans="1:9" x14ac:dyDescent="0.3">
      <c r="A250" s="1">
        <v>537.36194941927545</v>
      </c>
      <c r="B250" s="1" t="s">
        <v>24</v>
      </c>
      <c r="C250" s="22">
        <v>9834</v>
      </c>
      <c r="D250" s="25"/>
      <c r="E250" s="25"/>
      <c r="F250" s="25"/>
      <c r="G250" s="25"/>
      <c r="H250" s="25"/>
      <c r="I250" s="25"/>
    </row>
    <row r="251" spans="1:9" x14ac:dyDescent="0.3">
      <c r="A251" s="2">
        <v>104.23957470415689</v>
      </c>
      <c r="B251" s="2" t="s">
        <v>16</v>
      </c>
      <c r="C251" s="23">
        <v>9882.4</v>
      </c>
      <c r="D251" s="25"/>
      <c r="E251" s="25"/>
      <c r="F251" s="25"/>
      <c r="G251" s="25"/>
      <c r="H251" s="25"/>
      <c r="I251" s="25"/>
    </row>
    <row r="252" spans="1:9" x14ac:dyDescent="0.3">
      <c r="A252" s="1">
        <v>38.377805191701754</v>
      </c>
      <c r="B252" s="1" t="s">
        <v>12</v>
      </c>
      <c r="C252" s="22">
        <v>3468.96</v>
      </c>
      <c r="D252" s="25"/>
      <c r="E252" s="25"/>
      <c r="F252" s="25"/>
      <c r="G252" s="25"/>
      <c r="H252" s="25"/>
      <c r="I252" s="25"/>
    </row>
    <row r="253" spans="1:9" x14ac:dyDescent="0.3">
      <c r="A253" s="2">
        <v>108.53262067057467</v>
      </c>
      <c r="B253" s="2" t="s">
        <v>12</v>
      </c>
      <c r="C253" s="23">
        <v>9948.4</v>
      </c>
      <c r="D253" s="25"/>
      <c r="E253" s="25"/>
      <c r="F253" s="25"/>
      <c r="G253" s="25"/>
      <c r="H253" s="25"/>
      <c r="I253" s="25"/>
    </row>
    <row r="254" spans="1:9" x14ac:dyDescent="0.3">
      <c r="A254" s="1">
        <v>69.896945790949076</v>
      </c>
      <c r="B254" s="1" t="s">
        <v>20</v>
      </c>
      <c r="C254" s="22">
        <v>6273</v>
      </c>
      <c r="D254" s="25"/>
      <c r="E254" s="25"/>
      <c r="F254" s="25"/>
      <c r="G254" s="25"/>
      <c r="H254" s="25"/>
      <c r="I254" s="25"/>
    </row>
    <row r="255" spans="1:9" x14ac:dyDescent="0.3">
      <c r="A255" s="2">
        <v>796.33904978564817</v>
      </c>
      <c r="B255" s="2" t="s">
        <v>12</v>
      </c>
      <c r="C255" s="23">
        <v>12501</v>
      </c>
      <c r="D255" s="25"/>
      <c r="E255" s="25"/>
      <c r="F255" s="25"/>
      <c r="G255" s="25"/>
      <c r="H255" s="25"/>
      <c r="I255" s="25"/>
    </row>
    <row r="256" spans="1:9" x14ac:dyDescent="0.3">
      <c r="A256" s="1">
        <v>527.84004092851387</v>
      </c>
      <c r="B256" s="1" t="s">
        <v>16</v>
      </c>
      <c r="C256" s="22">
        <v>12501</v>
      </c>
      <c r="D256" s="25"/>
      <c r="E256" s="25"/>
      <c r="F256" s="25"/>
      <c r="G256" s="25"/>
      <c r="H256" s="25"/>
      <c r="I256" s="25"/>
    </row>
    <row r="257" spans="1:9" x14ac:dyDescent="0.3">
      <c r="A257" s="2">
        <v>512.35628884913967</v>
      </c>
      <c r="B257" s="2" t="s">
        <v>20</v>
      </c>
      <c r="C257" s="23">
        <v>2223.84</v>
      </c>
      <c r="D257" s="25"/>
      <c r="E257" s="25"/>
      <c r="F257" s="25"/>
      <c r="G257" s="25"/>
      <c r="H257" s="25"/>
      <c r="I257" s="25"/>
    </row>
    <row r="258" spans="1:9" x14ac:dyDescent="0.3">
      <c r="A258" s="1">
        <v>246.45413839590168</v>
      </c>
      <c r="B258" s="1" t="s">
        <v>19</v>
      </c>
      <c r="C258" s="22">
        <v>19672.8</v>
      </c>
      <c r="D258" s="25"/>
      <c r="E258" s="25"/>
      <c r="F258" s="25"/>
      <c r="G258" s="25"/>
      <c r="H258" s="25"/>
      <c r="I258" s="25"/>
    </row>
    <row r="259" spans="1:9" x14ac:dyDescent="0.3">
      <c r="A259" s="2">
        <v>33.489960017758726</v>
      </c>
      <c r="B259" s="2" t="s">
        <v>19</v>
      </c>
      <c r="C259" s="23">
        <v>1299.5999999999999</v>
      </c>
      <c r="D259" s="25"/>
      <c r="E259" s="25"/>
      <c r="F259" s="25"/>
      <c r="G259" s="25"/>
      <c r="H259" s="25"/>
      <c r="I259" s="25"/>
    </row>
    <row r="260" spans="1:9" x14ac:dyDescent="0.3">
      <c r="A260" s="1">
        <v>84.152303207648657</v>
      </c>
      <c r="B260" s="1" t="s">
        <v>12</v>
      </c>
      <c r="C260" s="22">
        <v>20420.400000000001</v>
      </c>
      <c r="D260" s="25"/>
      <c r="E260" s="25"/>
      <c r="F260" s="25"/>
      <c r="G260" s="25"/>
      <c r="H260" s="25"/>
      <c r="I260" s="25"/>
    </row>
    <row r="261" spans="1:9" x14ac:dyDescent="0.3">
      <c r="A261" s="2">
        <v>15.729292576214249</v>
      </c>
      <c r="B261" s="2" t="s">
        <v>20</v>
      </c>
      <c r="C261" s="23">
        <v>20420.400000000001</v>
      </c>
      <c r="D261" s="25"/>
      <c r="E261" s="25"/>
      <c r="F261" s="25"/>
      <c r="G261" s="25"/>
      <c r="H261" s="25"/>
      <c r="I261" s="25"/>
    </row>
    <row r="262" spans="1:9" x14ac:dyDescent="0.3">
      <c r="A262" s="1">
        <v>932.24535350683868</v>
      </c>
      <c r="B262" s="1" t="s">
        <v>16</v>
      </c>
      <c r="C262" s="22">
        <v>14186.16</v>
      </c>
      <c r="D262" s="25"/>
      <c r="E262" s="25"/>
      <c r="F262" s="25"/>
      <c r="G262" s="25"/>
      <c r="H262" s="25"/>
      <c r="I262" s="25"/>
    </row>
    <row r="263" spans="1:9" x14ac:dyDescent="0.3">
      <c r="A263" s="2">
        <v>660.83423018189399</v>
      </c>
      <c r="B263" s="2" t="s">
        <v>24</v>
      </c>
      <c r="C263" s="23">
        <v>23218</v>
      </c>
      <c r="D263" s="25"/>
      <c r="E263" s="25"/>
      <c r="F263" s="25"/>
      <c r="G263" s="25"/>
      <c r="H263" s="25"/>
      <c r="I263" s="25"/>
    </row>
    <row r="264" spans="1:9" x14ac:dyDescent="0.3">
      <c r="A264" s="1">
        <v>939.3000431284828</v>
      </c>
      <c r="B264" s="1" t="s">
        <v>16</v>
      </c>
      <c r="C264" s="22">
        <v>23218</v>
      </c>
      <c r="D264" s="25"/>
      <c r="E264" s="25"/>
      <c r="F264" s="25"/>
      <c r="G264" s="25"/>
      <c r="H264" s="25"/>
      <c r="I264" s="25"/>
    </row>
    <row r="265" spans="1:9" x14ac:dyDescent="0.3">
      <c r="A265" s="2">
        <v>673.33640517812069</v>
      </c>
      <c r="B265" s="2" t="s">
        <v>24</v>
      </c>
      <c r="C265" s="23">
        <v>24252</v>
      </c>
      <c r="D265" s="25"/>
      <c r="E265" s="25"/>
      <c r="F265" s="25"/>
      <c r="G265" s="25"/>
      <c r="H265" s="25"/>
      <c r="I265" s="25"/>
    </row>
    <row r="266" spans="1:9" x14ac:dyDescent="0.3">
      <c r="A266" s="1">
        <v>394.08883673446428</v>
      </c>
      <c r="B266" s="1" t="s">
        <v>25</v>
      </c>
      <c r="C266" s="22">
        <v>11396</v>
      </c>
      <c r="D266" s="25"/>
      <c r="E266" s="25"/>
      <c r="F266" s="25"/>
      <c r="G266" s="25"/>
      <c r="H266" s="25"/>
      <c r="I266" s="25"/>
    </row>
    <row r="267" spans="1:9" x14ac:dyDescent="0.3">
      <c r="A267" s="2">
        <v>326.97554391757524</v>
      </c>
      <c r="B267" s="2" t="s">
        <v>24</v>
      </c>
      <c r="C267" s="23">
        <v>14067</v>
      </c>
      <c r="D267" s="25"/>
      <c r="E267" s="25"/>
      <c r="F267" s="25"/>
      <c r="G267" s="25"/>
      <c r="H267" s="25"/>
      <c r="I267" s="25"/>
    </row>
    <row r="268" spans="1:9" x14ac:dyDescent="0.3">
      <c r="A268" s="1">
        <v>288.44381826865174</v>
      </c>
      <c r="B268" s="1" t="s">
        <v>25</v>
      </c>
      <c r="C268" s="22">
        <v>9614.7999999999993</v>
      </c>
      <c r="D268" s="25"/>
      <c r="E268" s="25"/>
      <c r="F268" s="25"/>
      <c r="G268" s="25"/>
      <c r="H268" s="25"/>
      <c r="I268" s="25"/>
    </row>
    <row r="269" spans="1:9" x14ac:dyDescent="0.3">
      <c r="A269" s="2">
        <v>486.26167026946587</v>
      </c>
      <c r="B269" s="2" t="s">
        <v>12</v>
      </c>
      <c r="C269" s="23">
        <v>7146.3</v>
      </c>
      <c r="D269" s="25"/>
      <c r="E269" s="25"/>
      <c r="F269" s="25"/>
      <c r="G269" s="25"/>
      <c r="H269" s="25"/>
      <c r="I269" s="25"/>
    </row>
    <row r="270" spans="1:9" x14ac:dyDescent="0.3">
      <c r="A270" s="1">
        <v>562.10341084494507</v>
      </c>
      <c r="B270" s="1" t="s">
        <v>20</v>
      </c>
      <c r="C270" s="22">
        <v>14211</v>
      </c>
      <c r="D270" s="25"/>
      <c r="E270" s="25"/>
      <c r="F270" s="25"/>
      <c r="G270" s="25"/>
      <c r="H270" s="25"/>
      <c r="I270" s="25"/>
    </row>
    <row r="271" spans="1:9" x14ac:dyDescent="0.3">
      <c r="A271" s="2">
        <v>204.72701034386498</v>
      </c>
      <c r="B271" s="2" t="s">
        <v>12</v>
      </c>
      <c r="C271" s="23">
        <v>7536.72</v>
      </c>
      <c r="D271" s="25"/>
      <c r="E271" s="25"/>
      <c r="F271" s="25"/>
      <c r="G271" s="25"/>
      <c r="H271" s="25"/>
      <c r="I271" s="25"/>
    </row>
    <row r="272" spans="1:9" x14ac:dyDescent="0.3">
      <c r="A272" s="1">
        <v>536.28173957333581</v>
      </c>
      <c r="B272" s="1" t="s">
        <v>20</v>
      </c>
      <c r="C272" s="22">
        <v>7536.72</v>
      </c>
      <c r="D272" s="25"/>
      <c r="E272" s="25"/>
      <c r="F272" s="25"/>
      <c r="G272" s="25"/>
      <c r="H272" s="25"/>
      <c r="I272" s="25"/>
    </row>
    <row r="273" spans="1:9" x14ac:dyDescent="0.3">
      <c r="A273" s="2">
        <v>703.62844592407555</v>
      </c>
      <c r="B273" s="2" t="s">
        <v>24</v>
      </c>
      <c r="C273" s="23">
        <v>9200.64</v>
      </c>
      <c r="D273" s="25"/>
      <c r="E273" s="25"/>
      <c r="F273" s="25"/>
      <c r="G273" s="25"/>
      <c r="H273" s="25"/>
      <c r="I273" s="25"/>
    </row>
    <row r="274" spans="1:9" x14ac:dyDescent="0.3">
      <c r="A274" s="1">
        <v>996.32079214390751</v>
      </c>
      <c r="B274" s="1" t="s">
        <v>12</v>
      </c>
      <c r="C274" s="22">
        <v>9200.64</v>
      </c>
      <c r="D274" s="25"/>
      <c r="E274" s="25"/>
      <c r="F274" s="25"/>
      <c r="G274" s="25"/>
      <c r="H274" s="25"/>
      <c r="I274" s="25"/>
    </row>
    <row r="275" spans="1:9" x14ac:dyDescent="0.3">
      <c r="A275" s="2">
        <v>509.46594868596185</v>
      </c>
      <c r="B275" s="2" t="s">
        <v>24</v>
      </c>
      <c r="C275" s="23">
        <v>15373.44</v>
      </c>
      <c r="D275" s="25"/>
      <c r="E275" s="25"/>
      <c r="F275" s="25"/>
      <c r="G275" s="25"/>
      <c r="H275" s="25"/>
      <c r="I275" s="25"/>
    </row>
    <row r="276" spans="1:9" x14ac:dyDescent="0.3">
      <c r="A276" s="1">
        <v>264.68720124477119</v>
      </c>
      <c r="B276" s="1" t="s">
        <v>12</v>
      </c>
      <c r="C276" s="22">
        <v>8993</v>
      </c>
      <c r="D276" s="25"/>
      <c r="E276" s="25"/>
      <c r="F276" s="25"/>
      <c r="G276" s="25"/>
      <c r="H276" s="25"/>
      <c r="I276" s="25"/>
    </row>
    <row r="277" spans="1:9" x14ac:dyDescent="0.3">
      <c r="A277" s="2">
        <v>454.54624512309061</v>
      </c>
      <c r="B277" s="2" t="s">
        <v>20</v>
      </c>
      <c r="C277" s="23">
        <v>4186.08</v>
      </c>
      <c r="D277" s="25"/>
      <c r="E277" s="25"/>
      <c r="F277" s="25"/>
      <c r="G277" s="25"/>
      <c r="H277" s="25"/>
      <c r="I277" s="25"/>
    </row>
    <row r="278" spans="1:9" x14ac:dyDescent="0.3">
      <c r="A278" s="1">
        <v>136.36046615557885</v>
      </c>
      <c r="B278" s="1" t="s">
        <v>25</v>
      </c>
      <c r="C278" s="22">
        <v>4186.08</v>
      </c>
      <c r="D278" s="25"/>
      <c r="E278" s="25"/>
      <c r="F278" s="25"/>
      <c r="G278" s="25"/>
      <c r="H278" s="25"/>
      <c r="I278" s="25"/>
    </row>
    <row r="279" spans="1:9" x14ac:dyDescent="0.3">
      <c r="A279" s="2">
        <v>589.82441032262454</v>
      </c>
      <c r="B279" s="2" t="s">
        <v>19</v>
      </c>
      <c r="C279" s="23">
        <v>3026.4</v>
      </c>
      <c r="D279" s="25"/>
      <c r="E279" s="25"/>
      <c r="F279" s="25"/>
      <c r="G279" s="25"/>
      <c r="H279" s="25"/>
      <c r="I279" s="25"/>
    </row>
    <row r="280" spans="1:9" x14ac:dyDescent="0.3">
      <c r="A280" s="1">
        <v>597.30325289851885</v>
      </c>
      <c r="B280" s="1" t="s">
        <v>12</v>
      </c>
      <c r="C280" s="22">
        <v>6580.8</v>
      </c>
      <c r="D280" s="25"/>
      <c r="E280" s="25"/>
      <c r="F280" s="25"/>
      <c r="G280" s="25"/>
      <c r="H280" s="25"/>
      <c r="I280" s="25"/>
    </row>
    <row r="281" spans="1:9" x14ac:dyDescent="0.3">
      <c r="A281" s="2">
        <v>651.05532110674835</v>
      </c>
      <c r="B281" s="2" t="s">
        <v>20</v>
      </c>
      <c r="C281" s="23">
        <v>6580.8</v>
      </c>
      <c r="D281" s="25"/>
      <c r="E281" s="25"/>
      <c r="F281" s="25"/>
      <c r="G281" s="25"/>
      <c r="H281" s="25"/>
      <c r="I281" s="25"/>
    </row>
    <row r="282" spans="1:9" x14ac:dyDescent="0.3">
      <c r="A282" s="1">
        <v>493.86313534356339</v>
      </c>
      <c r="B282" s="1" t="s">
        <v>12</v>
      </c>
      <c r="C282" s="22">
        <v>1655</v>
      </c>
      <c r="D282" s="25"/>
      <c r="E282" s="25"/>
      <c r="F282" s="25"/>
      <c r="G282" s="25"/>
      <c r="H282" s="25"/>
      <c r="I282" s="25"/>
    </row>
    <row r="283" spans="1:9" x14ac:dyDescent="0.3">
      <c r="A283" s="2">
        <v>112.33903235705189</v>
      </c>
      <c r="B283" s="2" t="s">
        <v>16</v>
      </c>
      <c r="C283" s="23">
        <v>1655</v>
      </c>
      <c r="D283" s="25"/>
      <c r="E283" s="25"/>
      <c r="F283" s="25"/>
      <c r="G283" s="25"/>
      <c r="H283" s="25"/>
      <c r="I283" s="25"/>
    </row>
    <row r="284" spans="1:9" x14ac:dyDescent="0.3">
      <c r="A284" s="1">
        <v>667.26401284905057</v>
      </c>
      <c r="B284" s="1" t="s">
        <v>24</v>
      </c>
      <c r="C284" s="22">
        <v>19035.72</v>
      </c>
      <c r="D284" s="25"/>
      <c r="E284" s="25"/>
      <c r="F284" s="25"/>
      <c r="G284" s="25"/>
      <c r="H284" s="25"/>
      <c r="I284" s="25"/>
    </row>
    <row r="285" spans="1:9" x14ac:dyDescent="0.3">
      <c r="A285" s="2">
        <v>284.00225388325282</v>
      </c>
      <c r="B285" s="2" t="s">
        <v>12</v>
      </c>
      <c r="C285" s="23">
        <v>19035.72</v>
      </c>
      <c r="D285" s="25"/>
      <c r="E285" s="25"/>
      <c r="F285" s="25"/>
      <c r="G285" s="25"/>
      <c r="H285" s="25"/>
      <c r="I285" s="25"/>
    </row>
    <row r="286" spans="1:9" x14ac:dyDescent="0.3">
      <c r="A286" s="1">
        <v>799.31625308959519</v>
      </c>
      <c r="B286" s="1" t="s">
        <v>12</v>
      </c>
      <c r="C286" s="22">
        <v>4478.55</v>
      </c>
      <c r="D286" s="25"/>
      <c r="E286" s="25"/>
      <c r="F286" s="25"/>
      <c r="G286" s="25"/>
      <c r="H286" s="25"/>
      <c r="I286" s="25"/>
    </row>
    <row r="287" spans="1:9" x14ac:dyDescent="0.3">
      <c r="A287" s="2">
        <v>861.16401163895671</v>
      </c>
      <c r="B287" s="2" t="s">
        <v>16</v>
      </c>
      <c r="C287" s="23">
        <v>4478.55</v>
      </c>
      <c r="D287" s="25"/>
      <c r="E287" s="25"/>
      <c r="F287" s="25"/>
      <c r="G287" s="25"/>
      <c r="H287" s="25"/>
      <c r="I287" s="25"/>
    </row>
    <row r="288" spans="1:9" x14ac:dyDescent="0.3">
      <c r="A288" s="1">
        <v>457.06988921020377</v>
      </c>
      <c r="B288" s="1" t="s">
        <v>12</v>
      </c>
      <c r="C288" s="22">
        <v>19080.8</v>
      </c>
      <c r="D288" s="25"/>
      <c r="E288" s="25"/>
      <c r="F288" s="25"/>
      <c r="G288" s="25"/>
      <c r="H288" s="25"/>
      <c r="I288" s="25"/>
    </row>
    <row r="289" spans="1:9" x14ac:dyDescent="0.3">
      <c r="A289" s="2">
        <v>177.23514117250227</v>
      </c>
      <c r="B289" s="2" t="s">
        <v>19</v>
      </c>
      <c r="C289" s="23">
        <v>1761.54</v>
      </c>
      <c r="D289" s="25"/>
      <c r="E289" s="25"/>
      <c r="F289" s="25"/>
      <c r="G289" s="25"/>
      <c r="H289" s="25"/>
      <c r="I289" s="25"/>
    </row>
    <row r="290" spans="1:9" x14ac:dyDescent="0.3">
      <c r="A290" s="1">
        <v>903.96554285626564</v>
      </c>
      <c r="B290" s="1" t="s">
        <v>25</v>
      </c>
      <c r="C290" s="22">
        <v>1761.54</v>
      </c>
      <c r="D290" s="25"/>
      <c r="E290" s="25"/>
      <c r="F290" s="25"/>
      <c r="G290" s="25"/>
      <c r="H290" s="25"/>
      <c r="I290" s="25"/>
    </row>
    <row r="291" spans="1:9" x14ac:dyDescent="0.3">
      <c r="A291" s="2">
        <v>975.51645213530298</v>
      </c>
      <c r="B291" s="2" t="s">
        <v>12</v>
      </c>
      <c r="C291" s="23">
        <v>1765.62</v>
      </c>
      <c r="D291" s="25"/>
      <c r="E291" s="25"/>
      <c r="F291" s="25"/>
      <c r="G291" s="25"/>
      <c r="H291" s="25"/>
      <c r="I291" s="25"/>
    </row>
    <row r="292" spans="1:9" x14ac:dyDescent="0.3">
      <c r="A292" s="1">
        <v>731.98260422775184</v>
      </c>
      <c r="B292" s="1" t="s">
        <v>25</v>
      </c>
      <c r="C292" s="22">
        <v>1765.62</v>
      </c>
      <c r="D292" s="25"/>
      <c r="E292" s="25"/>
      <c r="F292" s="25"/>
      <c r="G292" s="25"/>
      <c r="H292" s="25"/>
      <c r="I292" s="25"/>
    </row>
    <row r="293" spans="1:9" x14ac:dyDescent="0.3">
      <c r="A293" s="2">
        <v>992.23728797164529</v>
      </c>
      <c r="B293" s="2" t="s">
        <v>20</v>
      </c>
      <c r="C293" s="23">
        <v>4363.2</v>
      </c>
      <c r="D293" s="25"/>
      <c r="E293" s="25"/>
      <c r="F293" s="25"/>
      <c r="G293" s="25"/>
      <c r="H293" s="25"/>
      <c r="I293" s="25"/>
    </row>
    <row r="294" spans="1:9" x14ac:dyDescent="0.3">
      <c r="A294" s="1">
        <v>917.24665995724433</v>
      </c>
      <c r="B294" s="1" t="s">
        <v>24</v>
      </c>
      <c r="C294" s="22">
        <v>12513.6</v>
      </c>
      <c r="D294" s="25"/>
      <c r="E294" s="25"/>
      <c r="F294" s="25"/>
      <c r="G294" s="25"/>
      <c r="H294" s="25"/>
      <c r="I294" s="25"/>
    </row>
    <row r="295" spans="1:9" x14ac:dyDescent="0.3">
      <c r="A295" s="2">
        <v>340.85218306878085</v>
      </c>
      <c r="B295" s="2" t="s">
        <v>12</v>
      </c>
      <c r="C295" s="23">
        <v>7978.6</v>
      </c>
      <c r="D295" s="25"/>
      <c r="E295" s="25"/>
      <c r="F295" s="25"/>
      <c r="G295" s="25"/>
      <c r="H295" s="25"/>
      <c r="I295" s="25"/>
    </row>
    <row r="296" spans="1:9" x14ac:dyDescent="0.3">
      <c r="A296" s="1">
        <v>193.4049804324406</v>
      </c>
      <c r="B296" s="1" t="s">
        <v>12</v>
      </c>
      <c r="C296" s="22">
        <v>16218</v>
      </c>
      <c r="D296" s="25"/>
      <c r="E296" s="25"/>
      <c r="F296" s="25"/>
      <c r="G296" s="25"/>
      <c r="H296" s="25"/>
      <c r="I296" s="25"/>
    </row>
    <row r="297" spans="1:9" x14ac:dyDescent="0.3">
      <c r="A297" s="2">
        <v>615.56019379369707</v>
      </c>
      <c r="B297" s="2" t="s">
        <v>24</v>
      </c>
      <c r="C297" s="23">
        <v>8323</v>
      </c>
      <c r="D297" s="25"/>
      <c r="E297" s="25"/>
      <c r="F297" s="25"/>
      <c r="G297" s="25"/>
      <c r="H297" s="25"/>
      <c r="I297" s="25"/>
    </row>
    <row r="298" spans="1:9" x14ac:dyDescent="0.3">
      <c r="A298" s="1">
        <v>761.66406313540688</v>
      </c>
      <c r="B298" s="1" t="s">
        <v>24</v>
      </c>
      <c r="C298" s="22">
        <v>1856.25</v>
      </c>
      <c r="D298" s="25"/>
      <c r="E298" s="25"/>
      <c r="F298" s="25"/>
      <c r="G298" s="25"/>
      <c r="H298" s="25"/>
      <c r="I298" s="25"/>
    </row>
    <row r="299" spans="1:9" x14ac:dyDescent="0.3">
      <c r="A299" s="2">
        <v>443.04684782630443</v>
      </c>
      <c r="B299" s="2" t="s">
        <v>16</v>
      </c>
      <c r="C299" s="23">
        <v>18074.400000000001</v>
      </c>
      <c r="D299" s="25"/>
      <c r="E299" s="25"/>
      <c r="F299" s="25"/>
      <c r="G299" s="25"/>
      <c r="H299" s="25"/>
      <c r="I299" s="25"/>
    </row>
    <row r="300" spans="1:9" x14ac:dyDescent="0.3">
      <c r="A300" s="1">
        <v>115.51773059739179</v>
      </c>
      <c r="B300" s="1" t="s">
        <v>16</v>
      </c>
      <c r="C300" s="22">
        <v>22078</v>
      </c>
      <c r="D300" s="25"/>
      <c r="E300" s="25"/>
      <c r="F300" s="25"/>
      <c r="G300" s="25"/>
      <c r="H300" s="25"/>
      <c r="I300" s="25"/>
    </row>
    <row r="301" spans="1:9" x14ac:dyDescent="0.3">
      <c r="A301" s="2">
        <v>972.74994758960315</v>
      </c>
      <c r="B301" s="2" t="s">
        <v>20</v>
      </c>
      <c r="C301" s="23">
        <v>3464.5</v>
      </c>
      <c r="D301" s="25"/>
      <c r="E301" s="25"/>
      <c r="F301" s="25"/>
      <c r="G301" s="25"/>
      <c r="H301" s="25"/>
      <c r="I301" s="25"/>
    </row>
    <row r="302" spans="1:9" x14ac:dyDescent="0.3">
      <c r="A302" s="1">
        <v>183.97389770501238</v>
      </c>
      <c r="B302" s="1" t="s">
        <v>12</v>
      </c>
      <c r="C302" s="22">
        <v>8511.6</v>
      </c>
      <c r="D302" s="25"/>
      <c r="E302" s="25"/>
      <c r="F302" s="25"/>
      <c r="G302" s="25"/>
      <c r="H302" s="25"/>
      <c r="I302" s="25"/>
    </row>
    <row r="303" spans="1:9" x14ac:dyDescent="0.3">
      <c r="A303" s="2">
        <v>115.60669802779256</v>
      </c>
      <c r="B303" s="2" t="s">
        <v>25</v>
      </c>
      <c r="C303" s="23">
        <v>8511.6</v>
      </c>
      <c r="D303" s="25"/>
      <c r="E303" s="25"/>
      <c r="F303" s="25"/>
      <c r="G303" s="25"/>
      <c r="H303" s="25"/>
      <c r="I303" s="25"/>
    </row>
    <row r="304" spans="1:9" x14ac:dyDescent="0.3">
      <c r="A304" s="1">
        <v>708.43961121924156</v>
      </c>
      <c r="B304" s="1" t="s">
        <v>12</v>
      </c>
      <c r="C304" s="22">
        <v>14058</v>
      </c>
      <c r="D304" s="25"/>
      <c r="E304" s="25"/>
      <c r="F304" s="25"/>
      <c r="G304" s="25"/>
      <c r="H304" s="25"/>
      <c r="I304" s="25"/>
    </row>
    <row r="305" spans="1:9" x14ac:dyDescent="0.3">
      <c r="A305" s="2">
        <v>497.26354822808059</v>
      </c>
      <c r="B305" s="2" t="s">
        <v>12</v>
      </c>
      <c r="C305" s="23">
        <v>3114.36</v>
      </c>
      <c r="D305" s="25"/>
      <c r="E305" s="25"/>
      <c r="F305" s="25"/>
      <c r="G305" s="25"/>
      <c r="H305" s="25"/>
      <c r="I305" s="25"/>
    </row>
    <row r="306" spans="1:9" x14ac:dyDescent="0.3">
      <c r="A306" s="1">
        <v>635.5413821212419</v>
      </c>
      <c r="B306" s="1" t="s">
        <v>19</v>
      </c>
      <c r="C306" s="22">
        <v>22546.44</v>
      </c>
      <c r="D306" s="25"/>
      <c r="E306" s="25"/>
      <c r="F306" s="25"/>
      <c r="G306" s="25"/>
      <c r="H306" s="25"/>
      <c r="I306" s="25"/>
    </row>
    <row r="307" spans="1:9" x14ac:dyDescent="0.3">
      <c r="A307" s="2">
        <v>785.22118779350762</v>
      </c>
      <c r="B307" s="2" t="s">
        <v>12</v>
      </c>
      <c r="C307" s="23">
        <v>11135</v>
      </c>
      <c r="D307" s="25"/>
      <c r="E307" s="25"/>
      <c r="F307" s="25"/>
      <c r="G307" s="25"/>
      <c r="H307" s="25"/>
      <c r="I307" s="25"/>
    </row>
    <row r="308" spans="1:9" x14ac:dyDescent="0.3">
      <c r="A308" s="1">
        <v>202.65910547121146</v>
      </c>
      <c r="B308" s="1" t="s">
        <v>19</v>
      </c>
      <c r="C308" s="22">
        <v>19094.400000000001</v>
      </c>
      <c r="D308" s="25"/>
      <c r="E308" s="25"/>
      <c r="F308" s="25"/>
      <c r="G308" s="25"/>
      <c r="H308" s="25"/>
      <c r="I308" s="25"/>
    </row>
    <row r="309" spans="1:9" x14ac:dyDescent="0.3">
      <c r="A309" s="2">
        <v>413.57928616207806</v>
      </c>
      <c r="B309" s="2" t="s">
        <v>19</v>
      </c>
      <c r="C309" s="23">
        <v>19110.72</v>
      </c>
      <c r="D309" s="25"/>
      <c r="E309" s="25"/>
      <c r="F309" s="25"/>
      <c r="G309" s="25"/>
      <c r="H309" s="25"/>
      <c r="I309" s="25"/>
    </row>
    <row r="310" spans="1:9" x14ac:dyDescent="0.3">
      <c r="A310" s="1">
        <v>227.43509098140581</v>
      </c>
      <c r="B310" s="1" t="s">
        <v>12</v>
      </c>
      <c r="C310" s="22">
        <v>9011.7999999999993</v>
      </c>
      <c r="D310" s="25"/>
      <c r="E310" s="25"/>
      <c r="F310" s="25"/>
      <c r="G310" s="25"/>
      <c r="H310" s="25"/>
      <c r="I310" s="25"/>
    </row>
    <row r="311" spans="1:9" x14ac:dyDescent="0.3">
      <c r="A311" s="2">
        <v>891.7970556674278</v>
      </c>
      <c r="B311" s="2" t="s">
        <v>20</v>
      </c>
      <c r="C311" s="23">
        <v>12220.6</v>
      </c>
      <c r="D311" s="25"/>
      <c r="E311" s="25"/>
      <c r="F311" s="25"/>
      <c r="G311" s="25"/>
      <c r="H311" s="25"/>
      <c r="I311" s="25"/>
    </row>
    <row r="312" spans="1:9" x14ac:dyDescent="0.3">
      <c r="A312" s="1">
        <v>422.01285140136571</v>
      </c>
      <c r="B312" s="1" t="s">
        <v>12</v>
      </c>
      <c r="C312" s="22">
        <v>2022.5</v>
      </c>
      <c r="D312" s="25"/>
      <c r="E312" s="25"/>
      <c r="F312" s="25"/>
      <c r="G312" s="25"/>
      <c r="H312" s="25"/>
      <c r="I312" s="25"/>
    </row>
    <row r="313" spans="1:9" x14ac:dyDescent="0.3">
      <c r="A313" s="2">
        <v>269.34010364671434</v>
      </c>
      <c r="B313" s="2" t="s">
        <v>20</v>
      </c>
      <c r="C313" s="23">
        <v>2022.5</v>
      </c>
      <c r="D313" s="25"/>
      <c r="E313" s="25"/>
      <c r="F313" s="25"/>
      <c r="G313" s="25"/>
      <c r="H313" s="25"/>
      <c r="I313" s="25"/>
    </row>
    <row r="314" spans="1:9" x14ac:dyDescent="0.3">
      <c r="A314" s="1">
        <v>126.11575917864637</v>
      </c>
      <c r="B314" s="1" t="s">
        <v>19</v>
      </c>
      <c r="C314" s="22">
        <v>2807.2</v>
      </c>
      <c r="D314" s="25"/>
      <c r="E314" s="25"/>
      <c r="F314" s="25"/>
      <c r="G314" s="25"/>
      <c r="H314" s="25"/>
      <c r="I314" s="25"/>
    </row>
    <row r="315" spans="1:9" x14ac:dyDescent="0.3">
      <c r="A315" s="2">
        <v>986.68799814086367</v>
      </c>
      <c r="B315" s="2" t="s">
        <v>19</v>
      </c>
      <c r="C315" s="23">
        <v>10768.8</v>
      </c>
      <c r="D315" s="25"/>
      <c r="E315" s="25"/>
      <c r="F315" s="25"/>
      <c r="G315" s="25"/>
      <c r="H315" s="25"/>
      <c r="I315" s="25"/>
    </row>
    <row r="316" spans="1:9" x14ac:dyDescent="0.3">
      <c r="A316" s="1">
        <v>570.10681398890495</v>
      </c>
      <c r="B316" s="1" t="s">
        <v>25</v>
      </c>
      <c r="C316" s="22">
        <v>10768.8</v>
      </c>
      <c r="D316" s="25"/>
      <c r="E316" s="25"/>
      <c r="F316" s="25"/>
      <c r="G316" s="25"/>
      <c r="H316" s="25"/>
      <c r="I316" s="25"/>
    </row>
    <row r="317" spans="1:9" x14ac:dyDescent="0.3">
      <c r="A317" s="2">
        <v>750.38532906388241</v>
      </c>
      <c r="B317" s="2" t="s">
        <v>24</v>
      </c>
      <c r="C317" s="23">
        <v>3328.38</v>
      </c>
      <c r="D317" s="25"/>
      <c r="E317" s="25"/>
      <c r="F317" s="25"/>
      <c r="G317" s="25"/>
      <c r="H317" s="25"/>
      <c r="I317" s="25"/>
    </row>
    <row r="318" spans="1:9" x14ac:dyDescent="0.3">
      <c r="A318" s="1">
        <v>242.60569345044379</v>
      </c>
      <c r="B318" s="1" t="s">
        <v>24</v>
      </c>
      <c r="C318" s="22">
        <v>11861.75</v>
      </c>
      <c r="D318" s="25"/>
      <c r="E318" s="25"/>
      <c r="F318" s="25"/>
      <c r="G318" s="25"/>
      <c r="H318" s="25"/>
      <c r="I318" s="25"/>
    </row>
    <row r="319" spans="1:9" x14ac:dyDescent="0.3">
      <c r="A319" s="2">
        <v>702.00878634720402</v>
      </c>
      <c r="B319" s="2" t="s">
        <v>19</v>
      </c>
      <c r="C319" s="23">
        <v>15461.6</v>
      </c>
      <c r="D319" s="25"/>
      <c r="E319" s="25"/>
      <c r="F319" s="25"/>
      <c r="G319" s="25"/>
      <c r="H319" s="25"/>
      <c r="I319" s="25"/>
    </row>
    <row r="320" spans="1:9" x14ac:dyDescent="0.3">
      <c r="A320" s="1">
        <v>758.26121044521744</v>
      </c>
      <c r="B320" s="1" t="s">
        <v>12</v>
      </c>
      <c r="C320" s="22">
        <v>15461.6</v>
      </c>
      <c r="D320" s="25"/>
      <c r="E320" s="25"/>
      <c r="F320" s="25"/>
      <c r="G320" s="25"/>
      <c r="H320" s="25"/>
      <c r="I320" s="25"/>
    </row>
    <row r="321" spans="1:9" x14ac:dyDescent="0.3">
      <c r="A321" s="2">
        <v>228.86748494880214</v>
      </c>
      <c r="B321" s="2" t="s">
        <v>16</v>
      </c>
      <c r="C321" s="23">
        <v>15491.52</v>
      </c>
      <c r="D321" s="25"/>
      <c r="E321" s="25"/>
      <c r="F321" s="25"/>
      <c r="G321" s="25"/>
      <c r="H321" s="25"/>
      <c r="I321" s="25"/>
    </row>
    <row r="322" spans="1:9" x14ac:dyDescent="0.3">
      <c r="A322" s="1">
        <v>283.01963797330041</v>
      </c>
      <c r="B322" s="1" t="s">
        <v>20</v>
      </c>
      <c r="C322" s="22">
        <v>24343.200000000001</v>
      </c>
      <c r="D322" s="25"/>
      <c r="E322" s="25"/>
      <c r="F322" s="25"/>
      <c r="G322" s="25"/>
      <c r="H322" s="25"/>
      <c r="I322" s="25"/>
    </row>
    <row r="323" spans="1:9" x14ac:dyDescent="0.3">
      <c r="A323" s="2">
        <v>813.53860421412412</v>
      </c>
      <c r="B323" s="2" t="s">
        <v>20</v>
      </c>
      <c r="C323" s="23">
        <v>15578.64</v>
      </c>
      <c r="D323" s="25"/>
      <c r="E323" s="25"/>
      <c r="F323" s="25"/>
      <c r="G323" s="25"/>
      <c r="H323" s="25"/>
      <c r="I323" s="25"/>
    </row>
    <row r="324" spans="1:9" x14ac:dyDescent="0.3">
      <c r="A324" s="1">
        <v>496.40387576991583</v>
      </c>
      <c r="B324" s="1" t="s">
        <v>20</v>
      </c>
      <c r="C324" s="22">
        <v>12159.25</v>
      </c>
      <c r="D324" s="25"/>
      <c r="E324" s="25"/>
      <c r="F324" s="25"/>
      <c r="G324" s="25"/>
      <c r="H324" s="25"/>
      <c r="I324" s="25"/>
    </row>
    <row r="325" spans="1:9" x14ac:dyDescent="0.3">
      <c r="A325" s="2">
        <v>342.51882721794971</v>
      </c>
      <c r="B325" s="2" t="s">
        <v>12</v>
      </c>
      <c r="C325" s="23">
        <v>13201</v>
      </c>
      <c r="D325" s="25"/>
      <c r="E325" s="25"/>
      <c r="F325" s="25"/>
      <c r="G325" s="25"/>
      <c r="H325" s="25"/>
      <c r="I325" s="25"/>
    </row>
    <row r="326" spans="1:9" x14ac:dyDescent="0.3">
      <c r="A326" s="1">
        <v>93.774488932967799</v>
      </c>
      <c r="B326" s="1" t="s">
        <v>12</v>
      </c>
      <c r="C326" s="22">
        <v>6878</v>
      </c>
      <c r="D326" s="25"/>
      <c r="E326" s="25"/>
      <c r="F326" s="25"/>
      <c r="G326" s="25"/>
      <c r="H326" s="25"/>
      <c r="I326" s="25"/>
    </row>
    <row r="327" spans="1:9" x14ac:dyDescent="0.3">
      <c r="A327" s="2">
        <v>374.52301845724566</v>
      </c>
      <c r="B327" s="2" t="s">
        <v>20</v>
      </c>
      <c r="C327" s="23">
        <v>6878</v>
      </c>
      <c r="D327" s="25"/>
      <c r="E327" s="25"/>
      <c r="F327" s="25"/>
      <c r="G327" s="25"/>
      <c r="H327" s="25"/>
      <c r="I327" s="25"/>
    </row>
    <row r="328" spans="1:9" x14ac:dyDescent="0.3">
      <c r="A328" s="1">
        <v>48.592700553923287</v>
      </c>
      <c r="B328" s="1" t="s">
        <v>16</v>
      </c>
      <c r="C328" s="22">
        <v>6540</v>
      </c>
      <c r="D328" s="25"/>
      <c r="E328" s="25"/>
      <c r="F328" s="25"/>
      <c r="G328" s="25"/>
      <c r="H328" s="25"/>
      <c r="I328" s="25"/>
    </row>
    <row r="329" spans="1:9" x14ac:dyDescent="0.3">
      <c r="A329" s="2">
        <v>774.7087004307748</v>
      </c>
      <c r="B329" s="2" t="s">
        <v>12</v>
      </c>
      <c r="C329" s="23">
        <v>11474.4</v>
      </c>
      <c r="D329" s="25"/>
      <c r="E329" s="25"/>
      <c r="F329" s="25"/>
      <c r="G329" s="25"/>
      <c r="H329" s="25"/>
      <c r="I329" s="25"/>
    </row>
    <row r="330" spans="1:9" x14ac:dyDescent="0.3">
      <c r="A330" s="1">
        <v>305.50665809690611</v>
      </c>
      <c r="B330" s="1" t="s">
        <v>25</v>
      </c>
      <c r="C330" s="22">
        <v>11474.4</v>
      </c>
      <c r="D330" s="25"/>
      <c r="E330" s="25"/>
      <c r="F330" s="25"/>
      <c r="G330" s="25"/>
      <c r="H330" s="25"/>
      <c r="I330" s="25"/>
    </row>
    <row r="331" spans="1:9" x14ac:dyDescent="0.3">
      <c r="A331" s="2">
        <v>183.50776545293991</v>
      </c>
      <c r="B331" s="2" t="s">
        <v>25</v>
      </c>
      <c r="C331" s="23">
        <v>5951.3249999999998</v>
      </c>
      <c r="D331" s="25"/>
      <c r="E331" s="25"/>
      <c r="F331" s="25"/>
      <c r="G331" s="25"/>
      <c r="H331" s="25"/>
      <c r="I331" s="25"/>
    </row>
    <row r="332" spans="1:9" x14ac:dyDescent="0.3">
      <c r="A332" s="1">
        <v>56.663589832984144</v>
      </c>
      <c r="B332" s="1" t="s">
        <v>12</v>
      </c>
      <c r="C332" s="22">
        <v>8298.9500000000007</v>
      </c>
      <c r="D332" s="25"/>
      <c r="E332" s="25"/>
      <c r="F332" s="25"/>
      <c r="G332" s="25"/>
      <c r="H332" s="25"/>
      <c r="I332" s="25"/>
    </row>
    <row r="333" spans="1:9" x14ac:dyDescent="0.3">
      <c r="A333" s="2">
        <v>576.44132710727513</v>
      </c>
      <c r="B333" s="2" t="s">
        <v>12</v>
      </c>
      <c r="C333" s="23">
        <v>6836.25</v>
      </c>
      <c r="D333" s="25"/>
      <c r="E333" s="25"/>
      <c r="F333" s="25"/>
      <c r="G333" s="25"/>
      <c r="H333" s="25"/>
      <c r="I333" s="25"/>
    </row>
    <row r="334" spans="1:9" x14ac:dyDescent="0.3">
      <c r="A334" s="1">
        <v>603.82936456875393</v>
      </c>
      <c r="B334" s="1" t="s">
        <v>16</v>
      </c>
      <c r="C334" s="22">
        <v>13317.119999999999</v>
      </c>
      <c r="D334" s="25"/>
      <c r="E334" s="25"/>
      <c r="F334" s="25"/>
      <c r="G334" s="25"/>
      <c r="H334" s="25"/>
      <c r="I334" s="25"/>
    </row>
    <row r="335" spans="1:9" x14ac:dyDescent="0.3">
      <c r="A335" s="2">
        <v>630.80328224677567</v>
      </c>
      <c r="B335" s="2" t="s">
        <v>19</v>
      </c>
      <c r="C335" s="23">
        <v>3171.44</v>
      </c>
      <c r="D335" s="25"/>
      <c r="E335" s="25"/>
      <c r="F335" s="25"/>
      <c r="G335" s="25"/>
      <c r="H335" s="25"/>
      <c r="I335" s="25"/>
    </row>
    <row r="336" spans="1:9" x14ac:dyDescent="0.3">
      <c r="A336" s="1">
        <v>396.8009949889788</v>
      </c>
      <c r="B336" s="1" t="s">
        <v>25</v>
      </c>
      <c r="C336" s="22">
        <v>3171.44</v>
      </c>
      <c r="D336" s="25"/>
      <c r="E336" s="25"/>
      <c r="F336" s="25"/>
      <c r="G336" s="25"/>
      <c r="H336" s="25"/>
      <c r="I336" s="25"/>
    </row>
    <row r="337" spans="1:9" x14ac:dyDescent="0.3">
      <c r="A337" s="2">
        <v>673.93476520093282</v>
      </c>
      <c r="B337" s="2" t="s">
        <v>16</v>
      </c>
      <c r="C337" s="23">
        <v>20673</v>
      </c>
      <c r="D337" s="25"/>
      <c r="E337" s="25"/>
      <c r="F337" s="25"/>
      <c r="G337" s="25"/>
      <c r="H337" s="25"/>
      <c r="I337" s="25"/>
    </row>
    <row r="338" spans="1:9" x14ac:dyDescent="0.3">
      <c r="A338" s="1">
        <v>495.27036599801812</v>
      </c>
      <c r="B338" s="1" t="s">
        <v>20</v>
      </c>
      <c r="C338" s="22">
        <v>36194.699999999997</v>
      </c>
      <c r="D338" s="25"/>
      <c r="E338" s="25"/>
      <c r="F338" s="25"/>
      <c r="G338" s="25"/>
      <c r="H338" s="25"/>
      <c r="I338" s="25"/>
    </row>
    <row r="339" spans="1:9" x14ac:dyDescent="0.3">
      <c r="A339" s="2">
        <v>794.27724353944086</v>
      </c>
      <c r="B339" s="2" t="s">
        <v>12</v>
      </c>
      <c r="C339" s="23">
        <v>22546.080000000002</v>
      </c>
      <c r="D339" s="25"/>
      <c r="E339" s="25"/>
      <c r="F339" s="25"/>
      <c r="G339" s="25"/>
      <c r="H339" s="25"/>
      <c r="I339" s="25"/>
    </row>
    <row r="340" spans="1:9" x14ac:dyDescent="0.3">
      <c r="A340" s="1">
        <v>678.96747449964391</v>
      </c>
      <c r="B340" s="1" t="s">
        <v>12</v>
      </c>
      <c r="C340" s="22">
        <v>10196.76</v>
      </c>
      <c r="D340" s="25"/>
      <c r="E340" s="25"/>
      <c r="F340" s="25"/>
      <c r="G340" s="25"/>
      <c r="H340" s="25"/>
      <c r="I340" s="25"/>
    </row>
    <row r="341" spans="1:9" x14ac:dyDescent="0.3">
      <c r="A341" s="2">
        <v>149.71819149215381</v>
      </c>
      <c r="B341" s="2" t="s">
        <v>25</v>
      </c>
      <c r="C341" s="23">
        <v>10196.76</v>
      </c>
      <c r="D341" s="25"/>
      <c r="E341" s="25"/>
      <c r="F341" s="25"/>
      <c r="G341" s="25"/>
      <c r="H341" s="25"/>
      <c r="I341" s="25"/>
    </row>
    <row r="342" spans="1:9" x14ac:dyDescent="0.3">
      <c r="A342" s="1">
        <v>795.15350382051054</v>
      </c>
      <c r="B342" s="1" t="s">
        <v>16</v>
      </c>
      <c r="C342" s="22">
        <v>17693.28</v>
      </c>
      <c r="D342" s="25"/>
      <c r="E342" s="25"/>
      <c r="F342" s="25"/>
      <c r="G342" s="25"/>
      <c r="H342" s="25"/>
      <c r="I342" s="25"/>
    </row>
    <row r="343" spans="1:9" x14ac:dyDescent="0.3">
      <c r="A343" s="2">
        <v>456.48428839763153</v>
      </c>
      <c r="B343" s="2" t="s">
        <v>25</v>
      </c>
      <c r="C343" s="23">
        <v>12768</v>
      </c>
      <c r="D343" s="25"/>
      <c r="E343" s="25"/>
      <c r="F343" s="25"/>
      <c r="G343" s="25"/>
      <c r="H343" s="25"/>
      <c r="I343" s="25"/>
    </row>
    <row r="344" spans="1:9" x14ac:dyDescent="0.3">
      <c r="A344" s="1">
        <v>10.148855726603511</v>
      </c>
      <c r="B344" s="1" t="s">
        <v>12</v>
      </c>
      <c r="C344" s="22">
        <v>2938.64</v>
      </c>
      <c r="D344" s="25"/>
      <c r="E344" s="25"/>
      <c r="F344" s="25"/>
      <c r="G344" s="25"/>
      <c r="H344" s="25"/>
      <c r="I344" s="25"/>
    </row>
    <row r="345" spans="1:9" x14ac:dyDescent="0.3">
      <c r="A345" s="2">
        <v>253.39799435984779</v>
      </c>
      <c r="B345" s="2" t="s">
        <v>12</v>
      </c>
      <c r="C345" s="23">
        <v>8751.6</v>
      </c>
      <c r="D345" s="25"/>
      <c r="E345" s="25"/>
      <c r="F345" s="25"/>
      <c r="G345" s="25"/>
      <c r="H345" s="25"/>
      <c r="I345" s="25"/>
    </row>
    <row r="346" spans="1:9" x14ac:dyDescent="0.3">
      <c r="A346" s="1">
        <v>156.49624270698348</v>
      </c>
      <c r="B346" s="1" t="s">
        <v>19</v>
      </c>
      <c r="C346" s="22">
        <v>18382.32</v>
      </c>
      <c r="D346" s="25"/>
      <c r="E346" s="25"/>
      <c r="F346" s="25"/>
      <c r="G346" s="25"/>
      <c r="H346" s="25"/>
      <c r="I346" s="25"/>
    </row>
    <row r="347" spans="1:9" x14ac:dyDescent="0.3">
      <c r="A347" s="2">
        <v>911.18492730419462</v>
      </c>
      <c r="B347" s="2" t="s">
        <v>24</v>
      </c>
      <c r="C347" s="23">
        <v>14876.16</v>
      </c>
      <c r="D347" s="25"/>
      <c r="E347" s="25"/>
      <c r="F347" s="25"/>
      <c r="G347" s="25"/>
      <c r="H347" s="25"/>
      <c r="I347" s="25"/>
    </row>
    <row r="348" spans="1:9" x14ac:dyDescent="0.3">
      <c r="A348" s="1">
        <v>805.51791125399609</v>
      </c>
      <c r="B348" s="1" t="s">
        <v>24</v>
      </c>
      <c r="C348" s="22">
        <v>11660.4</v>
      </c>
      <c r="D348" s="25"/>
      <c r="E348" s="25"/>
      <c r="F348" s="25"/>
      <c r="G348" s="25"/>
      <c r="H348" s="25"/>
      <c r="I348" s="25"/>
    </row>
    <row r="349" spans="1:9" x14ac:dyDescent="0.3">
      <c r="A349" s="2">
        <v>898.00873728789838</v>
      </c>
      <c r="B349" s="2" t="s">
        <v>16</v>
      </c>
      <c r="C349" s="23">
        <v>11660.4</v>
      </c>
      <c r="D349" s="25"/>
      <c r="E349" s="25"/>
      <c r="F349" s="25"/>
      <c r="G349" s="25"/>
      <c r="H349" s="25"/>
      <c r="I349" s="25"/>
    </row>
    <row r="350" spans="1:9" x14ac:dyDescent="0.3">
      <c r="A350" s="1">
        <v>383.34433787881107</v>
      </c>
      <c r="B350" s="1" t="s">
        <v>24</v>
      </c>
      <c r="C350" s="22">
        <v>15772.4</v>
      </c>
      <c r="D350" s="25"/>
      <c r="E350" s="25"/>
      <c r="F350" s="25"/>
      <c r="G350" s="25"/>
      <c r="H350" s="25"/>
      <c r="I350" s="25"/>
    </row>
    <row r="351" spans="1:9" x14ac:dyDescent="0.3">
      <c r="A351" s="2">
        <v>629.83233996028787</v>
      </c>
      <c r="B351" s="2" t="s">
        <v>24</v>
      </c>
      <c r="C351" s="23">
        <v>5226</v>
      </c>
      <c r="D351" s="25"/>
      <c r="E351" s="25"/>
      <c r="F351" s="25"/>
      <c r="G351" s="25"/>
      <c r="H351" s="25"/>
      <c r="I351" s="25"/>
    </row>
    <row r="352" spans="1:9" x14ac:dyDescent="0.3">
      <c r="A352" s="1">
        <v>256.99866519512972</v>
      </c>
      <c r="B352" s="1" t="s">
        <v>16</v>
      </c>
      <c r="C352" s="22">
        <v>6058.5</v>
      </c>
      <c r="D352" s="25"/>
      <c r="E352" s="25"/>
      <c r="F352" s="25"/>
      <c r="G352" s="25"/>
      <c r="H352" s="25"/>
      <c r="I352" s="25"/>
    </row>
    <row r="353" spans="1:9" x14ac:dyDescent="0.3">
      <c r="A353" s="2">
        <v>480.69472851574301</v>
      </c>
      <c r="B353" s="2" t="s">
        <v>12</v>
      </c>
      <c r="C353" s="23">
        <v>3231.25</v>
      </c>
      <c r="D353" s="25"/>
      <c r="E353" s="25"/>
      <c r="F353" s="25"/>
      <c r="G353" s="25"/>
      <c r="H353" s="25"/>
      <c r="I353" s="25"/>
    </row>
    <row r="354" spans="1:9" x14ac:dyDescent="0.3">
      <c r="A354" s="1">
        <v>558.58993924199888</v>
      </c>
      <c r="B354" s="1" t="s">
        <v>16</v>
      </c>
      <c r="C354" s="22">
        <v>3231.25</v>
      </c>
      <c r="D354" s="25"/>
      <c r="E354" s="25"/>
      <c r="F354" s="25"/>
      <c r="G354" s="25"/>
      <c r="H354" s="25"/>
      <c r="I354" s="25"/>
    </row>
    <row r="355" spans="1:9" x14ac:dyDescent="0.3">
      <c r="A355" s="2">
        <v>355.47372146542745</v>
      </c>
      <c r="B355" s="2" t="s">
        <v>12</v>
      </c>
      <c r="C355" s="23">
        <v>2408.25</v>
      </c>
      <c r="D355" s="25"/>
      <c r="E355" s="25"/>
      <c r="F355" s="25"/>
      <c r="G355" s="25"/>
      <c r="H355" s="25"/>
      <c r="I355" s="25"/>
    </row>
    <row r="356" spans="1:9" x14ac:dyDescent="0.3">
      <c r="A356" s="1">
        <v>575.88622385538099</v>
      </c>
      <c r="B356" s="1" t="s">
        <v>12</v>
      </c>
      <c r="C356" s="22">
        <v>23967</v>
      </c>
      <c r="D356" s="25"/>
      <c r="E356" s="25"/>
      <c r="F356" s="25"/>
      <c r="G356" s="25"/>
      <c r="H356" s="25"/>
      <c r="I356" s="25"/>
    </row>
    <row r="357" spans="1:9" x14ac:dyDescent="0.3">
      <c r="A357" s="2">
        <v>945.59210483411312</v>
      </c>
      <c r="B357" s="2" t="s">
        <v>16</v>
      </c>
      <c r="C357" s="23">
        <v>23967</v>
      </c>
      <c r="D357" s="25"/>
      <c r="E357" s="25"/>
      <c r="F357" s="25"/>
      <c r="G357" s="25"/>
      <c r="H357" s="25"/>
      <c r="I357" s="25"/>
    </row>
    <row r="358" spans="1:9" x14ac:dyDescent="0.3">
      <c r="A358" s="1">
        <v>829.52829762717317</v>
      </c>
      <c r="B358" s="1" t="s">
        <v>16</v>
      </c>
      <c r="C358" s="22">
        <v>26475.119999999999</v>
      </c>
      <c r="D358" s="25"/>
      <c r="E358" s="25"/>
      <c r="F358" s="25"/>
      <c r="G358" s="25"/>
      <c r="H358" s="25"/>
      <c r="I358" s="25"/>
    </row>
    <row r="359" spans="1:9" x14ac:dyDescent="0.3">
      <c r="A359" s="2">
        <v>167.66889794013994</v>
      </c>
      <c r="B359" s="2" t="s">
        <v>25</v>
      </c>
      <c r="C359" s="23">
        <v>13168.8</v>
      </c>
      <c r="D359" s="25"/>
      <c r="E359" s="25"/>
      <c r="F359" s="25"/>
      <c r="G359" s="25"/>
      <c r="H359" s="25"/>
      <c r="I359" s="25"/>
    </row>
    <row r="360" spans="1:9" x14ac:dyDescent="0.3">
      <c r="A360" s="1">
        <v>758.50615998432795</v>
      </c>
      <c r="B360" s="1" t="s">
        <v>19</v>
      </c>
      <c r="C360" s="22">
        <v>16993.599999999999</v>
      </c>
      <c r="D360" s="25"/>
      <c r="E360" s="25"/>
      <c r="F360" s="25"/>
      <c r="G360" s="25"/>
      <c r="H360" s="25"/>
      <c r="I360" s="25"/>
    </row>
    <row r="361" spans="1:9" x14ac:dyDescent="0.3">
      <c r="A361" s="2">
        <v>368.65090846054983</v>
      </c>
      <c r="B361" s="2" t="s">
        <v>20</v>
      </c>
      <c r="C361" s="23">
        <v>16993.599999999999</v>
      </c>
      <c r="D361" s="25"/>
      <c r="E361" s="25"/>
      <c r="F361" s="25"/>
      <c r="G361" s="25"/>
      <c r="H361" s="25"/>
      <c r="I361" s="25"/>
    </row>
    <row r="362" spans="1:9" x14ac:dyDescent="0.3">
      <c r="A362" s="1">
        <v>834.47712060469473</v>
      </c>
      <c r="B362" s="1" t="s">
        <v>20</v>
      </c>
      <c r="C362" s="22">
        <v>25488</v>
      </c>
      <c r="D362" s="25"/>
      <c r="E362" s="25"/>
      <c r="F362" s="25"/>
      <c r="G362" s="25"/>
      <c r="H362" s="25"/>
      <c r="I362" s="25"/>
    </row>
    <row r="363" spans="1:9" x14ac:dyDescent="0.3">
      <c r="A363" s="2">
        <v>425.37399306374977</v>
      </c>
      <c r="B363" s="2" t="s">
        <v>16</v>
      </c>
      <c r="C363" s="23">
        <v>2961.06</v>
      </c>
      <c r="D363" s="25"/>
      <c r="E363" s="25"/>
      <c r="F363" s="25"/>
      <c r="G363" s="25"/>
      <c r="H363" s="25"/>
      <c r="I363" s="25"/>
    </row>
    <row r="364" spans="1:9" x14ac:dyDescent="0.3">
      <c r="A364" s="1">
        <v>24.776438046409389</v>
      </c>
      <c r="B364" s="1" t="s">
        <v>25</v>
      </c>
      <c r="C364" s="22">
        <v>3968.94</v>
      </c>
      <c r="D364" s="25"/>
      <c r="E364" s="25"/>
      <c r="F364" s="25"/>
      <c r="G364" s="25"/>
      <c r="H364" s="25"/>
      <c r="I364" s="25"/>
    </row>
    <row r="365" spans="1:9" x14ac:dyDescent="0.3">
      <c r="A365" s="2">
        <v>58.783253234706898</v>
      </c>
      <c r="B365" s="2" t="s">
        <v>24</v>
      </c>
      <c r="C365" s="23">
        <v>3055.92</v>
      </c>
      <c r="D365" s="25"/>
      <c r="E365" s="25"/>
      <c r="F365" s="25"/>
      <c r="G365" s="25"/>
      <c r="H365" s="25"/>
      <c r="I365" s="25"/>
    </row>
    <row r="366" spans="1:9" x14ac:dyDescent="0.3">
      <c r="A366" s="1">
        <v>338.53014994655626</v>
      </c>
      <c r="B366" s="1" t="s">
        <v>19</v>
      </c>
      <c r="C366" s="22">
        <v>3055.92</v>
      </c>
      <c r="D366" s="25"/>
      <c r="E366" s="25"/>
      <c r="F366" s="25"/>
      <c r="G366" s="25"/>
      <c r="H366" s="25"/>
      <c r="I366" s="25"/>
    </row>
    <row r="367" spans="1:9" x14ac:dyDescent="0.3">
      <c r="A367" s="2">
        <v>90.524469798482613</v>
      </c>
      <c r="B367" s="2" t="s">
        <v>16</v>
      </c>
      <c r="C367" s="23">
        <v>46342</v>
      </c>
      <c r="D367" s="25"/>
      <c r="E367" s="25"/>
      <c r="F367" s="25"/>
      <c r="G367" s="25"/>
      <c r="H367" s="25"/>
      <c r="I367" s="25"/>
    </row>
    <row r="368" spans="1:9" x14ac:dyDescent="0.3">
      <c r="A368" s="1">
        <v>930.52178419830932</v>
      </c>
      <c r="B368" s="1" t="s">
        <v>12</v>
      </c>
      <c r="C368" s="22">
        <v>9370.7999999999993</v>
      </c>
      <c r="D368" s="25"/>
      <c r="E368" s="25"/>
      <c r="F368" s="25"/>
      <c r="G368" s="25"/>
      <c r="H368" s="25"/>
      <c r="I368" s="25"/>
    </row>
    <row r="369" spans="1:9" x14ac:dyDescent="0.3">
      <c r="A369" s="2">
        <v>480.11134289984739</v>
      </c>
      <c r="B369" s="2" t="s">
        <v>16</v>
      </c>
      <c r="C369" s="23">
        <v>9370.7999999999993</v>
      </c>
      <c r="D369" s="25"/>
      <c r="E369" s="25"/>
      <c r="F369" s="25"/>
      <c r="G369" s="25"/>
      <c r="H369" s="25"/>
      <c r="I369" s="25"/>
    </row>
    <row r="370" spans="1:9" x14ac:dyDescent="0.3">
      <c r="A370" s="1">
        <v>198.94681850264416</v>
      </c>
      <c r="B370" s="1" t="s">
        <v>19</v>
      </c>
      <c r="C370" s="22">
        <v>9503.7999999999993</v>
      </c>
      <c r="D370" s="25"/>
      <c r="E370" s="25"/>
      <c r="F370" s="25"/>
      <c r="G370" s="25"/>
      <c r="H370" s="25"/>
      <c r="I370" s="25"/>
    </row>
    <row r="371" spans="1:9" x14ac:dyDescent="0.3">
      <c r="A371" s="2">
        <v>4.8552676963510288</v>
      </c>
      <c r="B371" s="2" t="s">
        <v>16</v>
      </c>
      <c r="C371" s="23">
        <v>15944.04</v>
      </c>
      <c r="D371" s="25"/>
      <c r="E371" s="25"/>
      <c r="F371" s="25"/>
      <c r="G371" s="25"/>
      <c r="H371" s="25"/>
      <c r="I371" s="25"/>
    </row>
    <row r="372" spans="1:9" x14ac:dyDescent="0.3">
      <c r="A372" s="1">
        <v>779.13493510016588</v>
      </c>
      <c r="B372" s="1" t="s">
        <v>25</v>
      </c>
      <c r="C372" s="22">
        <v>13890.8</v>
      </c>
      <c r="D372" s="25"/>
      <c r="E372" s="25"/>
      <c r="F372" s="25"/>
      <c r="G372" s="25"/>
      <c r="H372" s="25"/>
      <c r="I372" s="25"/>
    </row>
    <row r="373" spans="1:9" x14ac:dyDescent="0.3">
      <c r="A373" s="2">
        <v>357.08659429716516</v>
      </c>
      <c r="B373" s="2" t="s">
        <v>12</v>
      </c>
      <c r="C373" s="23">
        <v>4773.25</v>
      </c>
      <c r="D373" s="25"/>
      <c r="E373" s="25"/>
      <c r="F373" s="25"/>
      <c r="G373" s="25"/>
      <c r="H373" s="25"/>
      <c r="I373" s="25"/>
    </row>
    <row r="374" spans="1:9" x14ac:dyDescent="0.3">
      <c r="A374" s="1">
        <v>516.5125581513762</v>
      </c>
      <c r="B374" s="1" t="s">
        <v>16</v>
      </c>
      <c r="C374" s="22">
        <v>4773.25</v>
      </c>
      <c r="D374" s="25"/>
      <c r="E374" s="25"/>
      <c r="F374" s="25"/>
      <c r="G374" s="25"/>
      <c r="H374" s="25"/>
      <c r="I374" s="25"/>
    </row>
    <row r="375" spans="1:9" x14ac:dyDescent="0.3">
      <c r="A375" s="2">
        <v>2.9885888620511114</v>
      </c>
      <c r="B375" s="2" t="s">
        <v>12</v>
      </c>
      <c r="C375" s="23">
        <v>11577.45</v>
      </c>
      <c r="D375" s="25"/>
      <c r="E375" s="25"/>
      <c r="F375" s="25"/>
      <c r="G375" s="25"/>
      <c r="H375" s="25"/>
      <c r="I375" s="25"/>
    </row>
    <row r="376" spans="1:9" x14ac:dyDescent="0.3">
      <c r="A376" s="1">
        <v>574.83616728420122</v>
      </c>
      <c r="B376" s="1" t="s">
        <v>25</v>
      </c>
      <c r="C376" s="22">
        <v>20077.2</v>
      </c>
      <c r="D376" s="25"/>
      <c r="E376" s="25"/>
      <c r="F376" s="25"/>
      <c r="G376" s="25"/>
      <c r="H376" s="25"/>
      <c r="I376" s="25"/>
    </row>
    <row r="377" spans="1:9" x14ac:dyDescent="0.3">
      <c r="A377" s="2">
        <v>703.11263498057758</v>
      </c>
      <c r="B377" s="2" t="s">
        <v>12</v>
      </c>
      <c r="C377" s="23">
        <v>16245.6</v>
      </c>
      <c r="D377" s="25"/>
      <c r="E377" s="25"/>
      <c r="F377" s="25"/>
      <c r="G377" s="25"/>
      <c r="H377" s="25"/>
      <c r="I377" s="25"/>
    </row>
    <row r="378" spans="1:9" x14ac:dyDescent="0.3">
      <c r="A378" s="1">
        <v>362.42179019483558</v>
      </c>
      <c r="B378" s="1" t="s">
        <v>19</v>
      </c>
      <c r="C378" s="22">
        <v>7252</v>
      </c>
      <c r="D378" s="25"/>
      <c r="E378" s="25"/>
      <c r="F378" s="25"/>
      <c r="G378" s="25"/>
      <c r="H378" s="25"/>
      <c r="I378" s="25"/>
    </row>
    <row r="379" spans="1:9" x14ac:dyDescent="0.3">
      <c r="A379" s="2">
        <v>534.86442954175175</v>
      </c>
      <c r="B379" s="2" t="s">
        <v>25</v>
      </c>
      <c r="C379" s="23">
        <v>7252</v>
      </c>
      <c r="D379" s="25"/>
      <c r="E379" s="25"/>
      <c r="F379" s="25"/>
      <c r="G379" s="25"/>
      <c r="H379" s="25"/>
      <c r="I379" s="25"/>
    </row>
    <row r="380" spans="1:9" x14ac:dyDescent="0.3">
      <c r="A380" s="1">
        <v>601.28553410862901</v>
      </c>
      <c r="B380" s="1" t="s">
        <v>24</v>
      </c>
      <c r="C380" s="22">
        <v>4387.7</v>
      </c>
      <c r="D380" s="25"/>
      <c r="E380" s="25"/>
      <c r="F380" s="25"/>
      <c r="G380" s="25"/>
      <c r="H380" s="25"/>
      <c r="I380" s="25"/>
    </row>
    <row r="381" spans="1:9" x14ac:dyDescent="0.3">
      <c r="A381" s="2">
        <v>216.15723025771894</v>
      </c>
      <c r="B381" s="2" t="s">
        <v>12</v>
      </c>
      <c r="C381" s="23">
        <v>18627.84</v>
      </c>
      <c r="D381" s="25"/>
      <c r="E381" s="25"/>
      <c r="F381" s="25"/>
      <c r="G381" s="25"/>
      <c r="H381" s="25"/>
      <c r="I381" s="25"/>
    </row>
    <row r="382" spans="1:9" x14ac:dyDescent="0.3">
      <c r="A382" s="1">
        <v>392.88234926370637</v>
      </c>
      <c r="B382" s="1" t="s">
        <v>19</v>
      </c>
      <c r="C382" s="22">
        <v>9242.6</v>
      </c>
      <c r="D382" s="25"/>
      <c r="E382" s="25"/>
      <c r="F382" s="25"/>
      <c r="G382" s="25"/>
      <c r="H382" s="25"/>
      <c r="I382" s="25"/>
    </row>
    <row r="383" spans="1:9" x14ac:dyDescent="0.3">
      <c r="A383" s="2">
        <v>311.91102758250088</v>
      </c>
      <c r="B383" s="2" t="s">
        <v>12</v>
      </c>
      <c r="C383" s="23">
        <v>9242.6</v>
      </c>
      <c r="D383" s="25"/>
      <c r="E383" s="25"/>
      <c r="F383" s="25"/>
      <c r="G383" s="25"/>
      <c r="H383" s="25"/>
      <c r="I383" s="25"/>
    </row>
    <row r="384" spans="1:9" x14ac:dyDescent="0.3">
      <c r="A384" s="1">
        <v>296.41584341342462</v>
      </c>
      <c r="B384" s="1" t="s">
        <v>12</v>
      </c>
      <c r="C384" s="22">
        <v>7584.5</v>
      </c>
      <c r="D384" s="25"/>
      <c r="E384" s="25"/>
      <c r="F384" s="25"/>
      <c r="G384" s="25"/>
      <c r="H384" s="25"/>
      <c r="I384" s="25"/>
    </row>
    <row r="385" spans="1:9" x14ac:dyDescent="0.3">
      <c r="A385" s="2">
        <v>9.3952497750355857</v>
      </c>
      <c r="B385" s="2" t="s">
        <v>16</v>
      </c>
      <c r="C385" s="23">
        <v>7584.5</v>
      </c>
      <c r="D385" s="25"/>
      <c r="E385" s="25"/>
      <c r="F385" s="25"/>
      <c r="G385" s="25"/>
      <c r="H385" s="25"/>
      <c r="I385" s="25"/>
    </row>
    <row r="386" spans="1:9" x14ac:dyDescent="0.3">
      <c r="A386" s="1">
        <v>565.5041914810746</v>
      </c>
      <c r="B386" s="1" t="s">
        <v>16</v>
      </c>
      <c r="C386" s="22">
        <v>13003.2</v>
      </c>
      <c r="D386" s="25"/>
      <c r="E386" s="25"/>
      <c r="F386" s="25"/>
      <c r="G386" s="25"/>
      <c r="H386" s="25"/>
      <c r="I386" s="25"/>
    </row>
    <row r="387" spans="1:9" x14ac:dyDescent="0.3">
      <c r="A387" s="2">
        <v>151.25705301673753</v>
      </c>
      <c r="B387" s="2" t="s">
        <v>12</v>
      </c>
      <c r="C387" s="23">
        <v>6646.4</v>
      </c>
      <c r="D387" s="25"/>
      <c r="E387" s="25"/>
      <c r="F387" s="25"/>
      <c r="G387" s="25"/>
      <c r="H387" s="25"/>
      <c r="I387" s="25"/>
    </row>
    <row r="388" spans="1:9" x14ac:dyDescent="0.3">
      <c r="A388" s="1">
        <v>688.34087331503144</v>
      </c>
      <c r="B388" s="1" t="s">
        <v>16</v>
      </c>
      <c r="C388" s="22">
        <v>81612.75</v>
      </c>
      <c r="D388" s="25"/>
      <c r="E388" s="25"/>
      <c r="F388" s="25"/>
      <c r="G388" s="25"/>
      <c r="H388" s="25"/>
      <c r="I388" s="25"/>
    </row>
    <row r="389" spans="1:9" x14ac:dyDescent="0.3">
      <c r="A389" s="2">
        <v>981.57630597962725</v>
      </c>
      <c r="B389" s="2" t="s">
        <v>25</v>
      </c>
      <c r="C389" s="23">
        <v>14749.8</v>
      </c>
      <c r="D389" s="25"/>
      <c r="E389" s="25"/>
      <c r="F389" s="25"/>
      <c r="G389" s="25"/>
      <c r="H389" s="25"/>
      <c r="I389" s="25"/>
    </row>
    <row r="390" spans="1:9" x14ac:dyDescent="0.3">
      <c r="A390" s="1">
        <v>888.32715577928855</v>
      </c>
      <c r="B390" s="1" t="s">
        <v>12</v>
      </c>
      <c r="C390" s="22">
        <v>15584.1</v>
      </c>
      <c r="D390" s="25"/>
      <c r="E390" s="25"/>
      <c r="F390" s="25"/>
      <c r="G390" s="25"/>
      <c r="H390" s="25"/>
      <c r="I390" s="25"/>
    </row>
    <row r="391" spans="1:9" x14ac:dyDescent="0.3">
      <c r="A391" s="2">
        <v>129.70324050236349</v>
      </c>
      <c r="B391" s="2" t="s">
        <v>12</v>
      </c>
      <c r="C391" s="23">
        <v>8106</v>
      </c>
      <c r="D391" s="25"/>
      <c r="E391" s="25"/>
      <c r="F391" s="25"/>
      <c r="G391" s="25"/>
      <c r="H391" s="25"/>
      <c r="I391" s="25"/>
    </row>
    <row r="392" spans="1:9" x14ac:dyDescent="0.3">
      <c r="A392" s="1">
        <v>515.06624364346203</v>
      </c>
      <c r="B392" s="1" t="s">
        <v>20</v>
      </c>
      <c r="C392" s="22">
        <v>9592.2000000000007</v>
      </c>
      <c r="D392" s="25"/>
      <c r="E392" s="25"/>
      <c r="F392" s="25"/>
      <c r="G392" s="25"/>
      <c r="H392" s="25"/>
      <c r="I392" s="25"/>
    </row>
    <row r="393" spans="1:9" x14ac:dyDescent="0.3">
      <c r="A393" s="2">
        <v>155.59278449576942</v>
      </c>
      <c r="B393" s="2" t="s">
        <v>19</v>
      </c>
      <c r="C393" s="23">
        <v>7225.95</v>
      </c>
      <c r="D393" s="25"/>
      <c r="E393" s="25"/>
      <c r="F393" s="25"/>
      <c r="G393" s="25"/>
      <c r="H393" s="25"/>
      <c r="I393" s="25"/>
    </row>
    <row r="394" spans="1:9" x14ac:dyDescent="0.3">
      <c r="A394" s="1">
        <v>34.376136318125305</v>
      </c>
      <c r="B394" s="1" t="s">
        <v>25</v>
      </c>
      <c r="C394" s="22">
        <v>7225.95</v>
      </c>
      <c r="D394" s="25"/>
      <c r="E394" s="25"/>
      <c r="F394" s="25"/>
      <c r="G394" s="25"/>
      <c r="H394" s="25"/>
      <c r="I394" s="25"/>
    </row>
    <row r="395" spans="1:9" x14ac:dyDescent="0.3">
      <c r="A395" s="2">
        <v>605.32506883692201</v>
      </c>
      <c r="B395" s="2" t="s">
        <v>12</v>
      </c>
      <c r="C395" s="23">
        <v>4438.5</v>
      </c>
      <c r="D395" s="25"/>
      <c r="E395" s="25"/>
      <c r="F395" s="25"/>
      <c r="G395" s="25"/>
      <c r="H395" s="25"/>
      <c r="I395" s="25"/>
    </row>
    <row r="396" spans="1:9" x14ac:dyDescent="0.3">
      <c r="A396" s="1">
        <v>88.580834397646967</v>
      </c>
      <c r="B396" s="1" t="s">
        <v>12</v>
      </c>
      <c r="C396" s="22">
        <v>5054.7</v>
      </c>
      <c r="D396" s="25"/>
      <c r="E396" s="25"/>
      <c r="F396" s="25"/>
      <c r="G396" s="25"/>
      <c r="H396" s="25"/>
      <c r="I396" s="25"/>
    </row>
    <row r="397" spans="1:9" x14ac:dyDescent="0.3">
      <c r="A397" s="2">
        <v>221.24404444903067</v>
      </c>
      <c r="B397" s="2" t="s">
        <v>25</v>
      </c>
      <c r="C397" s="23">
        <v>5054.7</v>
      </c>
      <c r="D397" s="25"/>
      <c r="E397" s="25"/>
      <c r="F397" s="25"/>
      <c r="G397" s="25"/>
      <c r="H397" s="25"/>
      <c r="I397" s="25"/>
    </row>
    <row r="398" spans="1:9" x14ac:dyDescent="0.3">
      <c r="A398" s="1">
        <v>392.17015989485293</v>
      </c>
      <c r="B398" s="1" t="s">
        <v>12</v>
      </c>
      <c r="C398" s="22">
        <v>11635.6</v>
      </c>
      <c r="D398" s="25"/>
      <c r="E398" s="25"/>
      <c r="F398" s="25"/>
      <c r="G398" s="25"/>
      <c r="H398" s="25"/>
      <c r="I398" s="25"/>
    </row>
    <row r="399" spans="1:9" x14ac:dyDescent="0.3">
      <c r="A399" s="2">
        <v>900.33293606908592</v>
      </c>
      <c r="B399" s="2" t="s">
        <v>16</v>
      </c>
      <c r="C399" s="23">
        <v>11635.6</v>
      </c>
      <c r="D399" s="25"/>
      <c r="E399" s="25"/>
      <c r="F399" s="25"/>
      <c r="G399" s="25"/>
      <c r="H399" s="25"/>
      <c r="I399" s="25"/>
    </row>
    <row r="400" spans="1:9" x14ac:dyDescent="0.3">
      <c r="A400" s="1">
        <v>761.96431556206483</v>
      </c>
      <c r="B400" s="1" t="s">
        <v>12</v>
      </c>
      <c r="C400" s="22">
        <v>5124.3</v>
      </c>
      <c r="D400" s="25"/>
      <c r="E400" s="25"/>
      <c r="F400" s="25"/>
      <c r="G400" s="25"/>
      <c r="H400" s="25"/>
      <c r="I400" s="25"/>
    </row>
    <row r="401" spans="1:9" x14ac:dyDescent="0.3">
      <c r="A401" s="2">
        <v>77.144996330359319</v>
      </c>
      <c r="B401" s="2" t="s">
        <v>12</v>
      </c>
      <c r="C401" s="23">
        <v>16265.04</v>
      </c>
      <c r="D401" s="25"/>
      <c r="E401" s="25"/>
      <c r="F401" s="25"/>
      <c r="G401" s="25"/>
      <c r="H401" s="25"/>
      <c r="I401" s="25"/>
    </row>
    <row r="402" spans="1:9" x14ac:dyDescent="0.3">
      <c r="A402" s="1">
        <v>43.977315215276811</v>
      </c>
      <c r="B402" s="1" t="s">
        <v>19</v>
      </c>
      <c r="C402" s="22">
        <v>20117.16</v>
      </c>
      <c r="D402" s="25"/>
      <c r="E402" s="25"/>
      <c r="F402" s="25"/>
      <c r="G402" s="25"/>
      <c r="H402" s="25"/>
      <c r="I402" s="25"/>
    </row>
    <row r="403" spans="1:9" x14ac:dyDescent="0.3">
      <c r="A403" s="2">
        <v>100.72168412116244</v>
      </c>
      <c r="B403" s="2" t="s">
        <v>24</v>
      </c>
      <c r="C403" s="23">
        <v>20824</v>
      </c>
      <c r="D403" s="25"/>
      <c r="E403" s="25"/>
      <c r="F403" s="25"/>
      <c r="G403" s="25"/>
      <c r="H403" s="25"/>
      <c r="I403" s="25"/>
    </row>
    <row r="404" spans="1:9" x14ac:dyDescent="0.3">
      <c r="A404" s="1">
        <v>489.90853505753108</v>
      </c>
      <c r="B404" s="1" t="s">
        <v>12</v>
      </c>
      <c r="C404" s="22">
        <v>20824</v>
      </c>
      <c r="D404" s="25"/>
      <c r="E404" s="25"/>
      <c r="F404" s="25"/>
      <c r="G404" s="25"/>
      <c r="H404" s="25"/>
      <c r="I404" s="25"/>
    </row>
    <row r="405" spans="1:9" x14ac:dyDescent="0.3">
      <c r="A405" s="2">
        <v>83.507032653799996</v>
      </c>
      <c r="B405" s="2" t="s">
        <v>12</v>
      </c>
      <c r="C405" s="23">
        <v>15632</v>
      </c>
      <c r="D405" s="25"/>
      <c r="E405" s="25"/>
      <c r="F405" s="25"/>
      <c r="G405" s="25"/>
      <c r="H405" s="25"/>
      <c r="I405" s="25"/>
    </row>
    <row r="406" spans="1:9" x14ac:dyDescent="0.3">
      <c r="A406" s="1">
        <v>200.97404324931256</v>
      </c>
      <c r="B406" s="1" t="s">
        <v>25</v>
      </c>
      <c r="C406" s="22">
        <v>5423</v>
      </c>
      <c r="D406" s="25"/>
      <c r="E406" s="25"/>
      <c r="F406" s="25"/>
      <c r="G406" s="25"/>
      <c r="H406" s="25"/>
      <c r="I406" s="25"/>
    </row>
    <row r="407" spans="1:9" x14ac:dyDescent="0.3">
      <c r="A407" s="2">
        <v>49.147904284539081</v>
      </c>
      <c r="B407" s="2" t="s">
        <v>12</v>
      </c>
      <c r="C407" s="23">
        <v>0</v>
      </c>
      <c r="D407" s="25"/>
      <c r="E407" s="25"/>
      <c r="F407" s="25"/>
      <c r="G407" s="25"/>
      <c r="H407" s="25"/>
      <c r="I407" s="25"/>
    </row>
    <row r="408" spans="1:9" x14ac:dyDescent="0.3">
      <c r="A408" s="1">
        <v>574.54186850377482</v>
      </c>
      <c r="B408" s="1" t="s">
        <v>25</v>
      </c>
      <c r="C408" s="22">
        <v>20873.16</v>
      </c>
      <c r="D408" s="25"/>
      <c r="E408" s="25"/>
      <c r="F408" s="25"/>
      <c r="G408" s="25"/>
      <c r="H408" s="25"/>
      <c r="I408" s="25"/>
    </row>
    <row r="409" spans="1:9" x14ac:dyDescent="0.3">
      <c r="A409" s="2">
        <v>75.786331922629842</v>
      </c>
      <c r="B409" s="2" t="s">
        <v>25</v>
      </c>
      <c r="C409" s="23">
        <v>16312</v>
      </c>
      <c r="D409" s="25"/>
      <c r="E409" s="25"/>
      <c r="F409" s="25"/>
      <c r="G409" s="25"/>
      <c r="H409" s="25"/>
      <c r="I409" s="25"/>
    </row>
    <row r="410" spans="1:9" x14ac:dyDescent="0.3">
      <c r="A410" s="1">
        <v>978.61294452307561</v>
      </c>
      <c r="B410" s="1" t="s">
        <v>19</v>
      </c>
      <c r="C410" s="22">
        <v>13034</v>
      </c>
      <c r="D410" s="25"/>
      <c r="E410" s="25"/>
      <c r="F410" s="25"/>
      <c r="G410" s="25"/>
      <c r="H410" s="25"/>
      <c r="I410" s="25"/>
    </row>
    <row r="411" spans="1:9" x14ac:dyDescent="0.3">
      <c r="A411" s="2">
        <v>887.18154719118377</v>
      </c>
      <c r="B411" s="2" t="s">
        <v>12</v>
      </c>
      <c r="C411" s="23">
        <v>13034</v>
      </c>
      <c r="D411" s="25"/>
      <c r="E411" s="25"/>
      <c r="F411" s="25"/>
      <c r="G411" s="25"/>
      <c r="H411" s="25"/>
      <c r="I411" s="25"/>
    </row>
    <row r="412" spans="1:9" x14ac:dyDescent="0.3">
      <c r="A412" s="1">
        <v>734.36071418931806</v>
      </c>
      <c r="B412" s="1" t="s">
        <v>19</v>
      </c>
      <c r="C412" s="22">
        <v>4150</v>
      </c>
      <c r="D412" s="25"/>
      <c r="E412" s="25"/>
      <c r="F412" s="25"/>
      <c r="G412" s="25"/>
      <c r="H412" s="25"/>
      <c r="I412" s="25"/>
    </row>
    <row r="413" spans="1:9" x14ac:dyDescent="0.3">
      <c r="A413" s="2">
        <v>728.15193546527985</v>
      </c>
      <c r="B413" s="2" t="s">
        <v>25</v>
      </c>
      <c r="C413" s="23">
        <v>18117</v>
      </c>
      <c r="D413" s="25"/>
      <c r="E413" s="25"/>
      <c r="F413" s="25"/>
      <c r="G413" s="25"/>
      <c r="H413" s="25"/>
      <c r="I413" s="25"/>
    </row>
    <row r="414" spans="1:9" x14ac:dyDescent="0.3">
      <c r="A414" s="1">
        <v>858.58388845110721</v>
      </c>
      <c r="B414" s="1" t="s">
        <v>25</v>
      </c>
      <c r="C414" s="22">
        <v>27459.9</v>
      </c>
      <c r="D414" s="25"/>
      <c r="E414" s="25"/>
      <c r="F414" s="25"/>
      <c r="G414" s="25"/>
      <c r="H414" s="25"/>
      <c r="I414" s="25"/>
    </row>
    <row r="415" spans="1:9" x14ac:dyDescent="0.3">
      <c r="A415" s="2">
        <v>410.60281988605385</v>
      </c>
      <c r="B415" s="2" t="s">
        <v>24</v>
      </c>
      <c r="C415" s="23">
        <v>104665</v>
      </c>
      <c r="D415" s="25"/>
      <c r="E415" s="25"/>
      <c r="F415" s="25"/>
      <c r="G415" s="25"/>
      <c r="H415" s="25"/>
      <c r="I415" s="25"/>
    </row>
    <row r="416" spans="1:9" x14ac:dyDescent="0.3">
      <c r="A416" s="1">
        <v>309.38761778946946</v>
      </c>
      <c r="B416" s="1" t="s">
        <v>16</v>
      </c>
      <c r="C416" s="22">
        <v>-2557.5</v>
      </c>
      <c r="D416" s="25"/>
      <c r="E416" s="25"/>
      <c r="F416" s="25"/>
      <c r="G416" s="25"/>
      <c r="H416" s="25"/>
      <c r="I416" s="25"/>
    </row>
    <row r="417" spans="1:9" x14ac:dyDescent="0.3">
      <c r="A417" s="2">
        <v>100.09308124600769</v>
      </c>
      <c r="B417" s="2" t="s">
        <v>12</v>
      </c>
      <c r="C417" s="23">
        <v>-880</v>
      </c>
      <c r="D417" s="25"/>
      <c r="E417" s="25"/>
      <c r="F417" s="25"/>
      <c r="G417" s="25"/>
      <c r="H417" s="25"/>
      <c r="I417" s="25"/>
    </row>
    <row r="418" spans="1:9" x14ac:dyDescent="0.3">
      <c r="A418" s="1">
        <v>77.383467172120518</v>
      </c>
      <c r="B418" s="1" t="s">
        <v>20</v>
      </c>
      <c r="C418" s="22">
        <v>-880</v>
      </c>
      <c r="D418" s="25"/>
      <c r="E418" s="25"/>
      <c r="F418" s="25"/>
      <c r="G418" s="25"/>
      <c r="H418" s="25"/>
      <c r="I418" s="25"/>
    </row>
    <row r="419" spans="1:9" x14ac:dyDescent="0.3">
      <c r="A419" s="2">
        <v>881.74636344375426</v>
      </c>
      <c r="B419" s="2" t="s">
        <v>25</v>
      </c>
      <c r="C419" s="23">
        <v>8153.6</v>
      </c>
      <c r="D419" s="25"/>
      <c r="E419" s="25"/>
      <c r="F419" s="25"/>
      <c r="G419" s="25"/>
      <c r="H419" s="25"/>
      <c r="I419" s="25"/>
    </row>
    <row r="420" spans="1:9" x14ac:dyDescent="0.3">
      <c r="A420" s="1">
        <v>336.67080963283138</v>
      </c>
      <c r="B420" s="1" t="s">
        <v>12</v>
      </c>
      <c r="C420" s="22">
        <v>25141.200000000001</v>
      </c>
      <c r="D420" s="25"/>
      <c r="E420" s="25"/>
      <c r="F420" s="25"/>
      <c r="G420" s="25"/>
      <c r="H420" s="25"/>
      <c r="I420" s="25"/>
    </row>
    <row r="421" spans="1:9" x14ac:dyDescent="0.3">
      <c r="A421" s="2">
        <v>607.57474289408469</v>
      </c>
      <c r="B421" s="2" t="s">
        <v>19</v>
      </c>
      <c r="C421" s="23">
        <v>1608.75</v>
      </c>
      <c r="D421" s="25"/>
      <c r="E421" s="25"/>
      <c r="F421" s="25"/>
      <c r="G421" s="25"/>
      <c r="H421" s="25"/>
      <c r="I421" s="25"/>
    </row>
    <row r="422" spans="1:9" x14ac:dyDescent="0.3">
      <c r="A422" s="1">
        <v>741.93112245674229</v>
      </c>
      <c r="B422" s="1" t="s">
        <v>12</v>
      </c>
      <c r="C422" s="22">
        <v>1608.75</v>
      </c>
      <c r="D422" s="25"/>
      <c r="E422" s="25"/>
      <c r="F422" s="25"/>
      <c r="G422" s="25"/>
      <c r="H422" s="25"/>
      <c r="I422" s="25"/>
    </row>
    <row r="423" spans="1:9" x14ac:dyDescent="0.3">
      <c r="A423" s="2">
        <v>876.86645084070597</v>
      </c>
      <c r="B423" s="2" t="s">
        <v>16</v>
      </c>
      <c r="C423" s="23">
        <v>21992.400000000001</v>
      </c>
      <c r="D423" s="25"/>
      <c r="E423" s="25"/>
      <c r="F423" s="25"/>
      <c r="G423" s="25"/>
      <c r="H423" s="25"/>
      <c r="I423" s="25"/>
    </row>
    <row r="424" spans="1:9" x14ac:dyDescent="0.3">
      <c r="A424" s="1">
        <v>260.98389789571553</v>
      </c>
      <c r="B424" s="1" t="s">
        <v>24</v>
      </c>
      <c r="C424" s="22">
        <v>6670</v>
      </c>
      <c r="D424" s="25"/>
      <c r="E424" s="25"/>
      <c r="F424" s="25"/>
      <c r="G424" s="25"/>
      <c r="H424" s="25"/>
      <c r="I424" s="25"/>
    </row>
    <row r="425" spans="1:9" x14ac:dyDescent="0.3">
      <c r="A425" s="2">
        <v>396.34232326692</v>
      </c>
      <c r="B425" s="2" t="s">
        <v>19</v>
      </c>
      <c r="C425" s="23">
        <v>6670</v>
      </c>
      <c r="D425" s="25"/>
      <c r="E425" s="25"/>
      <c r="F425" s="25"/>
      <c r="G425" s="25"/>
      <c r="H425" s="25"/>
      <c r="I425" s="25"/>
    </row>
    <row r="426" spans="1:9" x14ac:dyDescent="0.3">
      <c r="A426" s="1">
        <v>699.84956551699929</v>
      </c>
      <c r="B426" s="1" t="s">
        <v>24</v>
      </c>
      <c r="C426" s="22">
        <v>8604.7999999999993</v>
      </c>
      <c r="D426" s="25"/>
      <c r="E426" s="25"/>
      <c r="F426" s="25"/>
      <c r="G426" s="25"/>
      <c r="H426" s="25"/>
      <c r="I426" s="25"/>
    </row>
    <row r="427" spans="1:9" x14ac:dyDescent="0.3">
      <c r="A427" s="2">
        <v>728.4354853849826</v>
      </c>
      <c r="B427" s="2" t="s">
        <v>24</v>
      </c>
      <c r="C427" s="23">
        <v>12549.6</v>
      </c>
      <c r="D427" s="25"/>
      <c r="E427" s="25"/>
      <c r="F427" s="25"/>
      <c r="G427" s="25"/>
      <c r="H427" s="25"/>
      <c r="I427" s="25"/>
    </row>
    <row r="428" spans="1:9" x14ac:dyDescent="0.3">
      <c r="A428" s="1">
        <v>613.92308995239523</v>
      </c>
      <c r="B428" s="1" t="s">
        <v>16</v>
      </c>
      <c r="C428" s="22">
        <v>26524</v>
      </c>
      <c r="D428" s="25"/>
      <c r="E428" s="25"/>
      <c r="F428" s="25"/>
      <c r="G428" s="25"/>
      <c r="H428" s="25"/>
      <c r="I428" s="25"/>
    </row>
    <row r="429" spans="1:9" x14ac:dyDescent="0.3">
      <c r="A429" s="2">
        <v>770.89312741785955</v>
      </c>
      <c r="B429" s="2" t="s">
        <v>24</v>
      </c>
      <c r="C429" s="23">
        <v>120840.5</v>
      </c>
      <c r="D429" s="25"/>
      <c r="E429" s="25"/>
      <c r="F429" s="25"/>
      <c r="G429" s="25"/>
      <c r="H429" s="25"/>
      <c r="I429" s="25"/>
    </row>
    <row r="430" spans="1:9" x14ac:dyDescent="0.3">
      <c r="A430" s="1">
        <v>8.0180939234577586</v>
      </c>
      <c r="B430" s="1" t="s">
        <v>16</v>
      </c>
      <c r="C430" s="22">
        <v>120840.5</v>
      </c>
      <c r="D430" s="25"/>
      <c r="E430" s="25"/>
      <c r="F430" s="25"/>
      <c r="G430" s="25"/>
      <c r="H430" s="25"/>
      <c r="I430" s="25"/>
    </row>
    <row r="431" spans="1:9" x14ac:dyDescent="0.3">
      <c r="A431" s="2">
        <v>638.69096131869196</v>
      </c>
      <c r="B431" s="2" t="s">
        <v>12</v>
      </c>
      <c r="C431" s="23">
        <v>21330.48</v>
      </c>
      <c r="D431" s="25"/>
      <c r="E431" s="25"/>
      <c r="F431" s="25"/>
      <c r="G431" s="25"/>
      <c r="H431" s="25"/>
      <c r="I431" s="25"/>
    </row>
    <row r="432" spans="1:9" x14ac:dyDescent="0.3">
      <c r="A432" s="1">
        <v>293.21693338909483</v>
      </c>
      <c r="B432" s="1" t="s">
        <v>25</v>
      </c>
      <c r="C432" s="22">
        <v>21330.48</v>
      </c>
      <c r="D432" s="25"/>
      <c r="E432" s="25"/>
      <c r="F432" s="25"/>
      <c r="G432" s="25"/>
      <c r="H432" s="25"/>
      <c r="I432" s="25"/>
    </row>
    <row r="433" spans="1:9" x14ac:dyDescent="0.3">
      <c r="A433" s="2">
        <v>890.45751085056474</v>
      </c>
      <c r="B433" s="2" t="s">
        <v>12</v>
      </c>
      <c r="C433" s="23">
        <v>13413.75</v>
      </c>
      <c r="D433" s="25"/>
      <c r="E433" s="25"/>
      <c r="F433" s="25"/>
      <c r="G433" s="25"/>
      <c r="H433" s="25"/>
      <c r="I433" s="25"/>
    </row>
    <row r="434" spans="1:9" x14ac:dyDescent="0.3">
      <c r="A434" s="1">
        <v>878.10876907523243</v>
      </c>
      <c r="B434" s="1" t="s">
        <v>24</v>
      </c>
      <c r="C434" s="22">
        <v>7829.35</v>
      </c>
      <c r="D434" s="25"/>
      <c r="E434" s="25"/>
      <c r="F434" s="25"/>
      <c r="G434" s="25"/>
      <c r="H434" s="25"/>
      <c r="I434" s="25"/>
    </row>
    <row r="435" spans="1:9" x14ac:dyDescent="0.3">
      <c r="A435" s="2">
        <v>109.04489581749432</v>
      </c>
      <c r="B435" s="2" t="s">
        <v>16</v>
      </c>
      <c r="C435" s="23">
        <v>7829.35</v>
      </c>
      <c r="D435" s="25"/>
      <c r="E435" s="25"/>
      <c r="F435" s="25"/>
      <c r="G435" s="25"/>
      <c r="H435" s="25"/>
      <c r="I435" s="25"/>
    </row>
    <row r="436" spans="1:9" x14ac:dyDescent="0.3">
      <c r="A436" s="1">
        <v>0.6423521132795651</v>
      </c>
      <c r="B436" s="1" t="s">
        <v>20</v>
      </c>
      <c r="C436" s="22">
        <v>-1008.75</v>
      </c>
      <c r="D436" s="25"/>
      <c r="E436" s="25"/>
      <c r="F436" s="25"/>
      <c r="G436" s="25"/>
      <c r="H436" s="25"/>
      <c r="I436" s="25"/>
    </row>
    <row r="437" spans="1:9" x14ac:dyDescent="0.3">
      <c r="A437" s="2">
        <v>936.24858175213581</v>
      </c>
      <c r="B437" s="2" t="s">
        <v>12</v>
      </c>
      <c r="C437" s="23">
        <v>7163</v>
      </c>
      <c r="D437" s="25"/>
      <c r="E437" s="25"/>
      <c r="F437" s="25"/>
      <c r="G437" s="25"/>
      <c r="H437" s="25"/>
      <c r="I437" s="25"/>
    </row>
    <row r="438" spans="1:9" x14ac:dyDescent="0.3">
      <c r="A438" s="1">
        <v>840.43660313059638</v>
      </c>
      <c r="B438" s="1" t="s">
        <v>12</v>
      </c>
      <c r="C438" s="22">
        <v>18673.2</v>
      </c>
      <c r="D438" s="25"/>
      <c r="E438" s="25"/>
      <c r="F438" s="25"/>
      <c r="G438" s="25"/>
      <c r="H438" s="25"/>
      <c r="I438" s="25"/>
    </row>
    <row r="439" spans="1:9" x14ac:dyDescent="0.3">
      <c r="A439" s="2">
        <v>127.9909966398326</v>
      </c>
      <c r="B439" s="2" t="s">
        <v>25</v>
      </c>
      <c r="C439" s="23">
        <v>10718.325000000001</v>
      </c>
      <c r="D439" s="25"/>
      <c r="E439" s="25"/>
      <c r="F439" s="25"/>
      <c r="G439" s="25"/>
      <c r="H439" s="25"/>
      <c r="I439" s="25"/>
    </row>
    <row r="440" spans="1:9" x14ac:dyDescent="0.3">
      <c r="A440" s="1">
        <v>232.71815592783884</v>
      </c>
      <c r="B440" s="1" t="s">
        <v>12</v>
      </c>
      <c r="C440" s="22">
        <v>30919.68</v>
      </c>
      <c r="D440" s="25"/>
      <c r="E440" s="25"/>
      <c r="F440" s="25"/>
      <c r="G440" s="25"/>
      <c r="H440" s="25"/>
      <c r="I440" s="25"/>
    </row>
    <row r="441" spans="1:9" x14ac:dyDescent="0.3">
      <c r="A441" s="2">
        <v>612.57069068940427</v>
      </c>
      <c r="B441" s="2" t="s">
        <v>12</v>
      </c>
      <c r="C441" s="23">
        <v>5362.5</v>
      </c>
      <c r="D441" s="25"/>
      <c r="E441" s="25"/>
      <c r="F441" s="25"/>
      <c r="G441" s="25"/>
      <c r="H441" s="25"/>
      <c r="I441" s="25"/>
    </row>
    <row r="442" spans="1:9" x14ac:dyDescent="0.3">
      <c r="A442" s="1">
        <v>185.6070856338311</v>
      </c>
      <c r="B442" s="1" t="s">
        <v>20</v>
      </c>
      <c r="C442" s="22">
        <v>5362.5</v>
      </c>
      <c r="D442" s="25"/>
      <c r="E442" s="25"/>
      <c r="F442" s="25"/>
      <c r="G442" s="25"/>
      <c r="H442" s="25"/>
      <c r="I442" s="25"/>
    </row>
    <row r="443" spans="1:9" x14ac:dyDescent="0.3">
      <c r="A443" s="2">
        <v>799.71629009219146</v>
      </c>
      <c r="B443" s="2" t="s">
        <v>25</v>
      </c>
      <c r="C443" s="23">
        <v>0</v>
      </c>
      <c r="D443" s="25"/>
      <c r="E443" s="25"/>
      <c r="F443" s="25"/>
      <c r="G443" s="25"/>
      <c r="H443" s="25"/>
      <c r="I443" s="25"/>
    </row>
    <row r="444" spans="1:9" x14ac:dyDescent="0.3">
      <c r="A444" s="1">
        <v>246.96451572890976</v>
      </c>
      <c r="B444" s="1" t="s">
        <v>12</v>
      </c>
      <c r="C444" s="22">
        <v>-1076.25</v>
      </c>
      <c r="D444" s="25"/>
      <c r="E444" s="25"/>
      <c r="F444" s="25"/>
      <c r="G444" s="25"/>
      <c r="H444" s="25"/>
      <c r="I444" s="25"/>
    </row>
    <row r="445" spans="1:9" x14ac:dyDescent="0.3">
      <c r="A445" s="2">
        <v>128.63040913446278</v>
      </c>
      <c r="B445" s="2" t="s">
        <v>20</v>
      </c>
      <c r="C445" s="23">
        <v>-1076.25</v>
      </c>
      <c r="D445" s="25"/>
      <c r="E445" s="25"/>
      <c r="F445" s="25"/>
      <c r="G445" s="25"/>
      <c r="H445" s="25"/>
      <c r="I445" s="25"/>
    </row>
    <row r="446" spans="1:9" x14ac:dyDescent="0.3">
      <c r="A446" s="1">
        <v>769.81318323090363</v>
      </c>
      <c r="B446" s="1" t="s">
        <v>12</v>
      </c>
      <c r="C446" s="22">
        <v>40392</v>
      </c>
      <c r="D446" s="25"/>
      <c r="E446" s="25"/>
      <c r="F446" s="25"/>
      <c r="G446" s="25"/>
      <c r="H446" s="25"/>
      <c r="I446" s="25"/>
    </row>
    <row r="447" spans="1:9" x14ac:dyDescent="0.3">
      <c r="A447" s="2">
        <v>421.28951813013026</v>
      </c>
      <c r="B447" s="2" t="s">
        <v>25</v>
      </c>
      <c r="C447" s="23">
        <v>5690</v>
      </c>
      <c r="D447" s="25"/>
      <c r="E447" s="25"/>
      <c r="F447" s="25"/>
      <c r="G447" s="25"/>
      <c r="H447" s="25"/>
      <c r="I447" s="25"/>
    </row>
    <row r="448" spans="1:9" x14ac:dyDescent="0.3">
      <c r="A448" s="1">
        <v>962.45101042488488</v>
      </c>
      <c r="B448" s="1" t="s">
        <v>19</v>
      </c>
      <c r="C448" s="22">
        <v>0</v>
      </c>
      <c r="D448" s="25"/>
      <c r="E448" s="25"/>
      <c r="F448" s="25"/>
      <c r="G448" s="25"/>
      <c r="H448" s="25"/>
      <c r="I448" s="25"/>
    </row>
    <row r="449" spans="1:9" x14ac:dyDescent="0.3">
      <c r="A449" s="2">
        <v>183.63850076456401</v>
      </c>
      <c r="B449" s="2" t="s">
        <v>12</v>
      </c>
      <c r="C449" s="23">
        <v>0</v>
      </c>
      <c r="D449" s="25"/>
      <c r="E449" s="25"/>
      <c r="F449" s="25"/>
      <c r="G449" s="25"/>
      <c r="H449" s="25"/>
      <c r="I449" s="25"/>
    </row>
    <row r="450" spans="1:9" x14ac:dyDescent="0.3">
      <c r="A450" s="1">
        <v>352.83938499601322</v>
      </c>
      <c r="B450" s="1" t="s">
        <v>12</v>
      </c>
      <c r="C450" s="22">
        <v>7037.25</v>
      </c>
      <c r="D450" s="25"/>
      <c r="E450" s="25"/>
      <c r="F450" s="25"/>
      <c r="G450" s="25"/>
      <c r="H450" s="25"/>
      <c r="I450" s="25"/>
    </row>
    <row r="451" spans="1:9" x14ac:dyDescent="0.3">
      <c r="A451" s="2">
        <v>301.43475002519591</v>
      </c>
      <c r="B451" s="2" t="s">
        <v>25</v>
      </c>
      <c r="C451" s="23">
        <v>20506.2</v>
      </c>
      <c r="D451" s="25"/>
      <c r="E451" s="25"/>
      <c r="F451" s="25"/>
      <c r="G451" s="25"/>
      <c r="H451" s="25"/>
      <c r="I451" s="25"/>
    </row>
    <row r="452" spans="1:9" x14ac:dyDescent="0.3">
      <c r="A452" s="1">
        <v>989.06104378773568</v>
      </c>
      <c r="B452" s="1" t="s">
        <v>19</v>
      </c>
      <c r="C452" s="22">
        <v>16687</v>
      </c>
      <c r="D452" s="25"/>
      <c r="E452" s="25"/>
      <c r="F452" s="25"/>
      <c r="G452" s="25"/>
      <c r="H452" s="25"/>
      <c r="I452" s="25"/>
    </row>
    <row r="453" spans="1:9" x14ac:dyDescent="0.3">
      <c r="A453" s="2">
        <v>257.94674515152104</v>
      </c>
      <c r="B453" s="2" t="s">
        <v>12</v>
      </c>
      <c r="C453" s="23">
        <v>1962.5</v>
      </c>
      <c r="D453" s="25"/>
      <c r="E453" s="25"/>
      <c r="F453" s="25"/>
      <c r="G453" s="25"/>
      <c r="H453" s="25"/>
      <c r="I453" s="25"/>
    </row>
    <row r="454" spans="1:9" x14ac:dyDescent="0.3">
      <c r="A454" s="1">
        <v>542.69372839908647</v>
      </c>
      <c r="B454" s="1" t="s">
        <v>16</v>
      </c>
      <c r="C454" s="22">
        <v>1962.5</v>
      </c>
      <c r="D454" s="25"/>
      <c r="E454" s="25"/>
      <c r="F454" s="25"/>
      <c r="G454" s="25"/>
      <c r="H454" s="25"/>
      <c r="I454" s="25"/>
    </row>
    <row r="455" spans="1:9" x14ac:dyDescent="0.3">
      <c r="A455" s="2">
        <v>475.49853186235947</v>
      </c>
      <c r="B455" s="2" t="s">
        <v>24</v>
      </c>
      <c r="C455" s="23">
        <v>19163.400000000001</v>
      </c>
      <c r="D455" s="25"/>
      <c r="E455" s="25"/>
      <c r="F455" s="25"/>
      <c r="G455" s="25"/>
      <c r="H455" s="25"/>
      <c r="I455" s="25"/>
    </row>
    <row r="456" spans="1:9" x14ac:dyDescent="0.3">
      <c r="A456" s="1">
        <v>741.68681369484432</v>
      </c>
      <c r="B456" s="1" t="s">
        <v>20</v>
      </c>
      <c r="C456" s="22">
        <v>21879</v>
      </c>
      <c r="D456" s="25"/>
      <c r="E456" s="25"/>
      <c r="F456" s="25"/>
      <c r="G456" s="25"/>
      <c r="H456" s="25"/>
      <c r="I456" s="25"/>
    </row>
    <row r="457" spans="1:9" x14ac:dyDescent="0.3">
      <c r="A457" s="2">
        <v>657.22680910824192</v>
      </c>
      <c r="B457" s="2" t="s">
        <v>24</v>
      </c>
      <c r="C457" s="23">
        <v>28249</v>
      </c>
      <c r="D457" s="25"/>
      <c r="E457" s="25"/>
      <c r="F457" s="25"/>
      <c r="G457" s="25"/>
      <c r="H457" s="25"/>
      <c r="I457" s="25"/>
    </row>
    <row r="458" spans="1:9" x14ac:dyDescent="0.3">
      <c r="A458" s="1">
        <v>715.87309715381309</v>
      </c>
      <c r="B458" s="1" t="s">
        <v>12</v>
      </c>
      <c r="C458" s="22">
        <v>28249</v>
      </c>
      <c r="D458" s="25"/>
      <c r="E458" s="25"/>
      <c r="F458" s="25"/>
      <c r="G458" s="25"/>
      <c r="H458" s="25"/>
      <c r="I458" s="25"/>
    </row>
    <row r="459" spans="1:9" x14ac:dyDescent="0.3">
      <c r="A459" s="2">
        <v>416.8565039976171</v>
      </c>
      <c r="B459" s="2" t="s">
        <v>20</v>
      </c>
      <c r="C459" s="23">
        <v>7771.5</v>
      </c>
      <c r="D459" s="25"/>
      <c r="E459" s="25"/>
      <c r="F459" s="25"/>
      <c r="G459" s="25"/>
      <c r="H459" s="25"/>
      <c r="I459" s="25"/>
    </row>
    <row r="460" spans="1:9" x14ac:dyDescent="0.3">
      <c r="A460" s="1">
        <v>399.51426249614974</v>
      </c>
      <c r="B460" s="1" t="s">
        <v>20</v>
      </c>
      <c r="C460" s="22">
        <v>-3543.75</v>
      </c>
      <c r="D460" s="25"/>
      <c r="E460" s="25"/>
      <c r="F460" s="25"/>
      <c r="G460" s="25"/>
      <c r="H460" s="25"/>
      <c r="I460" s="25"/>
    </row>
    <row r="461" spans="1:9" x14ac:dyDescent="0.3">
      <c r="A461" s="2">
        <v>128.31280706228131</v>
      </c>
      <c r="B461" s="2" t="s">
        <v>19</v>
      </c>
      <c r="C461" s="23">
        <v>2132.5</v>
      </c>
      <c r="D461" s="25"/>
      <c r="E461" s="25"/>
      <c r="F461" s="25"/>
      <c r="G461" s="25"/>
      <c r="H461" s="25"/>
      <c r="I461" s="25"/>
    </row>
    <row r="462" spans="1:9" x14ac:dyDescent="0.3">
      <c r="A462" s="1">
        <v>440.7504532620955</v>
      </c>
      <c r="B462" s="1" t="s">
        <v>12</v>
      </c>
      <c r="C462" s="22">
        <v>2132.5</v>
      </c>
      <c r="D462" s="25"/>
      <c r="E462" s="25"/>
      <c r="F462" s="25"/>
      <c r="G462" s="25"/>
      <c r="H462" s="25"/>
      <c r="I462" s="25"/>
    </row>
    <row r="463" spans="1:9" x14ac:dyDescent="0.3">
      <c r="A463" s="2">
        <v>749.0525341655399</v>
      </c>
      <c r="B463" s="2" t="s">
        <v>16</v>
      </c>
      <c r="C463" s="23">
        <v>22893</v>
      </c>
      <c r="D463" s="25"/>
      <c r="E463" s="25"/>
      <c r="F463" s="25"/>
      <c r="G463" s="25"/>
      <c r="H463" s="25"/>
      <c r="I463" s="25"/>
    </row>
    <row r="464" spans="1:9" x14ac:dyDescent="0.3">
      <c r="A464" s="1">
        <v>592.45362267109681</v>
      </c>
      <c r="B464" s="1" t="s">
        <v>19</v>
      </c>
      <c r="C464" s="22">
        <v>23337.599999999999</v>
      </c>
      <c r="D464" s="25"/>
      <c r="E464" s="25"/>
      <c r="F464" s="25"/>
      <c r="G464" s="25"/>
      <c r="H464" s="25"/>
      <c r="I464" s="25"/>
    </row>
    <row r="465" spans="1:9" x14ac:dyDescent="0.3">
      <c r="A465" s="2">
        <v>693.620401688436</v>
      </c>
      <c r="B465" s="2" t="s">
        <v>12</v>
      </c>
      <c r="C465" s="23">
        <v>23337.599999999999</v>
      </c>
      <c r="D465" s="25"/>
      <c r="E465" s="25"/>
      <c r="F465" s="25"/>
      <c r="G465" s="25"/>
      <c r="H465" s="25"/>
      <c r="I465" s="25"/>
    </row>
    <row r="466" spans="1:9" x14ac:dyDescent="0.3">
      <c r="A466" s="1">
        <v>312.35970290406698</v>
      </c>
      <c r="B466" s="1" t="s">
        <v>25</v>
      </c>
      <c r="C466" s="22">
        <v>48444</v>
      </c>
      <c r="D466" s="25"/>
      <c r="E466" s="25"/>
      <c r="F466" s="25"/>
      <c r="G466" s="25"/>
      <c r="H466" s="25"/>
      <c r="I466" s="25"/>
    </row>
    <row r="467" spans="1:9" x14ac:dyDescent="0.3">
      <c r="A467" s="2">
        <v>633.13211341265048</v>
      </c>
      <c r="B467" s="2" t="s">
        <v>24</v>
      </c>
      <c r="C467" s="23">
        <v>-2217.5</v>
      </c>
      <c r="D467" s="25"/>
      <c r="E467" s="25"/>
      <c r="F467" s="25"/>
      <c r="G467" s="25"/>
      <c r="H467" s="25"/>
      <c r="I467" s="25"/>
    </row>
    <row r="468" spans="1:9" x14ac:dyDescent="0.3">
      <c r="A468" s="1">
        <v>960.26007756721003</v>
      </c>
      <c r="B468" s="1" t="s">
        <v>12</v>
      </c>
      <c r="C468" s="22">
        <v>2217.5</v>
      </c>
      <c r="D468" s="25"/>
      <c r="E468" s="25"/>
      <c r="F468" s="25"/>
      <c r="G468" s="25"/>
      <c r="H468" s="25"/>
      <c r="I468" s="25"/>
    </row>
    <row r="469" spans="1:9" x14ac:dyDescent="0.3">
      <c r="A469" s="2">
        <v>295.42713866021586</v>
      </c>
      <c r="B469" s="2" t="s">
        <v>12</v>
      </c>
      <c r="C469" s="23">
        <v>17481.599999999999</v>
      </c>
      <c r="D469" s="25"/>
      <c r="E469" s="25"/>
      <c r="F469" s="25"/>
      <c r="G469" s="25"/>
      <c r="H469" s="25"/>
      <c r="I469" s="25"/>
    </row>
    <row r="470" spans="1:9" x14ac:dyDescent="0.3">
      <c r="A470" s="1">
        <v>773.61159778660237</v>
      </c>
      <c r="B470" s="1" t="s">
        <v>12</v>
      </c>
      <c r="C470" s="22">
        <v>6822.5</v>
      </c>
      <c r="D470" s="25"/>
      <c r="E470" s="25"/>
      <c r="F470" s="25"/>
      <c r="G470" s="25"/>
      <c r="H470" s="25"/>
      <c r="I470" s="25"/>
    </row>
    <row r="471" spans="1:9" x14ac:dyDescent="0.3">
      <c r="A471" s="2">
        <v>775.92247580681612</v>
      </c>
      <c r="B471" s="2" t="s">
        <v>16</v>
      </c>
      <c r="C471" s="23">
        <v>6822.5</v>
      </c>
      <c r="D471" s="25"/>
      <c r="E471" s="25"/>
      <c r="F471" s="25"/>
      <c r="G471" s="25"/>
      <c r="H471" s="25"/>
      <c r="I471" s="25"/>
    </row>
    <row r="472" spans="1:9" x14ac:dyDescent="0.3">
      <c r="A472" s="1">
        <v>763.74648403198694</v>
      </c>
      <c r="B472" s="1" t="s">
        <v>12</v>
      </c>
      <c r="C472" s="22">
        <v>19543.400000000001</v>
      </c>
      <c r="D472" s="25"/>
      <c r="E472" s="25"/>
      <c r="F472" s="25"/>
      <c r="G472" s="25"/>
      <c r="H472" s="25"/>
      <c r="I472" s="25"/>
    </row>
    <row r="473" spans="1:9" x14ac:dyDescent="0.3">
      <c r="A473" s="2">
        <v>438.90520396654642</v>
      </c>
      <c r="B473" s="2" t="s">
        <v>19</v>
      </c>
      <c r="C473" s="23">
        <v>108147</v>
      </c>
      <c r="D473" s="25"/>
      <c r="E473" s="25"/>
      <c r="F473" s="25"/>
      <c r="G473" s="25"/>
      <c r="H473" s="25"/>
      <c r="I473" s="25"/>
    </row>
    <row r="474" spans="1:9" x14ac:dyDescent="0.3">
      <c r="A474" s="1">
        <v>591.11433546781177</v>
      </c>
      <c r="B474" s="1" t="s">
        <v>16</v>
      </c>
      <c r="C474" s="22">
        <v>12398.400000000001</v>
      </c>
      <c r="D474" s="25"/>
      <c r="E474" s="25"/>
      <c r="F474" s="25"/>
      <c r="G474" s="25"/>
      <c r="H474" s="25"/>
      <c r="I474" s="25"/>
    </row>
    <row r="475" spans="1:9" x14ac:dyDescent="0.3">
      <c r="A475" s="2">
        <v>806.624352738938</v>
      </c>
      <c r="B475" s="2" t="s">
        <v>12</v>
      </c>
      <c r="C475" s="23">
        <v>20039.2</v>
      </c>
      <c r="D475" s="25"/>
      <c r="E475" s="25"/>
      <c r="F475" s="25"/>
      <c r="G475" s="25"/>
      <c r="H475" s="25"/>
      <c r="I475" s="25"/>
    </row>
    <row r="476" spans="1:9" x14ac:dyDescent="0.3">
      <c r="A476" s="1">
        <v>889.87137352076968</v>
      </c>
      <c r="B476" s="1" t="s">
        <v>20</v>
      </c>
      <c r="C476" s="22">
        <v>-2380</v>
      </c>
      <c r="D476" s="25"/>
      <c r="E476" s="25"/>
      <c r="F476" s="25"/>
      <c r="G476" s="25"/>
      <c r="H476" s="25"/>
      <c r="I476" s="25"/>
    </row>
    <row r="477" spans="1:9" x14ac:dyDescent="0.3">
      <c r="A477" s="2">
        <v>805.63861106010052</v>
      </c>
      <c r="B477" s="2" t="s">
        <v>24</v>
      </c>
      <c r="C477" s="23">
        <v>18568.8</v>
      </c>
      <c r="D477" s="25"/>
      <c r="E477" s="25"/>
      <c r="F477" s="25"/>
      <c r="G477" s="25"/>
      <c r="H477" s="25"/>
      <c r="I477" s="25"/>
    </row>
    <row r="478" spans="1:9" x14ac:dyDescent="0.3">
      <c r="A478" s="1">
        <v>225.30641395924999</v>
      </c>
      <c r="B478" s="1" t="s">
        <v>25</v>
      </c>
      <c r="C478" s="22">
        <v>-4342.5</v>
      </c>
      <c r="D478" s="25"/>
      <c r="E478" s="25"/>
      <c r="F478" s="25"/>
      <c r="G478" s="25"/>
      <c r="H478" s="25"/>
      <c r="I478" s="25"/>
    </row>
    <row r="479" spans="1:9" x14ac:dyDescent="0.3">
      <c r="A479" s="2">
        <v>364.74353006789585</v>
      </c>
      <c r="B479" s="2" t="s">
        <v>19</v>
      </c>
      <c r="C479" s="23">
        <v>117406</v>
      </c>
      <c r="D479" s="25"/>
      <c r="E479" s="25"/>
      <c r="F479" s="25"/>
      <c r="G479" s="25"/>
      <c r="H479" s="25"/>
      <c r="I479" s="25"/>
    </row>
    <row r="480" spans="1:9" x14ac:dyDescent="0.3">
      <c r="A480" s="1">
        <v>892.82381325310837</v>
      </c>
      <c r="B480" s="1" t="s">
        <v>12</v>
      </c>
      <c r="C480" s="22">
        <v>2511.25</v>
      </c>
      <c r="D480" s="25"/>
      <c r="E480" s="25"/>
      <c r="F480" s="25"/>
      <c r="G480" s="25"/>
      <c r="H480" s="25"/>
      <c r="I480" s="25"/>
    </row>
    <row r="481" spans="1:9" x14ac:dyDescent="0.3">
      <c r="A481" s="2">
        <v>971.22822692681189</v>
      </c>
      <c r="B481" s="2" t="s">
        <v>20</v>
      </c>
      <c r="C481" s="23">
        <v>2511.25</v>
      </c>
      <c r="D481" s="25"/>
      <c r="E481" s="25"/>
      <c r="F481" s="25"/>
      <c r="G481" s="25"/>
      <c r="H481" s="25"/>
      <c r="I481" s="25"/>
    </row>
    <row r="482" spans="1:9" x14ac:dyDescent="0.3">
      <c r="A482" s="1">
        <v>725.05808147309665</v>
      </c>
      <c r="B482" s="1" t="s">
        <v>24</v>
      </c>
      <c r="C482" s="22">
        <v>186407.5</v>
      </c>
      <c r="D482" s="25"/>
      <c r="E482" s="25"/>
      <c r="F482" s="25"/>
      <c r="G482" s="25"/>
      <c r="H482" s="25"/>
      <c r="I482" s="25"/>
    </row>
    <row r="483" spans="1:9" x14ac:dyDescent="0.3">
      <c r="A483" s="2">
        <v>512.8179194921745</v>
      </c>
      <c r="B483" s="2" t="s">
        <v>12</v>
      </c>
      <c r="C483" s="23">
        <v>186407.5</v>
      </c>
      <c r="D483" s="25"/>
      <c r="E483" s="25"/>
      <c r="F483" s="25"/>
      <c r="G483" s="25"/>
      <c r="H483" s="25"/>
      <c r="I483" s="25"/>
    </row>
    <row r="484" spans="1:9" x14ac:dyDescent="0.3">
      <c r="A484" s="1">
        <v>785.94497654124541</v>
      </c>
      <c r="B484" s="1" t="s">
        <v>16</v>
      </c>
      <c r="C484" s="22">
        <v>-4847.5</v>
      </c>
      <c r="D484" s="25"/>
      <c r="E484" s="25"/>
      <c r="F484" s="25"/>
      <c r="G484" s="25"/>
      <c r="H484" s="25"/>
      <c r="I484" s="25"/>
    </row>
    <row r="485" spans="1:9" x14ac:dyDescent="0.3">
      <c r="A485" s="2">
        <v>902.94143032684053</v>
      </c>
      <c r="B485" s="2" t="s">
        <v>20</v>
      </c>
      <c r="C485" s="23">
        <v>12192.375</v>
      </c>
      <c r="D485" s="25"/>
      <c r="E485" s="25"/>
      <c r="F485" s="25"/>
      <c r="G485" s="25"/>
      <c r="H485" s="25"/>
      <c r="I485" s="25"/>
    </row>
    <row r="486" spans="1:9" x14ac:dyDescent="0.3">
      <c r="A486" s="1">
        <v>156.13162438861482</v>
      </c>
      <c r="B486" s="1" t="s">
        <v>19</v>
      </c>
      <c r="C486" s="22">
        <v>7406</v>
      </c>
      <c r="D486" s="25"/>
      <c r="E486" s="25"/>
      <c r="F486" s="25"/>
      <c r="G486" s="25"/>
      <c r="H486" s="25"/>
      <c r="I486" s="25"/>
    </row>
    <row r="487" spans="1:9" x14ac:dyDescent="0.3">
      <c r="A487" s="2">
        <v>138.01376323787841</v>
      </c>
      <c r="B487" s="2" t="s">
        <v>25</v>
      </c>
      <c r="C487" s="23">
        <v>-3727.5</v>
      </c>
      <c r="D487" s="25"/>
      <c r="E487" s="25"/>
      <c r="F487" s="25"/>
      <c r="G487" s="25"/>
      <c r="H487" s="25"/>
      <c r="I487" s="25"/>
    </row>
    <row r="488" spans="1:9" x14ac:dyDescent="0.3">
      <c r="A488" s="1">
        <v>233.53772215141555</v>
      </c>
      <c r="B488" s="1" t="s">
        <v>12</v>
      </c>
      <c r="C488" s="22">
        <v>136535</v>
      </c>
      <c r="D488" s="25"/>
      <c r="E488" s="25"/>
      <c r="F488" s="25"/>
      <c r="G488" s="25"/>
      <c r="H488" s="25"/>
      <c r="I488" s="25"/>
    </row>
    <row r="489" spans="1:9" x14ac:dyDescent="0.3">
      <c r="A489" s="2">
        <v>868.45581824516876</v>
      </c>
      <c r="B489" s="2" t="s">
        <v>19</v>
      </c>
      <c r="C489" s="23">
        <v>7682</v>
      </c>
      <c r="D489" s="25"/>
      <c r="E489" s="25"/>
      <c r="F489" s="25"/>
      <c r="G489" s="25"/>
      <c r="H489" s="25"/>
      <c r="I489" s="25"/>
    </row>
    <row r="490" spans="1:9" x14ac:dyDescent="0.3">
      <c r="A490" s="1">
        <v>785.78587941947251</v>
      </c>
      <c r="B490" s="1" t="s">
        <v>20</v>
      </c>
      <c r="C490" s="22">
        <v>10036</v>
      </c>
      <c r="D490" s="25"/>
      <c r="E490" s="25"/>
      <c r="F490" s="25"/>
      <c r="G490" s="25"/>
      <c r="H490" s="25"/>
      <c r="I490" s="25"/>
    </row>
    <row r="491" spans="1:9" x14ac:dyDescent="0.3">
      <c r="A491" s="2">
        <v>777.25134308281599</v>
      </c>
      <c r="B491" s="2" t="s">
        <v>24</v>
      </c>
      <c r="C491" s="23">
        <v>12992</v>
      </c>
      <c r="D491" s="25"/>
      <c r="E491" s="25"/>
      <c r="F491" s="25"/>
      <c r="G491" s="25"/>
      <c r="H491" s="25"/>
      <c r="I491" s="25"/>
    </row>
    <row r="492" spans="1:9" x14ac:dyDescent="0.3">
      <c r="A492" s="1">
        <v>213.85664261294767</v>
      </c>
      <c r="B492" s="1" t="s">
        <v>12</v>
      </c>
      <c r="C492" s="22">
        <v>12992</v>
      </c>
      <c r="D492" s="25"/>
      <c r="E492" s="25"/>
      <c r="F492" s="25"/>
      <c r="G492" s="25"/>
      <c r="H492" s="25"/>
      <c r="I492" s="25"/>
    </row>
    <row r="493" spans="1:9" x14ac:dyDescent="0.3">
      <c r="A493" s="2">
        <v>380.99026184779115</v>
      </c>
      <c r="B493" s="2" t="s">
        <v>25</v>
      </c>
      <c r="C493" s="23">
        <v>40020</v>
      </c>
      <c r="D493" s="25"/>
      <c r="E493" s="25"/>
      <c r="F493" s="25"/>
      <c r="G493" s="25"/>
      <c r="H493" s="25"/>
      <c r="I493" s="25"/>
    </row>
    <row r="494" spans="1:9" x14ac:dyDescent="0.3">
      <c r="A494" s="1">
        <v>527.14621055703469</v>
      </c>
      <c r="B494" s="1" t="s">
        <v>19</v>
      </c>
      <c r="C494" s="22">
        <v>8200</v>
      </c>
      <c r="D494" s="25"/>
      <c r="E494" s="25"/>
      <c r="F494" s="25"/>
      <c r="G494" s="25"/>
      <c r="H494" s="25"/>
      <c r="I494" s="25"/>
    </row>
    <row r="495" spans="1:9" x14ac:dyDescent="0.3">
      <c r="A495" s="2">
        <v>415.0650568131511</v>
      </c>
      <c r="B495" s="2" t="s">
        <v>16</v>
      </c>
      <c r="C495" s="23">
        <v>-5481.25</v>
      </c>
      <c r="D495" s="25"/>
      <c r="E495" s="25"/>
      <c r="F495" s="25"/>
      <c r="G495" s="25"/>
      <c r="H495" s="25"/>
      <c r="I495" s="25"/>
    </row>
    <row r="496" spans="1:9" x14ac:dyDescent="0.3">
      <c r="A496" s="1">
        <v>12.583579694974034</v>
      </c>
      <c r="B496" s="1" t="s">
        <v>16</v>
      </c>
      <c r="C496" s="22">
        <v>-7590</v>
      </c>
      <c r="D496" s="25"/>
      <c r="E496" s="25"/>
      <c r="F496" s="25"/>
      <c r="G496" s="25"/>
      <c r="H496" s="25"/>
      <c r="I496" s="25"/>
    </row>
    <row r="497" spans="1:9" x14ac:dyDescent="0.3">
      <c r="A497" s="2">
        <v>524.13701339311535</v>
      </c>
      <c r="B497" s="2" t="s">
        <v>12</v>
      </c>
      <c r="C497" s="23">
        <v>76032</v>
      </c>
      <c r="D497" s="25"/>
      <c r="E497" s="25"/>
      <c r="F497" s="25"/>
      <c r="G497" s="25"/>
      <c r="H497" s="25"/>
      <c r="I497" s="25"/>
    </row>
    <row r="498" spans="1:9" x14ac:dyDescent="0.3">
      <c r="A498" s="1">
        <v>501.92181369787789</v>
      </c>
      <c r="B498" s="1" t="s">
        <v>12</v>
      </c>
      <c r="C498" s="22">
        <v>43645</v>
      </c>
      <c r="D498" s="25"/>
      <c r="E498" s="25"/>
      <c r="F498" s="25"/>
      <c r="G498" s="25"/>
      <c r="H498" s="25"/>
      <c r="I498" s="25"/>
    </row>
    <row r="499" spans="1:9" x14ac:dyDescent="0.3">
      <c r="A499" s="2">
        <v>41.784680284248424</v>
      </c>
      <c r="B499" s="2" t="s">
        <v>20</v>
      </c>
      <c r="C499" s="23">
        <v>43645</v>
      </c>
      <c r="D499" s="25"/>
      <c r="E499" s="25"/>
      <c r="F499" s="25"/>
      <c r="G499" s="25"/>
      <c r="H499" s="25"/>
      <c r="I499" s="25"/>
    </row>
    <row r="500" spans="1:9" x14ac:dyDescent="0.3">
      <c r="A500" s="1">
        <v>852.35806122387396</v>
      </c>
      <c r="B500" s="1" t="s">
        <v>16</v>
      </c>
      <c r="C500" s="22">
        <v>23622</v>
      </c>
      <c r="D500" s="25"/>
      <c r="E500" s="25"/>
      <c r="F500" s="25"/>
      <c r="G500" s="25"/>
      <c r="H500" s="25"/>
      <c r="I500" s="25"/>
    </row>
    <row r="501" spans="1:9" x14ac:dyDescent="0.3">
      <c r="A501" s="2">
        <v>75.661302729531428</v>
      </c>
      <c r="B501" s="2" t="s">
        <v>12</v>
      </c>
      <c r="C501" s="23">
        <v>-5570</v>
      </c>
      <c r="D501" s="25"/>
      <c r="E501" s="25"/>
      <c r="F501" s="25"/>
      <c r="G501" s="25"/>
      <c r="H501" s="25"/>
      <c r="I501" s="25"/>
    </row>
    <row r="502" spans="1:9" x14ac:dyDescent="0.3">
      <c r="A502" s="1">
        <v>54.65086996141055</v>
      </c>
      <c r="B502" s="1" t="s">
        <v>20</v>
      </c>
      <c r="C502" s="22">
        <v>2152</v>
      </c>
      <c r="D502" s="25"/>
      <c r="E502" s="25"/>
      <c r="F502" s="25"/>
      <c r="G502" s="25"/>
      <c r="H502" s="25"/>
      <c r="I502" s="25"/>
    </row>
    <row r="503" spans="1:9" x14ac:dyDescent="0.3">
      <c r="A503" s="2">
        <v>187.38571463427468</v>
      </c>
      <c r="B503" s="2" t="s">
        <v>16</v>
      </c>
      <c r="C503" s="23">
        <v>2152</v>
      </c>
      <c r="D503" s="25"/>
      <c r="E503" s="25"/>
      <c r="F503" s="25"/>
      <c r="G503" s="25"/>
      <c r="H503" s="25"/>
      <c r="I503" s="25"/>
    </row>
    <row r="504" spans="1:9" x14ac:dyDescent="0.3">
      <c r="A504" s="1">
        <v>951.99888095086033</v>
      </c>
      <c r="B504" s="1" t="s">
        <v>25</v>
      </c>
      <c r="C504" s="22">
        <v>12960</v>
      </c>
      <c r="D504" s="25"/>
      <c r="E504" s="25"/>
      <c r="F504" s="25"/>
      <c r="G504" s="25"/>
      <c r="H504" s="25"/>
      <c r="I504" s="25"/>
    </row>
    <row r="505" spans="1:9" x14ac:dyDescent="0.3">
      <c r="A505" s="2">
        <v>586.39348398122468</v>
      </c>
      <c r="B505" s="2" t="s">
        <v>12</v>
      </c>
      <c r="C505" s="23">
        <v>84304</v>
      </c>
      <c r="D505" s="25"/>
      <c r="E505" s="25"/>
      <c r="F505" s="25"/>
      <c r="G505" s="25"/>
      <c r="H505" s="25"/>
      <c r="I505" s="25"/>
    </row>
    <row r="506" spans="1:9" x14ac:dyDescent="0.3">
      <c r="A506" s="1">
        <v>385.69346071807053</v>
      </c>
      <c r="B506" s="1" t="s">
        <v>25</v>
      </c>
      <c r="C506" s="22">
        <v>84304</v>
      </c>
      <c r="D506" s="25"/>
      <c r="E506" s="25"/>
      <c r="F506" s="25"/>
      <c r="G506" s="25"/>
      <c r="H506" s="25"/>
      <c r="I506" s="25"/>
    </row>
    <row r="507" spans="1:9" x14ac:dyDescent="0.3">
      <c r="A507" s="2">
        <v>582.22996250310507</v>
      </c>
      <c r="B507" s="2" t="s">
        <v>16</v>
      </c>
      <c r="C507" s="23">
        <v>26164</v>
      </c>
      <c r="D507" s="25"/>
      <c r="E507" s="25"/>
      <c r="F507" s="25"/>
      <c r="G507" s="25"/>
      <c r="H507" s="25"/>
      <c r="I507" s="25"/>
    </row>
    <row r="508" spans="1:9" x14ac:dyDescent="0.3">
      <c r="A508" s="1">
        <v>424.2136845975246</v>
      </c>
      <c r="B508" s="1" t="s">
        <v>20</v>
      </c>
      <c r="C508" s="22">
        <v>-9116.25</v>
      </c>
      <c r="D508" s="25"/>
      <c r="E508" s="25"/>
      <c r="F508" s="25"/>
      <c r="G508" s="25"/>
      <c r="H508" s="25"/>
      <c r="I508" s="25"/>
    </row>
    <row r="509" spans="1:9" x14ac:dyDescent="0.3">
      <c r="A509" s="2">
        <v>460.64557059136445</v>
      </c>
      <c r="B509" s="2" t="s">
        <v>19</v>
      </c>
      <c r="C509" s="23">
        <v>52200</v>
      </c>
      <c r="D509" s="25"/>
      <c r="E509" s="25"/>
      <c r="F509" s="25"/>
      <c r="G509" s="25"/>
      <c r="H509" s="25"/>
      <c r="I509" s="25"/>
    </row>
    <row r="510" spans="1:9" x14ac:dyDescent="0.3">
      <c r="A510" s="1">
        <v>995.56226045300389</v>
      </c>
      <c r="B510" s="1" t="s">
        <v>16</v>
      </c>
      <c r="C510" s="22">
        <v>8640</v>
      </c>
      <c r="D510" s="25"/>
      <c r="E510" s="25"/>
      <c r="F510" s="25"/>
      <c r="G510" s="25"/>
      <c r="H510" s="25"/>
      <c r="I510" s="25"/>
    </row>
    <row r="511" spans="1:9" x14ac:dyDescent="0.3">
      <c r="A511" s="2">
        <v>623.17545774551797</v>
      </c>
      <c r="B511" s="2" t="s">
        <v>25</v>
      </c>
      <c r="C511" s="23">
        <v>-8286.25</v>
      </c>
      <c r="D511" s="25"/>
      <c r="E511" s="25"/>
      <c r="F511" s="25"/>
      <c r="G511" s="25"/>
      <c r="H511" s="25"/>
      <c r="I511" s="25"/>
    </row>
    <row r="512" spans="1:9" x14ac:dyDescent="0.3">
      <c r="A512" s="1">
        <v>364.39988411769986</v>
      </c>
      <c r="B512" s="1" t="s">
        <v>20</v>
      </c>
      <c r="C512" s="22">
        <v>17716</v>
      </c>
      <c r="D512" s="25"/>
      <c r="E512" s="25"/>
      <c r="F512" s="25"/>
      <c r="G512" s="25"/>
      <c r="H512" s="25"/>
      <c r="I512" s="25"/>
    </row>
    <row r="513" spans="1:9" x14ac:dyDescent="0.3">
      <c r="A513" s="2">
        <v>286.02652391480763</v>
      </c>
      <c r="B513" s="2" t="s">
        <v>25</v>
      </c>
      <c r="C513" s="23">
        <v>17716</v>
      </c>
      <c r="D513" s="25"/>
      <c r="E513" s="25"/>
      <c r="F513" s="25"/>
      <c r="G513" s="25"/>
      <c r="H513" s="25"/>
      <c r="I513" s="25"/>
    </row>
    <row r="514" spans="1:9" x14ac:dyDescent="0.3">
      <c r="A514" s="1">
        <v>867.6100168318186</v>
      </c>
      <c r="B514" s="1" t="s">
        <v>16</v>
      </c>
      <c r="C514" s="22">
        <v>161020</v>
      </c>
      <c r="D514" s="25"/>
      <c r="E514" s="25"/>
      <c r="F514" s="25"/>
      <c r="G514" s="25"/>
      <c r="H514" s="25"/>
      <c r="I514" s="25"/>
    </row>
    <row r="515" spans="1:9" x14ac:dyDescent="0.3">
      <c r="A515" s="2">
        <v>606.78524882994077</v>
      </c>
      <c r="B515" s="2" t="s">
        <v>25</v>
      </c>
      <c r="C515" s="23">
        <v>-6168.75</v>
      </c>
      <c r="D515" s="25"/>
      <c r="E515" s="25"/>
      <c r="F515" s="25"/>
      <c r="G515" s="25"/>
      <c r="H515" s="25"/>
      <c r="I515" s="25"/>
    </row>
    <row r="516" spans="1:9" x14ac:dyDescent="0.3">
      <c r="A516" s="1">
        <v>566.01552567022156</v>
      </c>
      <c r="B516" s="1" t="s">
        <v>24</v>
      </c>
      <c r="C516" s="22">
        <v>34685</v>
      </c>
      <c r="D516" s="25"/>
      <c r="E516" s="25"/>
      <c r="F516" s="25"/>
      <c r="G516" s="25"/>
      <c r="H516" s="25"/>
      <c r="I516" s="25"/>
    </row>
    <row r="517" spans="1:9" x14ac:dyDescent="0.3">
      <c r="A517" s="2">
        <v>100.30386912075495</v>
      </c>
      <c r="B517" s="2" t="s">
        <v>12</v>
      </c>
      <c r="C517" s="23">
        <v>34685</v>
      </c>
      <c r="D517" s="25"/>
      <c r="E517" s="25"/>
      <c r="F517" s="25"/>
      <c r="G517" s="25"/>
      <c r="H517" s="25"/>
      <c r="I517" s="25"/>
    </row>
    <row r="518" spans="1:9" x14ac:dyDescent="0.3">
      <c r="A518" s="1">
        <v>144.36138935839105</v>
      </c>
      <c r="B518" s="1" t="s">
        <v>25</v>
      </c>
      <c r="C518" s="22">
        <v>-4968.75</v>
      </c>
      <c r="D518" s="25"/>
      <c r="E518" s="25"/>
      <c r="F518" s="25"/>
      <c r="G518" s="25"/>
      <c r="H518" s="25"/>
      <c r="I518" s="25"/>
    </row>
    <row r="519" spans="1:9" x14ac:dyDescent="0.3">
      <c r="A519" s="2">
        <v>473.35112091570409</v>
      </c>
      <c r="B519" s="2" t="s">
        <v>12</v>
      </c>
      <c r="C519" s="23">
        <v>-2981.25</v>
      </c>
      <c r="D519" s="25"/>
      <c r="E519" s="25"/>
      <c r="F519" s="25"/>
      <c r="G519" s="25"/>
      <c r="H519" s="25"/>
      <c r="I519" s="25"/>
    </row>
    <row r="520" spans="1:9" x14ac:dyDescent="0.3">
      <c r="A520" s="1">
        <v>570.39003718899789</v>
      </c>
      <c r="B520" s="1" t="s">
        <v>12</v>
      </c>
      <c r="C520" s="22">
        <v>0</v>
      </c>
      <c r="D520" s="25"/>
      <c r="E520" s="25"/>
      <c r="F520" s="25"/>
      <c r="G520" s="25"/>
      <c r="H520" s="25"/>
      <c r="I520" s="25"/>
    </row>
    <row r="521" spans="1:9" x14ac:dyDescent="0.3">
      <c r="A521" s="2">
        <v>402.63948555969165</v>
      </c>
      <c r="B521" s="2" t="s">
        <v>20</v>
      </c>
      <c r="C521" s="23">
        <v>16510</v>
      </c>
      <c r="D521" s="25"/>
      <c r="E521" s="25"/>
      <c r="F521" s="25"/>
      <c r="G521" s="25"/>
      <c r="H521" s="25"/>
      <c r="I521" s="25"/>
    </row>
    <row r="522" spans="1:9" x14ac:dyDescent="0.3">
      <c r="A522" s="1">
        <v>445.39710173124581</v>
      </c>
      <c r="B522" s="1" t="s">
        <v>25</v>
      </c>
      <c r="C522" s="22">
        <v>16510</v>
      </c>
      <c r="D522" s="25"/>
      <c r="E522" s="25"/>
      <c r="F522" s="25"/>
      <c r="G522" s="25"/>
      <c r="H522" s="25"/>
      <c r="I522" s="25"/>
    </row>
    <row r="523" spans="1:9" x14ac:dyDescent="0.3">
      <c r="A523" s="2">
        <v>387.50726597089579</v>
      </c>
      <c r="B523" s="2" t="s">
        <v>12</v>
      </c>
      <c r="C523" s="23">
        <v>50163</v>
      </c>
      <c r="D523" s="25"/>
      <c r="E523" s="25"/>
      <c r="F523" s="25"/>
      <c r="G523" s="25"/>
      <c r="H523" s="25"/>
      <c r="I523" s="25"/>
    </row>
    <row r="524" spans="1:9" x14ac:dyDescent="0.3">
      <c r="A524" s="1">
        <v>638.53332847288584</v>
      </c>
      <c r="B524" s="1" t="s">
        <v>25</v>
      </c>
      <c r="C524" s="22">
        <v>50163</v>
      </c>
      <c r="D524" s="25"/>
      <c r="E524" s="25"/>
      <c r="F524" s="25"/>
      <c r="G524" s="25"/>
      <c r="H524" s="25"/>
      <c r="I524" s="25"/>
    </row>
    <row r="525" spans="1:9" x14ac:dyDescent="0.3">
      <c r="A525" s="2">
        <v>30.34790632157025</v>
      </c>
      <c r="B525" s="2" t="s">
        <v>24</v>
      </c>
      <c r="C525" s="23">
        <v>-7700</v>
      </c>
      <c r="D525" s="25"/>
      <c r="E525" s="25"/>
      <c r="F525" s="25"/>
      <c r="G525" s="25"/>
      <c r="H525" s="25"/>
      <c r="I525" s="25"/>
    </row>
    <row r="526" spans="1:9" x14ac:dyDescent="0.3">
      <c r="A526" s="1">
        <v>745.52215760445586</v>
      </c>
      <c r="B526" s="1" t="s">
        <v>24</v>
      </c>
      <c r="C526" s="22">
        <v>5304.375</v>
      </c>
      <c r="D526" s="25"/>
      <c r="E526" s="25"/>
      <c r="F526" s="25"/>
      <c r="G526" s="25"/>
      <c r="H526" s="25"/>
      <c r="I526" s="25"/>
    </row>
    <row r="527" spans="1:9" x14ac:dyDescent="0.3">
      <c r="A527" s="2">
        <v>545.99530725286809</v>
      </c>
      <c r="B527" s="2" t="s">
        <v>16</v>
      </c>
      <c r="C527" s="23">
        <v>35619</v>
      </c>
      <c r="D527" s="25"/>
      <c r="E527" s="25"/>
      <c r="F527" s="25"/>
      <c r="G527" s="25"/>
      <c r="H527" s="25"/>
      <c r="I527" s="25"/>
    </row>
    <row r="528" spans="1:9" x14ac:dyDescent="0.3">
      <c r="A528" s="1">
        <v>892.25211494401344</v>
      </c>
      <c r="B528" s="1" t="s">
        <v>12</v>
      </c>
      <c r="C528" s="22">
        <v>15886.5</v>
      </c>
      <c r="D528" s="25"/>
      <c r="E528" s="25"/>
      <c r="F528" s="25"/>
      <c r="G528" s="25"/>
      <c r="H528" s="25"/>
      <c r="I528" s="25"/>
    </row>
    <row r="529" spans="1:9" x14ac:dyDescent="0.3">
      <c r="A529" s="2">
        <v>943.20644824438716</v>
      </c>
      <c r="B529" s="2" t="s">
        <v>19</v>
      </c>
      <c r="C529" s="23">
        <v>38500</v>
      </c>
      <c r="D529" s="25"/>
      <c r="E529" s="25"/>
      <c r="F529" s="25"/>
      <c r="G529" s="25"/>
      <c r="H529" s="25"/>
      <c r="I529" s="25"/>
    </row>
    <row r="530" spans="1:9" x14ac:dyDescent="0.3">
      <c r="A530" s="1">
        <v>433.6959255111239</v>
      </c>
      <c r="B530" s="1" t="s">
        <v>16</v>
      </c>
      <c r="C530" s="22">
        <v>76834</v>
      </c>
      <c r="D530" s="25"/>
      <c r="E530" s="25"/>
      <c r="F530" s="25"/>
      <c r="G530" s="25"/>
      <c r="H530" s="25"/>
      <c r="I530" s="25"/>
    </row>
    <row r="531" spans="1:9" x14ac:dyDescent="0.3">
      <c r="A531" s="2">
        <v>824.17304298320448</v>
      </c>
      <c r="B531" s="2" t="s">
        <v>12</v>
      </c>
      <c r="C531" s="23">
        <v>53751</v>
      </c>
      <c r="D531" s="25"/>
      <c r="E531" s="25"/>
      <c r="F531" s="25"/>
      <c r="G531" s="25"/>
      <c r="H531" s="25"/>
      <c r="I531" s="25"/>
    </row>
    <row r="532" spans="1:9" x14ac:dyDescent="0.3">
      <c r="A532" s="1">
        <v>547.53501606859061</v>
      </c>
      <c r="B532" s="1" t="s">
        <v>16</v>
      </c>
      <c r="C532" s="22">
        <v>130539</v>
      </c>
      <c r="D532" s="25"/>
      <c r="E532" s="25"/>
      <c r="F532" s="25"/>
      <c r="G532" s="25"/>
      <c r="H532" s="25"/>
      <c r="I532" s="25"/>
    </row>
    <row r="533" spans="1:9" x14ac:dyDescent="0.3">
      <c r="A533" s="2">
        <v>609.27277931367291</v>
      </c>
      <c r="B533" s="2" t="s">
        <v>12</v>
      </c>
      <c r="C533" s="23">
        <v>11820</v>
      </c>
      <c r="D533" s="25"/>
      <c r="E533" s="25"/>
      <c r="F533" s="25"/>
      <c r="G533" s="25"/>
      <c r="H533" s="25"/>
      <c r="I533" s="25"/>
    </row>
    <row r="534" spans="1:9" x14ac:dyDescent="0.3">
      <c r="A534" s="1">
        <v>202.63246423860414</v>
      </c>
      <c r="B534" s="1" t="s">
        <v>24</v>
      </c>
      <c r="C534" s="22">
        <v>-12787.5</v>
      </c>
      <c r="D534" s="25"/>
      <c r="E534" s="25"/>
      <c r="F534" s="25"/>
      <c r="G534" s="25"/>
      <c r="H534" s="25"/>
      <c r="I534" s="25"/>
    </row>
    <row r="535" spans="1:9" x14ac:dyDescent="0.3">
      <c r="A535" s="2">
        <v>730.17458339919654</v>
      </c>
      <c r="B535" s="2" t="s">
        <v>20</v>
      </c>
      <c r="C535" s="23">
        <v>-7826.25</v>
      </c>
      <c r="D535" s="25"/>
      <c r="E535" s="25"/>
      <c r="F535" s="25"/>
      <c r="G535" s="25"/>
      <c r="H535" s="25"/>
      <c r="I535" s="25"/>
    </row>
    <row r="536" spans="1:9" x14ac:dyDescent="0.3">
      <c r="A536" s="1">
        <v>405.12688567878229</v>
      </c>
      <c r="B536" s="1" t="s">
        <v>24</v>
      </c>
      <c r="C536" s="22">
        <v>-11115</v>
      </c>
      <c r="D536" s="25"/>
      <c r="E536" s="25"/>
      <c r="F536" s="25"/>
      <c r="G536" s="25"/>
      <c r="H536" s="25"/>
      <c r="I536" s="25"/>
    </row>
    <row r="537" spans="1:9" x14ac:dyDescent="0.3">
      <c r="A537" s="2">
        <v>861.05506553234613</v>
      </c>
      <c r="B537" s="2" t="s">
        <v>12</v>
      </c>
      <c r="C537" s="23">
        <v>-3740</v>
      </c>
      <c r="D537" s="25"/>
      <c r="E537" s="25"/>
      <c r="F537" s="25"/>
      <c r="G537" s="25"/>
      <c r="H537" s="25"/>
      <c r="I537" s="25"/>
    </row>
    <row r="538" spans="1:9" x14ac:dyDescent="0.3">
      <c r="A538" s="1">
        <v>91.447938980816488</v>
      </c>
      <c r="B538" s="1" t="s">
        <v>20</v>
      </c>
      <c r="C538" s="22">
        <v>43750</v>
      </c>
      <c r="D538" s="25"/>
      <c r="E538" s="25"/>
      <c r="F538" s="25"/>
      <c r="G538" s="25"/>
      <c r="H538" s="25"/>
      <c r="I538" s="25"/>
    </row>
    <row r="539" spans="1:9" x14ac:dyDescent="0.3">
      <c r="A539" s="2">
        <v>109.23179196973909</v>
      </c>
      <c r="B539" s="2" t="s">
        <v>25</v>
      </c>
      <c r="C539" s="23">
        <v>43750</v>
      </c>
      <c r="D539" s="25"/>
      <c r="E539" s="25"/>
      <c r="F539" s="25"/>
      <c r="G539" s="25"/>
      <c r="H539" s="25"/>
      <c r="I539" s="25"/>
    </row>
    <row r="540" spans="1:9" x14ac:dyDescent="0.3">
      <c r="A540" s="1">
        <v>551.37840904350162</v>
      </c>
      <c r="B540" s="1" t="s">
        <v>19</v>
      </c>
      <c r="C540" s="22">
        <v>142861.5</v>
      </c>
      <c r="D540" s="25"/>
      <c r="E540" s="25"/>
      <c r="F540" s="25"/>
      <c r="G540" s="25"/>
      <c r="H540" s="25"/>
      <c r="I540" s="25"/>
    </row>
    <row r="541" spans="1:9" x14ac:dyDescent="0.3">
      <c r="A541" s="2">
        <v>65.529805658901097</v>
      </c>
      <c r="B541" s="2" t="s">
        <v>16</v>
      </c>
      <c r="C541" s="23">
        <v>21008</v>
      </c>
      <c r="D541" s="25"/>
      <c r="E541" s="25"/>
      <c r="F541" s="25"/>
      <c r="G541" s="25"/>
      <c r="H541" s="25"/>
      <c r="I541" s="25"/>
    </row>
    <row r="542" spans="1:9" x14ac:dyDescent="0.3">
      <c r="A542" s="1">
        <v>598.0528243570418</v>
      </c>
      <c r="B542" s="1" t="s">
        <v>25</v>
      </c>
      <c r="C542" s="22">
        <v>-12538.75</v>
      </c>
      <c r="D542" s="25"/>
      <c r="E542" s="25"/>
      <c r="F542" s="25"/>
      <c r="G542" s="25"/>
      <c r="H542" s="25"/>
      <c r="I542" s="25"/>
    </row>
    <row r="543" spans="1:9" x14ac:dyDescent="0.3">
      <c r="A543" s="2">
        <v>896.02333339690074</v>
      </c>
      <c r="B543" s="2" t="s">
        <v>20</v>
      </c>
      <c r="C543" s="23">
        <v>-11970</v>
      </c>
      <c r="D543" s="25"/>
      <c r="E543" s="25"/>
      <c r="F543" s="25"/>
      <c r="G543" s="25"/>
      <c r="H543" s="25"/>
      <c r="I543" s="25"/>
    </row>
    <row r="544" spans="1:9" x14ac:dyDescent="0.3">
      <c r="A544" s="1">
        <v>938.25841271882268</v>
      </c>
      <c r="B544" s="1" t="s">
        <v>24</v>
      </c>
      <c r="C544" s="22">
        <v>236716</v>
      </c>
      <c r="D544" s="25"/>
      <c r="E544" s="25"/>
      <c r="F544" s="25"/>
      <c r="G544" s="25"/>
      <c r="H544" s="25"/>
      <c r="I544" s="25"/>
    </row>
    <row r="545" spans="1:9" x14ac:dyDescent="0.3">
      <c r="A545" s="2">
        <v>109.92591019983655</v>
      </c>
      <c r="B545" s="2" t="s">
        <v>12</v>
      </c>
      <c r="C545" s="23">
        <v>236716</v>
      </c>
      <c r="D545" s="25"/>
      <c r="E545" s="25"/>
      <c r="F545" s="25"/>
      <c r="G545" s="25"/>
      <c r="H545" s="25"/>
      <c r="I545" s="25"/>
    </row>
    <row r="546" spans="1:9" x14ac:dyDescent="0.3">
      <c r="A546" s="1">
        <v>212.60622535843788</v>
      </c>
      <c r="B546" s="1" t="s">
        <v>16</v>
      </c>
      <c r="C546" s="22">
        <v>27811</v>
      </c>
      <c r="D546" s="25"/>
      <c r="E546" s="25"/>
      <c r="F546" s="25"/>
      <c r="G546" s="25"/>
      <c r="H546" s="25"/>
      <c r="I546" s="25"/>
    </row>
    <row r="547" spans="1:9" x14ac:dyDescent="0.3">
      <c r="A547" s="2">
        <v>760.11008428380273</v>
      </c>
      <c r="B547" s="2" t="s">
        <v>20</v>
      </c>
      <c r="C547" s="23">
        <v>238791</v>
      </c>
      <c r="D547" s="25"/>
      <c r="E547" s="25"/>
      <c r="F547" s="25"/>
      <c r="G547" s="25"/>
      <c r="H547" s="25"/>
      <c r="I547" s="25"/>
    </row>
    <row r="548" spans="1:9" x14ac:dyDescent="0.3">
      <c r="A548" s="1">
        <v>909.33819980534929</v>
      </c>
      <c r="B548" s="1" t="s">
        <v>16</v>
      </c>
      <c r="C548" s="22">
        <v>238791</v>
      </c>
      <c r="D548" s="25"/>
      <c r="E548" s="25"/>
      <c r="F548" s="25"/>
      <c r="G548" s="25"/>
      <c r="H548" s="25"/>
      <c r="I548" s="25"/>
    </row>
    <row r="549" spans="1:9" x14ac:dyDescent="0.3">
      <c r="A549" s="2">
        <v>292.65403454529104</v>
      </c>
      <c r="B549" s="2" t="s">
        <v>24</v>
      </c>
      <c r="C549" s="23">
        <v>-14918.75</v>
      </c>
      <c r="D549" s="25"/>
      <c r="E549" s="25"/>
      <c r="F549" s="25"/>
      <c r="G549" s="25"/>
      <c r="H549" s="25"/>
      <c r="I549" s="25"/>
    </row>
    <row r="550" spans="1:9" x14ac:dyDescent="0.3">
      <c r="A550" s="1">
        <v>645.29360930491669</v>
      </c>
      <c r="B550" s="1" t="s">
        <v>12</v>
      </c>
      <c r="C550" s="22">
        <v>-14918.75</v>
      </c>
      <c r="D550" s="25"/>
      <c r="E550" s="25"/>
      <c r="F550" s="25"/>
      <c r="G550" s="25"/>
      <c r="H550" s="25"/>
      <c r="I550" s="25"/>
    </row>
    <row r="551" spans="1:9" x14ac:dyDescent="0.3">
      <c r="A551" s="2">
        <v>507.02400094707258</v>
      </c>
      <c r="B551" s="2" t="s">
        <v>19</v>
      </c>
      <c r="C551" s="23">
        <v>67620</v>
      </c>
      <c r="D551" s="25"/>
      <c r="E551" s="25"/>
      <c r="F551" s="25"/>
      <c r="G551" s="25"/>
      <c r="H551" s="25"/>
      <c r="I551" s="25"/>
    </row>
    <row r="552" spans="1:9" x14ac:dyDescent="0.3">
      <c r="A552" s="1">
        <v>204.28424748006714</v>
      </c>
      <c r="B552" s="1" t="s">
        <v>20</v>
      </c>
      <c r="C552" s="22">
        <v>-6887.5</v>
      </c>
      <c r="D552" s="25"/>
      <c r="E552" s="25"/>
      <c r="F552" s="25"/>
      <c r="G552" s="25"/>
      <c r="H552" s="25"/>
      <c r="I552" s="25"/>
    </row>
    <row r="553" spans="1:9" x14ac:dyDescent="0.3">
      <c r="A553" s="2">
        <v>719.69917809570461</v>
      </c>
      <c r="B553" s="2" t="s">
        <v>20</v>
      </c>
      <c r="C553" s="23">
        <v>246178</v>
      </c>
      <c r="D553" s="25"/>
      <c r="E553" s="25"/>
      <c r="F553" s="25"/>
      <c r="G553" s="25"/>
      <c r="H553" s="25"/>
      <c r="I553" s="25"/>
    </row>
    <row r="554" spans="1:9" x14ac:dyDescent="0.3">
      <c r="A554" s="1">
        <v>573.51392795838933</v>
      </c>
      <c r="B554" s="1" t="s">
        <v>25</v>
      </c>
      <c r="C554" s="22">
        <v>246178</v>
      </c>
      <c r="D554" s="25"/>
      <c r="E554" s="25"/>
      <c r="F554" s="25"/>
      <c r="G554" s="25"/>
      <c r="H554" s="25"/>
      <c r="I554" s="25"/>
    </row>
    <row r="555" spans="1:9" x14ac:dyDescent="0.3">
      <c r="A555" s="2">
        <v>764.06235116549169</v>
      </c>
      <c r="B555" s="2" t="s">
        <v>19</v>
      </c>
      <c r="C555" s="23">
        <v>-11606.25</v>
      </c>
      <c r="D555" s="25"/>
      <c r="E555" s="25"/>
      <c r="F555" s="25"/>
      <c r="G555" s="25"/>
      <c r="H555" s="25"/>
      <c r="I555" s="25"/>
    </row>
    <row r="556" spans="1:9" x14ac:dyDescent="0.3">
      <c r="A556" s="1">
        <v>668.48669843899393</v>
      </c>
      <c r="B556" s="1" t="s">
        <v>12</v>
      </c>
      <c r="C556" s="22">
        <v>89030</v>
      </c>
      <c r="D556" s="25"/>
      <c r="E556" s="25"/>
      <c r="F556" s="25"/>
      <c r="G556" s="25"/>
      <c r="H556" s="25"/>
      <c r="I556" s="25"/>
    </row>
    <row r="557" spans="1:9" x14ac:dyDescent="0.3">
      <c r="A557" s="2">
        <v>519.5733252430955</v>
      </c>
      <c r="B557" s="2" t="s">
        <v>25</v>
      </c>
      <c r="C557" s="23">
        <v>89030</v>
      </c>
      <c r="D557" s="25"/>
      <c r="E557" s="25"/>
      <c r="F557" s="25"/>
      <c r="G557" s="25"/>
      <c r="H557" s="25"/>
      <c r="I557" s="25"/>
    </row>
    <row r="558" spans="1:9" x14ac:dyDescent="0.3">
      <c r="A558" s="1">
        <v>278.1645398692325</v>
      </c>
      <c r="B558" s="1" t="s">
        <v>19</v>
      </c>
      <c r="C558" s="22">
        <v>-9375</v>
      </c>
      <c r="D558" s="25"/>
      <c r="E558" s="25"/>
      <c r="F558" s="25"/>
      <c r="G558" s="25"/>
      <c r="H558" s="25"/>
      <c r="I558" s="25"/>
    </row>
    <row r="559" spans="1:9" x14ac:dyDescent="0.3">
      <c r="A559" s="2">
        <v>287.17491394793461</v>
      </c>
      <c r="B559" s="2" t="s">
        <v>12</v>
      </c>
      <c r="C559" s="23">
        <v>99814.5</v>
      </c>
      <c r="D559" s="25"/>
      <c r="E559" s="25"/>
      <c r="F559" s="25"/>
      <c r="G559" s="25"/>
      <c r="H559" s="25"/>
      <c r="I559" s="25"/>
    </row>
    <row r="560" spans="1:9" x14ac:dyDescent="0.3">
      <c r="A560" s="1">
        <v>812.62657038941666</v>
      </c>
      <c r="B560" s="1" t="s">
        <v>20</v>
      </c>
      <c r="C560" s="22">
        <v>39072</v>
      </c>
      <c r="D560" s="25"/>
      <c r="E560" s="25"/>
      <c r="F560" s="25"/>
      <c r="G560" s="25"/>
      <c r="H560" s="25"/>
      <c r="I560" s="25"/>
    </row>
    <row r="561" spans="1:9" x14ac:dyDescent="0.3">
      <c r="A561" s="2">
        <v>896.65012835511584</v>
      </c>
      <c r="B561" s="2" t="s">
        <v>16</v>
      </c>
      <c r="C561" s="23">
        <v>39072</v>
      </c>
      <c r="D561" s="25"/>
      <c r="E561" s="25"/>
      <c r="F561" s="25"/>
      <c r="G561" s="25"/>
      <c r="H561" s="25"/>
      <c r="I561" s="25"/>
    </row>
    <row r="562" spans="1:9" x14ac:dyDescent="0.3">
      <c r="A562" s="1">
        <v>607.66426414975103</v>
      </c>
      <c r="B562" s="1" t="s">
        <v>24</v>
      </c>
      <c r="C562" s="22">
        <v>-16142.5</v>
      </c>
      <c r="D562" s="25"/>
      <c r="E562" s="25"/>
      <c r="F562" s="25"/>
      <c r="G562" s="25"/>
      <c r="H562" s="25"/>
      <c r="I562" s="25"/>
    </row>
    <row r="563" spans="1:9" x14ac:dyDescent="0.3">
      <c r="A563" s="2">
        <v>633.97498354346021</v>
      </c>
      <c r="B563" s="2" t="s">
        <v>19</v>
      </c>
      <c r="C563" s="23">
        <v>70642</v>
      </c>
      <c r="D563" s="25"/>
      <c r="E563" s="25"/>
      <c r="F563" s="25"/>
      <c r="G563" s="25"/>
      <c r="H563" s="25"/>
      <c r="I563" s="25"/>
    </row>
    <row r="564" spans="1:9" x14ac:dyDescent="0.3">
      <c r="A564" s="1">
        <v>176.27332593952295</v>
      </c>
      <c r="B564" s="1" t="s">
        <v>20</v>
      </c>
      <c r="C564" s="22">
        <v>35145</v>
      </c>
      <c r="D564" s="25"/>
      <c r="E564" s="25"/>
      <c r="F564" s="25"/>
      <c r="G564" s="25"/>
      <c r="H564" s="25"/>
      <c r="I564" s="25"/>
    </row>
    <row r="565" spans="1:9" x14ac:dyDescent="0.3">
      <c r="A565" s="2">
        <v>939.98302476229242</v>
      </c>
      <c r="B565" s="2" t="s">
        <v>19</v>
      </c>
      <c r="C565" s="23">
        <v>-13530</v>
      </c>
      <c r="D565" s="25"/>
      <c r="E565" s="25"/>
      <c r="F565" s="25"/>
      <c r="G565" s="25"/>
      <c r="H565" s="25"/>
      <c r="I565" s="25"/>
    </row>
    <row r="566" spans="1:9" x14ac:dyDescent="0.3">
      <c r="A566" s="1">
        <v>468.33334212939934</v>
      </c>
      <c r="B566" s="1" t="s">
        <v>19</v>
      </c>
      <c r="C566" s="22">
        <v>-4533.75</v>
      </c>
      <c r="D566" s="25"/>
      <c r="E566" s="25"/>
      <c r="F566" s="25"/>
      <c r="G566" s="25"/>
      <c r="H566" s="25"/>
      <c r="I566" s="25"/>
    </row>
    <row r="567" spans="1:9" x14ac:dyDescent="0.3">
      <c r="A567" s="2">
        <v>319.64114225197051</v>
      </c>
      <c r="B567" s="2" t="s">
        <v>12</v>
      </c>
      <c r="C567" s="23">
        <v>32567</v>
      </c>
      <c r="D567" s="25"/>
      <c r="E567" s="25"/>
      <c r="F567" s="25"/>
      <c r="G567" s="25"/>
      <c r="H567" s="25"/>
      <c r="I567" s="25"/>
    </row>
    <row r="568" spans="1:9" x14ac:dyDescent="0.3">
      <c r="A568" s="1">
        <v>520.30031644073165</v>
      </c>
      <c r="B568" s="1" t="s">
        <v>25</v>
      </c>
      <c r="C568" s="22">
        <v>97875</v>
      </c>
      <c r="D568" s="25"/>
      <c r="E568" s="25"/>
      <c r="F568" s="25"/>
      <c r="G568" s="25"/>
      <c r="H568" s="25"/>
      <c r="I568" s="25"/>
    </row>
    <row r="569" spans="1:9" x14ac:dyDescent="0.3">
      <c r="A569" s="2">
        <v>394.53911132179422</v>
      </c>
      <c r="B569" s="2" t="s">
        <v>20</v>
      </c>
      <c r="C569" s="23">
        <v>-13187.5</v>
      </c>
      <c r="D569" s="25"/>
      <c r="E569" s="25"/>
      <c r="F569" s="25"/>
      <c r="G569" s="25"/>
      <c r="H569" s="25"/>
      <c r="I569" s="25"/>
    </row>
    <row r="570" spans="1:9" x14ac:dyDescent="0.3">
      <c r="A570" s="1">
        <v>279.22464750464917</v>
      </c>
      <c r="B570" s="1" t="s">
        <v>20</v>
      </c>
      <c r="C570" s="22">
        <v>-14370</v>
      </c>
      <c r="D570" s="25"/>
      <c r="E570" s="25"/>
      <c r="F570" s="25"/>
      <c r="G570" s="25"/>
      <c r="H570" s="25"/>
      <c r="I570" s="25"/>
    </row>
    <row r="571" spans="1:9" x14ac:dyDescent="0.3">
      <c r="A571" s="2">
        <v>719.87977960990509</v>
      </c>
      <c r="B571" s="2" t="s">
        <v>12</v>
      </c>
      <c r="C571" s="23">
        <v>56245</v>
      </c>
      <c r="D571" s="25"/>
      <c r="E571" s="25"/>
      <c r="F571" s="25"/>
      <c r="G571" s="25"/>
      <c r="H571" s="25"/>
      <c r="I571" s="25"/>
    </row>
    <row r="572" spans="1:9" x14ac:dyDescent="0.3">
      <c r="A572" s="1">
        <v>772.43592198201338</v>
      </c>
      <c r="B572" s="1" t="s">
        <v>19</v>
      </c>
      <c r="C572" s="22">
        <v>100376.25</v>
      </c>
      <c r="D572" s="25"/>
      <c r="E572" s="25"/>
      <c r="F572" s="25"/>
      <c r="G572" s="25"/>
      <c r="H572" s="25"/>
      <c r="I572" s="25"/>
    </row>
    <row r="573" spans="1:9" x14ac:dyDescent="0.3">
      <c r="A573" s="2">
        <v>683.48777709221292</v>
      </c>
      <c r="B573" s="2" t="s">
        <v>24</v>
      </c>
      <c r="C573" s="23">
        <v>76798</v>
      </c>
      <c r="D573" s="25"/>
      <c r="E573" s="25"/>
      <c r="F573" s="25"/>
      <c r="G573" s="25"/>
      <c r="H573" s="25"/>
      <c r="I573" s="25"/>
    </row>
    <row r="574" spans="1:9" x14ac:dyDescent="0.3">
      <c r="A574" s="1">
        <v>200.05093208599979</v>
      </c>
      <c r="B574" s="1" t="s">
        <v>19</v>
      </c>
      <c r="C574" s="22">
        <v>76798</v>
      </c>
      <c r="D574" s="25"/>
      <c r="E574" s="25"/>
      <c r="F574" s="25"/>
      <c r="G574" s="25"/>
      <c r="H574" s="25"/>
      <c r="I574" s="25"/>
    </row>
    <row r="575" spans="1:9" x14ac:dyDescent="0.3">
      <c r="A575" s="2">
        <v>514.05780591350435</v>
      </c>
      <c r="B575" s="2" t="s">
        <v>19</v>
      </c>
      <c r="C575" s="23">
        <v>2730</v>
      </c>
      <c r="D575" s="25"/>
      <c r="E575" s="25"/>
      <c r="F575" s="25"/>
      <c r="G575" s="25"/>
      <c r="H575" s="25"/>
      <c r="I575" s="25"/>
    </row>
    <row r="576" spans="1:9" x14ac:dyDescent="0.3">
      <c r="A576" s="1">
        <v>689.2224960216422</v>
      </c>
      <c r="B576" s="1" t="s">
        <v>25</v>
      </c>
      <c r="C576" s="22">
        <v>2730</v>
      </c>
      <c r="D576" s="25"/>
      <c r="E576" s="25"/>
      <c r="F576" s="25"/>
      <c r="G576" s="25"/>
      <c r="H576" s="25"/>
      <c r="I576" s="25"/>
    </row>
    <row r="577" spans="1:9" x14ac:dyDescent="0.3">
      <c r="A577" s="2">
        <v>432.80817932223982</v>
      </c>
      <c r="B577" s="2" t="s">
        <v>25</v>
      </c>
      <c r="C577" s="23">
        <v>38885</v>
      </c>
      <c r="D577" s="25"/>
      <c r="E577" s="25"/>
      <c r="F577" s="25"/>
      <c r="G577" s="25"/>
      <c r="H577" s="25"/>
      <c r="I577" s="25"/>
    </row>
    <row r="578" spans="1:9" x14ac:dyDescent="0.3">
      <c r="A578" s="1">
        <v>2.7917535985607644</v>
      </c>
      <c r="B578" s="1" t="s">
        <v>25</v>
      </c>
      <c r="C578" s="22">
        <v>135128</v>
      </c>
      <c r="D578" s="25"/>
      <c r="E578" s="25"/>
      <c r="F578" s="25"/>
      <c r="G578" s="25"/>
      <c r="H578" s="25"/>
      <c r="I578" s="25"/>
    </row>
    <row r="579" spans="1:9" x14ac:dyDescent="0.3">
      <c r="A579" s="2">
        <v>416.82679668029078</v>
      </c>
      <c r="B579" s="2" t="s">
        <v>20</v>
      </c>
      <c r="C579" s="23">
        <v>17060</v>
      </c>
      <c r="D579" s="25"/>
      <c r="E579" s="25"/>
      <c r="F579" s="25"/>
      <c r="G579" s="25"/>
      <c r="H579" s="25"/>
      <c r="I579" s="25"/>
    </row>
    <row r="580" spans="1:9" x14ac:dyDescent="0.3">
      <c r="A580" s="1">
        <v>30.48115867157486</v>
      </c>
      <c r="B580" s="1" t="s">
        <v>25</v>
      </c>
      <c r="C580" s="22">
        <v>17060</v>
      </c>
      <c r="D580" s="25"/>
      <c r="E580" s="25"/>
      <c r="F580" s="25"/>
      <c r="G580" s="25"/>
      <c r="H580" s="25"/>
      <c r="I580" s="25"/>
    </row>
    <row r="581" spans="1:9" x14ac:dyDescent="0.3">
      <c r="A581" s="2">
        <v>178.97125959166061</v>
      </c>
      <c r="B581" s="2" t="s">
        <v>16</v>
      </c>
      <c r="C581" s="23">
        <v>116604</v>
      </c>
      <c r="D581" s="25"/>
      <c r="E581" s="25"/>
      <c r="F581" s="25"/>
      <c r="G581" s="25"/>
      <c r="H581" s="25"/>
      <c r="I581" s="25"/>
    </row>
    <row r="582" spans="1:9" x14ac:dyDescent="0.3">
      <c r="A582" s="1">
        <v>786.46205087000885</v>
      </c>
      <c r="B582" s="1" t="s">
        <v>12</v>
      </c>
      <c r="C582" s="22">
        <v>-17808.75</v>
      </c>
      <c r="D582" s="25"/>
      <c r="E582" s="25"/>
      <c r="F582" s="25"/>
      <c r="G582" s="25"/>
      <c r="H582" s="25"/>
      <c r="I582" s="25"/>
    </row>
    <row r="583" spans="1:9" x14ac:dyDescent="0.3">
      <c r="A583" s="2">
        <v>35.274334573789147</v>
      </c>
      <c r="B583" s="2" t="s">
        <v>16</v>
      </c>
      <c r="C583" s="23">
        <v>-17808.75</v>
      </c>
      <c r="D583" s="25"/>
      <c r="E583" s="25"/>
      <c r="F583" s="25"/>
      <c r="G583" s="25"/>
      <c r="H583" s="25"/>
      <c r="I583" s="25"/>
    </row>
    <row r="584" spans="1:9" x14ac:dyDescent="0.3">
      <c r="A584" s="1">
        <v>533.83123774014803</v>
      </c>
      <c r="B584" s="1" t="s">
        <v>25</v>
      </c>
      <c r="C584" s="22">
        <v>141740</v>
      </c>
      <c r="D584" s="25"/>
      <c r="E584" s="25"/>
      <c r="F584" s="25"/>
      <c r="G584" s="25"/>
      <c r="H584" s="25"/>
      <c r="I584" s="25"/>
    </row>
    <row r="585" spans="1:9" x14ac:dyDescent="0.3">
      <c r="A585" s="2">
        <v>299.03016987492168</v>
      </c>
      <c r="B585" s="2" t="s">
        <v>16</v>
      </c>
      <c r="C585" s="23">
        <v>29904</v>
      </c>
      <c r="D585" s="25"/>
      <c r="E585" s="25"/>
      <c r="F585" s="25"/>
      <c r="G585" s="25"/>
      <c r="H585" s="25"/>
      <c r="I585" s="25"/>
    </row>
    <row r="586" spans="1:9" x14ac:dyDescent="0.3">
      <c r="A586" s="1">
        <v>251.12003414502459</v>
      </c>
      <c r="B586" s="1" t="s">
        <v>25</v>
      </c>
      <c r="C586" s="22">
        <v>144932</v>
      </c>
      <c r="D586" s="25"/>
      <c r="E586" s="25"/>
      <c r="F586" s="25"/>
      <c r="G586" s="25"/>
      <c r="H586" s="25"/>
      <c r="I586" s="25"/>
    </row>
    <row r="587" spans="1:9" x14ac:dyDescent="0.3">
      <c r="A587" s="2">
        <v>820.37647739323779</v>
      </c>
      <c r="B587" s="2" t="s">
        <v>25</v>
      </c>
      <c r="C587" s="23">
        <v>-18663.75</v>
      </c>
      <c r="D587" s="25"/>
      <c r="E587" s="25"/>
      <c r="F587" s="25"/>
      <c r="G587" s="25"/>
      <c r="H587" s="25"/>
      <c r="I587" s="25"/>
    </row>
    <row r="588" spans="1:9" x14ac:dyDescent="0.3">
      <c r="A588" s="1">
        <v>313.85302353082432</v>
      </c>
      <c r="B588" s="1" t="s">
        <v>20</v>
      </c>
      <c r="C588" s="22">
        <v>-19687.5</v>
      </c>
      <c r="D588" s="25"/>
      <c r="E588" s="25"/>
      <c r="F588" s="25"/>
      <c r="G588" s="25"/>
      <c r="H588" s="25"/>
      <c r="I588" s="25"/>
    </row>
    <row r="589" spans="1:9" x14ac:dyDescent="0.3">
      <c r="A589" s="2">
        <v>156.83586771223045</v>
      </c>
      <c r="B589" s="2" t="s">
        <v>12</v>
      </c>
      <c r="C589" s="23">
        <v>14841</v>
      </c>
      <c r="D589" s="25"/>
      <c r="E589" s="25"/>
      <c r="F589" s="25"/>
      <c r="G589" s="25"/>
      <c r="H589" s="25"/>
      <c r="I589" s="25"/>
    </row>
    <row r="590" spans="1:9" x14ac:dyDescent="0.3">
      <c r="A590" s="1">
        <v>213.76571688344859</v>
      </c>
      <c r="B590" s="1" t="s">
        <v>20</v>
      </c>
      <c r="C590" s="22">
        <v>39788</v>
      </c>
      <c r="D590" s="25"/>
      <c r="E590" s="25"/>
      <c r="F590" s="25"/>
      <c r="G590" s="25"/>
      <c r="H590" s="25"/>
      <c r="I590" s="25"/>
    </row>
    <row r="591" spans="1:9" x14ac:dyDescent="0.3">
      <c r="A591" s="2">
        <v>207.87704837626407</v>
      </c>
      <c r="B591" s="2" t="s">
        <v>25</v>
      </c>
      <c r="C591" s="23">
        <v>39788</v>
      </c>
      <c r="D591" s="25"/>
      <c r="E591" s="25"/>
      <c r="F591" s="25"/>
      <c r="G591" s="25"/>
      <c r="H591" s="25"/>
      <c r="I591" s="25"/>
    </row>
    <row r="592" spans="1:9" x14ac:dyDescent="0.3">
      <c r="A592" s="1">
        <v>923.31370204668656</v>
      </c>
      <c r="B592" s="1" t="s">
        <v>12</v>
      </c>
      <c r="C592" s="22">
        <v>40716</v>
      </c>
      <c r="D592" s="25"/>
      <c r="E592" s="25"/>
      <c r="F592" s="25"/>
      <c r="G592" s="25"/>
      <c r="H592" s="25"/>
      <c r="I592" s="25"/>
    </row>
    <row r="593" spans="1:9" x14ac:dyDescent="0.3">
      <c r="A593" s="2">
        <v>46.524290624578079</v>
      </c>
      <c r="B593" s="2" t="s">
        <v>19</v>
      </c>
      <c r="C593" s="23">
        <v>39449</v>
      </c>
      <c r="D593" s="25"/>
      <c r="E593" s="25"/>
      <c r="F593" s="25"/>
      <c r="G593" s="25"/>
      <c r="H593" s="25"/>
      <c r="I593" s="25"/>
    </row>
    <row r="594" spans="1:9" x14ac:dyDescent="0.3">
      <c r="A594" s="1">
        <v>904.46362968547533</v>
      </c>
      <c r="B594" s="1" t="s">
        <v>24</v>
      </c>
      <c r="C594" s="22">
        <v>25162</v>
      </c>
      <c r="D594" s="25"/>
      <c r="E594" s="25"/>
      <c r="F594" s="25"/>
      <c r="G594" s="25"/>
      <c r="H594" s="25"/>
      <c r="I594" s="25"/>
    </row>
    <row r="595" spans="1:9" x14ac:dyDescent="0.3">
      <c r="A595" s="2">
        <v>521.93367661147545</v>
      </c>
      <c r="B595" s="2" t="s">
        <v>12</v>
      </c>
      <c r="C595" s="23">
        <v>25162</v>
      </c>
      <c r="D595" s="25"/>
      <c r="E595" s="25"/>
      <c r="F595" s="25"/>
      <c r="G595" s="25"/>
      <c r="H595" s="25"/>
      <c r="I595" s="25"/>
    </row>
    <row r="596" spans="1:9" x14ac:dyDescent="0.3">
      <c r="A596" s="1">
        <v>82.505638792728092</v>
      </c>
      <c r="B596" s="1" t="s">
        <v>20</v>
      </c>
      <c r="C596" s="22">
        <v>165452</v>
      </c>
      <c r="D596" s="25"/>
      <c r="E596" s="25"/>
      <c r="F596" s="25"/>
      <c r="G596" s="25"/>
      <c r="H596" s="25"/>
      <c r="I596" s="25"/>
    </row>
    <row r="597" spans="1:9" x14ac:dyDescent="0.3">
      <c r="A597" s="2">
        <v>883.96738122045463</v>
      </c>
      <c r="B597" s="2" t="s">
        <v>16</v>
      </c>
      <c r="C597" s="23">
        <v>165452</v>
      </c>
      <c r="D597" s="25"/>
      <c r="E597" s="25"/>
      <c r="F597" s="25"/>
      <c r="G597" s="25"/>
      <c r="H597" s="25"/>
      <c r="I597" s="25"/>
    </row>
    <row r="598" spans="1:9" x14ac:dyDescent="0.3">
      <c r="A598" s="1">
        <v>584.92727863865366</v>
      </c>
      <c r="B598" s="1" t="s">
        <v>24</v>
      </c>
      <c r="C598" s="22">
        <v>40788</v>
      </c>
      <c r="D598" s="25"/>
      <c r="E598" s="25"/>
      <c r="F598" s="25"/>
      <c r="G598" s="25"/>
      <c r="H598" s="25"/>
      <c r="I598" s="25"/>
    </row>
    <row r="599" spans="1:9" x14ac:dyDescent="0.3">
      <c r="A599" s="2">
        <v>840.96228907096258</v>
      </c>
      <c r="B599" s="2" t="s">
        <v>19</v>
      </c>
      <c r="C599" s="23">
        <v>100740</v>
      </c>
      <c r="D599" s="25"/>
      <c r="E599" s="25"/>
      <c r="F599" s="25"/>
      <c r="G599" s="25"/>
      <c r="H599" s="25"/>
      <c r="I599" s="25"/>
    </row>
    <row r="600" spans="1:9" x14ac:dyDescent="0.3">
      <c r="A600" s="1">
        <v>516.81048437832396</v>
      </c>
      <c r="B600" s="1" t="s">
        <v>12</v>
      </c>
      <c r="C600" s="22">
        <v>-13173.75</v>
      </c>
      <c r="D600" s="25"/>
      <c r="E600" s="25"/>
      <c r="F600" s="25"/>
      <c r="G600" s="25"/>
      <c r="H600" s="25"/>
      <c r="I600" s="25"/>
    </row>
    <row r="601" spans="1:9" x14ac:dyDescent="0.3">
      <c r="A601" s="2">
        <v>682.20351946933681</v>
      </c>
      <c r="B601" s="2" t="s">
        <v>19</v>
      </c>
      <c r="C601" s="23">
        <v>33358</v>
      </c>
      <c r="D601" s="25"/>
      <c r="E601" s="25"/>
      <c r="F601" s="25"/>
      <c r="G601" s="25"/>
      <c r="H601" s="25"/>
      <c r="I601" s="25"/>
    </row>
    <row r="602" spans="1:9" x14ac:dyDescent="0.3">
      <c r="A602" s="1">
        <v>605.09229350477153</v>
      </c>
      <c r="B602" s="1" t="s">
        <v>12</v>
      </c>
      <c r="C602" s="22">
        <v>103224</v>
      </c>
      <c r="D602" s="25"/>
      <c r="E602" s="25"/>
      <c r="F602" s="25"/>
      <c r="G602" s="25"/>
      <c r="H602" s="25"/>
      <c r="I602" s="25"/>
    </row>
    <row r="603" spans="1:9" x14ac:dyDescent="0.3">
      <c r="A603" s="2">
        <v>114.36975922585756</v>
      </c>
      <c r="B603" s="2" t="s">
        <v>20</v>
      </c>
      <c r="C603" s="23">
        <v>103224</v>
      </c>
      <c r="D603" s="25"/>
      <c r="E603" s="25"/>
      <c r="F603" s="25"/>
      <c r="G603" s="25"/>
      <c r="H603" s="25"/>
      <c r="I603" s="25"/>
    </row>
    <row r="604" spans="1:9" x14ac:dyDescent="0.3">
      <c r="A604" s="1">
        <v>90.435266513602002</v>
      </c>
      <c r="B604" s="1" t="s">
        <v>19</v>
      </c>
      <c r="C604" s="22">
        <v>-17481.25</v>
      </c>
      <c r="D604" s="25"/>
      <c r="E604" s="25"/>
      <c r="F604" s="25"/>
      <c r="G604" s="25"/>
      <c r="H604" s="25"/>
      <c r="I604" s="25"/>
    </row>
    <row r="605" spans="1:9" x14ac:dyDescent="0.3">
      <c r="A605" s="2">
        <v>335.23144201554464</v>
      </c>
      <c r="B605" s="2" t="s">
        <v>12</v>
      </c>
      <c r="C605" s="23">
        <v>-17481.25</v>
      </c>
      <c r="D605" s="25"/>
      <c r="E605" s="25"/>
      <c r="F605" s="25"/>
      <c r="G605" s="25"/>
      <c r="H605" s="25"/>
      <c r="I605" s="25"/>
    </row>
    <row r="606" spans="1:9" x14ac:dyDescent="0.3">
      <c r="A606" s="1">
        <v>133.82681467447011</v>
      </c>
      <c r="B606" s="1" t="s">
        <v>12</v>
      </c>
      <c r="C606" s="22">
        <v>8877</v>
      </c>
      <c r="D606" s="25"/>
      <c r="E606" s="25"/>
      <c r="F606" s="25"/>
      <c r="G606" s="25"/>
      <c r="H606" s="25"/>
      <c r="I606" s="25"/>
    </row>
    <row r="607" spans="1:9" x14ac:dyDescent="0.3">
      <c r="A607" s="2">
        <v>967.61612323189377</v>
      </c>
      <c r="B607" s="2" t="s">
        <v>16</v>
      </c>
      <c r="C607" s="23">
        <v>-18967.5</v>
      </c>
      <c r="D607" s="25"/>
      <c r="E607" s="25"/>
      <c r="F607" s="25"/>
      <c r="G607" s="25"/>
      <c r="H607" s="25"/>
      <c r="I607" s="25"/>
    </row>
    <row r="608" spans="1:9" x14ac:dyDescent="0.3">
      <c r="A608" s="1">
        <v>151.22647170110147</v>
      </c>
      <c r="B608" s="1" t="s">
        <v>24</v>
      </c>
      <c r="C608" s="22">
        <v>-21560</v>
      </c>
      <c r="D608" s="25"/>
      <c r="E608" s="25"/>
      <c r="F608" s="25"/>
      <c r="G608" s="25"/>
      <c r="H608" s="25"/>
      <c r="I608" s="25"/>
    </row>
    <row r="609" spans="1:9" x14ac:dyDescent="0.3">
      <c r="A609" s="2">
        <v>981.14057499709531</v>
      </c>
      <c r="B609" s="2" t="s">
        <v>12</v>
      </c>
      <c r="C609" s="23">
        <v>-21560</v>
      </c>
      <c r="D609" s="25"/>
      <c r="E609" s="25"/>
      <c r="F609" s="25"/>
      <c r="G609" s="25"/>
      <c r="H609" s="25"/>
      <c r="I609" s="25"/>
    </row>
    <row r="610" spans="1:9" x14ac:dyDescent="0.3">
      <c r="A610" s="1">
        <v>674.99751332094252</v>
      </c>
      <c r="B610" s="1" t="s">
        <v>24</v>
      </c>
      <c r="C610" s="22">
        <v>-21358.75</v>
      </c>
      <c r="D610" s="25"/>
      <c r="E610" s="25"/>
      <c r="F610" s="25"/>
      <c r="G610" s="25"/>
      <c r="H610" s="25"/>
      <c r="I610" s="25"/>
    </row>
    <row r="611" spans="1:9" x14ac:dyDescent="0.3">
      <c r="A611" s="2">
        <v>852.95429107251073</v>
      </c>
      <c r="B611" s="2" t="s">
        <v>12</v>
      </c>
      <c r="C611" s="23">
        <v>-21358.75</v>
      </c>
      <c r="D611" s="25"/>
      <c r="E611" s="25"/>
      <c r="F611" s="25"/>
      <c r="G611" s="25"/>
      <c r="H611" s="25"/>
      <c r="I611" s="25"/>
    </row>
    <row r="612" spans="1:9" x14ac:dyDescent="0.3">
      <c r="A612" s="1">
        <v>101.47919893785928</v>
      </c>
      <c r="B612" s="1" t="s">
        <v>24</v>
      </c>
      <c r="C612" s="22">
        <v>6408</v>
      </c>
      <c r="D612" s="25"/>
      <c r="E612" s="25"/>
      <c r="F612" s="25"/>
      <c r="G612" s="25"/>
      <c r="H612" s="25"/>
      <c r="I612" s="25"/>
    </row>
    <row r="613" spans="1:9" x14ac:dyDescent="0.3">
      <c r="A613" s="2">
        <v>272.19377355177346</v>
      </c>
      <c r="B613" s="2" t="s">
        <v>12</v>
      </c>
      <c r="C613" s="23">
        <v>28700</v>
      </c>
      <c r="D613" s="25"/>
      <c r="E613" s="25"/>
      <c r="F613" s="25"/>
      <c r="G613" s="25"/>
      <c r="H613" s="25"/>
      <c r="I613" s="25"/>
    </row>
    <row r="614" spans="1:9" x14ac:dyDescent="0.3">
      <c r="A614" s="1">
        <v>595.46467098871221</v>
      </c>
      <c r="B614" s="1" t="s">
        <v>20</v>
      </c>
      <c r="C614" s="22">
        <v>48111</v>
      </c>
      <c r="D614" s="25"/>
      <c r="E614" s="25"/>
      <c r="F614" s="25"/>
      <c r="G614" s="25"/>
      <c r="H614" s="25"/>
      <c r="I614" s="25"/>
    </row>
    <row r="615" spans="1:9" x14ac:dyDescent="0.3">
      <c r="A615" s="2">
        <v>601.52096277540863</v>
      </c>
      <c r="B615" s="2" t="s">
        <v>12</v>
      </c>
      <c r="C615" s="23">
        <v>110884</v>
      </c>
      <c r="D615" s="25"/>
      <c r="E615" s="25"/>
      <c r="F615" s="25"/>
      <c r="G615" s="25"/>
      <c r="H615" s="25"/>
      <c r="I615" s="25"/>
    </row>
    <row r="616" spans="1:9" x14ac:dyDescent="0.3">
      <c r="A616" s="1">
        <v>419.56752963301977</v>
      </c>
      <c r="B616" s="1" t="s">
        <v>25</v>
      </c>
      <c r="C616" s="22">
        <v>115851</v>
      </c>
      <c r="D616" s="25"/>
      <c r="E616" s="25"/>
      <c r="F616" s="25"/>
      <c r="G616" s="25"/>
      <c r="H616" s="25"/>
      <c r="I616" s="25"/>
    </row>
    <row r="617" spans="1:9" x14ac:dyDescent="0.3">
      <c r="A617" s="2">
        <v>229.21917941752389</v>
      </c>
      <c r="B617" s="2" t="s">
        <v>12</v>
      </c>
      <c r="C617" s="23">
        <v>49358</v>
      </c>
      <c r="D617" s="25"/>
      <c r="E617" s="25"/>
      <c r="F617" s="25"/>
      <c r="G617" s="25"/>
      <c r="H617" s="25"/>
      <c r="I617" s="25"/>
    </row>
    <row r="618" spans="1:9" x14ac:dyDescent="0.3">
      <c r="A618" s="1">
        <v>790.72581211115937</v>
      </c>
      <c r="B618" s="1" t="s">
        <v>12</v>
      </c>
      <c r="C618" s="22">
        <v>30452</v>
      </c>
      <c r="D618" s="25"/>
      <c r="E618" s="25"/>
      <c r="F618" s="25"/>
      <c r="G618" s="25"/>
      <c r="H618" s="25"/>
      <c r="I618" s="25"/>
    </row>
    <row r="619" spans="1:9" x14ac:dyDescent="0.3">
      <c r="A619" s="2">
        <v>914.11444969868842</v>
      </c>
      <c r="B619" s="2" t="s">
        <v>16</v>
      </c>
      <c r="C619" s="23">
        <v>-23870</v>
      </c>
      <c r="D619" s="25"/>
      <c r="E619" s="25"/>
      <c r="F619" s="25"/>
      <c r="G619" s="25"/>
      <c r="H619" s="25"/>
      <c r="I619" s="25"/>
    </row>
    <row r="620" spans="1:9" x14ac:dyDescent="0.3">
      <c r="A620" s="1">
        <v>748.57398796036057</v>
      </c>
      <c r="B620" s="1" t="s">
        <v>24</v>
      </c>
      <c r="C620" s="22">
        <v>-24160</v>
      </c>
      <c r="D620" s="25"/>
      <c r="E620" s="25"/>
      <c r="F620" s="25"/>
      <c r="G620" s="25"/>
      <c r="H620" s="25"/>
      <c r="I620" s="25"/>
    </row>
    <row r="621" spans="1:9" x14ac:dyDescent="0.3">
      <c r="A621" s="2">
        <v>253.722447671466</v>
      </c>
      <c r="B621" s="2" t="s">
        <v>24</v>
      </c>
      <c r="C621" s="23">
        <v>42528</v>
      </c>
      <c r="D621" s="25"/>
      <c r="E621" s="25"/>
      <c r="F621" s="25"/>
      <c r="G621" s="25"/>
      <c r="H621" s="25"/>
      <c r="I621" s="25"/>
    </row>
    <row r="622" spans="1:9" x14ac:dyDescent="0.3">
      <c r="A622" s="1">
        <v>711.2863918468305</v>
      </c>
      <c r="B622" s="1" t="s">
        <v>12</v>
      </c>
      <c r="C622" s="22">
        <v>42528</v>
      </c>
      <c r="D622" s="25"/>
      <c r="E622" s="25"/>
      <c r="F622" s="25"/>
      <c r="G622" s="25"/>
      <c r="H622" s="25"/>
      <c r="I622" s="25"/>
    </row>
    <row r="623" spans="1:9" x14ac:dyDescent="0.3">
      <c r="A623" s="2">
        <v>964.39119897408455</v>
      </c>
      <c r="B623" s="2" t="s">
        <v>25</v>
      </c>
      <c r="C623" s="23">
        <v>7104</v>
      </c>
      <c r="D623" s="25"/>
      <c r="E623" s="25"/>
      <c r="F623" s="25"/>
      <c r="G623" s="25"/>
      <c r="H623" s="25"/>
      <c r="I623" s="25"/>
    </row>
    <row r="624" spans="1:9" x14ac:dyDescent="0.3">
      <c r="A624" s="1">
        <v>903.58116661544693</v>
      </c>
      <c r="B624" s="1" t="s">
        <v>19</v>
      </c>
      <c r="C624" s="22">
        <v>40612</v>
      </c>
      <c r="D624" s="25"/>
      <c r="E624" s="25"/>
      <c r="F624" s="25"/>
      <c r="G624" s="25"/>
      <c r="H624" s="25"/>
      <c r="I624" s="25"/>
    </row>
    <row r="625" spans="1:9" x14ac:dyDescent="0.3">
      <c r="A625" s="2">
        <v>853.07341556981589</v>
      </c>
      <c r="B625" s="2" t="s">
        <v>24</v>
      </c>
      <c r="C625" s="23">
        <v>84444</v>
      </c>
      <c r="D625" s="25"/>
      <c r="E625" s="25"/>
      <c r="F625" s="25"/>
      <c r="G625" s="25"/>
      <c r="H625" s="25"/>
      <c r="I625" s="25"/>
    </row>
    <row r="626" spans="1:9" x14ac:dyDescent="0.3">
      <c r="A626" s="1">
        <v>688.02997127215963</v>
      </c>
      <c r="B626" s="1" t="s">
        <v>12</v>
      </c>
      <c r="C626" s="22">
        <v>84444</v>
      </c>
      <c r="D626" s="25"/>
      <c r="E626" s="25"/>
      <c r="F626" s="25"/>
      <c r="G626" s="25"/>
      <c r="H626" s="25"/>
      <c r="I626" s="25"/>
    </row>
    <row r="627" spans="1:9" x14ac:dyDescent="0.3">
      <c r="A627" s="2">
        <v>511.38124004022177</v>
      </c>
      <c r="B627" s="2" t="s">
        <v>20</v>
      </c>
      <c r="C627" s="23">
        <v>74236.5</v>
      </c>
      <c r="D627" s="25"/>
      <c r="E627" s="25"/>
      <c r="F627" s="25"/>
      <c r="G627" s="25"/>
      <c r="H627" s="25"/>
      <c r="I627" s="25"/>
    </row>
    <row r="628" spans="1:9" x14ac:dyDescent="0.3">
      <c r="A628" s="1">
        <v>696.87201494178623</v>
      </c>
      <c r="B628" s="1" t="s">
        <v>25</v>
      </c>
      <c r="C628" s="22">
        <v>74236.5</v>
      </c>
      <c r="D628" s="25"/>
      <c r="E628" s="25"/>
      <c r="F628" s="25"/>
      <c r="G628" s="25"/>
      <c r="H628" s="25"/>
      <c r="I628" s="25"/>
    </row>
    <row r="629" spans="1:9" x14ac:dyDescent="0.3">
      <c r="A629" s="2">
        <v>750.68845164738423</v>
      </c>
      <c r="B629" s="2" t="s">
        <v>20</v>
      </c>
      <c r="C629" s="23">
        <v>76459.5</v>
      </c>
      <c r="D629" s="25"/>
      <c r="E629" s="25"/>
      <c r="F629" s="25"/>
      <c r="G629" s="25"/>
      <c r="H629" s="25"/>
      <c r="I629" s="25"/>
    </row>
    <row r="630" spans="1:9" x14ac:dyDescent="0.3">
      <c r="A630" s="1">
        <v>739.47970185865529</v>
      </c>
      <c r="B630" s="1" t="s">
        <v>20</v>
      </c>
      <c r="C630" s="22">
        <v>47328</v>
      </c>
      <c r="D630" s="25"/>
      <c r="E630" s="25"/>
      <c r="F630" s="25"/>
      <c r="G630" s="25"/>
      <c r="H630" s="25"/>
      <c r="I630" s="25"/>
    </row>
    <row r="631" spans="1:9" x14ac:dyDescent="0.3">
      <c r="A631" s="2">
        <v>793.75700549731687</v>
      </c>
      <c r="B631" s="2" t="s">
        <v>16</v>
      </c>
      <c r="C631" s="23">
        <v>47328</v>
      </c>
      <c r="D631" s="25"/>
      <c r="E631" s="25"/>
      <c r="F631" s="25"/>
      <c r="G631" s="25"/>
      <c r="H631" s="25"/>
      <c r="I631" s="25"/>
    </row>
    <row r="632" spans="1:9" x14ac:dyDescent="0.3">
      <c r="A632" s="1">
        <v>467.61837804848761</v>
      </c>
      <c r="B632" s="1" t="s">
        <v>24</v>
      </c>
      <c r="C632" s="22">
        <v>41073.5</v>
      </c>
      <c r="D632" s="25"/>
      <c r="E632" s="25"/>
      <c r="F632" s="25"/>
      <c r="G632" s="25"/>
      <c r="H632" s="25"/>
      <c r="I632" s="25"/>
    </row>
    <row r="633" spans="1:9" x14ac:dyDescent="0.3">
      <c r="A633" s="2">
        <v>211.26580630003809</v>
      </c>
      <c r="B633" s="2" t="s">
        <v>24</v>
      </c>
      <c r="C633" s="23">
        <v>8080</v>
      </c>
      <c r="D633" s="25"/>
      <c r="E633" s="25"/>
      <c r="F633" s="25"/>
      <c r="G633" s="25"/>
      <c r="H633" s="25"/>
      <c r="I633" s="25"/>
    </row>
    <row r="634" spans="1:9" x14ac:dyDescent="0.3">
      <c r="A634" s="1">
        <v>363.78192012475341</v>
      </c>
      <c r="B634" s="1" t="s">
        <v>16</v>
      </c>
      <c r="C634" s="22">
        <v>8080</v>
      </c>
      <c r="D634" s="25"/>
      <c r="E634" s="25"/>
      <c r="F634" s="25"/>
      <c r="G634" s="25"/>
      <c r="H634" s="25"/>
      <c r="I634" s="25"/>
    </row>
    <row r="635" spans="1:9" x14ac:dyDescent="0.3">
      <c r="A635" s="2">
        <v>509.96866940305432</v>
      </c>
      <c r="B635" s="2" t="s">
        <v>16</v>
      </c>
      <c r="C635" s="23">
        <v>79062.75</v>
      </c>
      <c r="D635" s="25"/>
      <c r="E635" s="25"/>
      <c r="F635" s="25"/>
      <c r="G635" s="25"/>
      <c r="H635" s="25"/>
      <c r="I635" s="25"/>
    </row>
    <row r="636" spans="1:9" x14ac:dyDescent="0.3">
      <c r="A636" s="1">
        <v>823.70973564357575</v>
      </c>
      <c r="B636" s="1" t="s">
        <v>19</v>
      </c>
      <c r="C636" s="22">
        <v>16604</v>
      </c>
      <c r="D636" s="25"/>
      <c r="E636" s="25"/>
      <c r="F636" s="25"/>
      <c r="G636" s="25"/>
      <c r="H636" s="25"/>
      <c r="I636" s="25"/>
    </row>
    <row r="637" spans="1:9" x14ac:dyDescent="0.3">
      <c r="A637" s="2">
        <v>686.12749652161847</v>
      </c>
      <c r="B637" s="2" t="s">
        <v>24</v>
      </c>
      <c r="C637" s="23">
        <v>-25841.25</v>
      </c>
      <c r="D637" s="25"/>
      <c r="E637" s="25"/>
      <c r="F637" s="25"/>
      <c r="G637" s="25"/>
      <c r="H637" s="25"/>
      <c r="I637" s="25"/>
    </row>
    <row r="638" spans="1:9" x14ac:dyDescent="0.3">
      <c r="A638" s="1">
        <v>567.14375718672557</v>
      </c>
      <c r="B638" s="1" t="s">
        <v>24</v>
      </c>
      <c r="C638" s="22">
        <v>115345.5</v>
      </c>
      <c r="D638" s="25"/>
      <c r="E638" s="25"/>
      <c r="F638" s="25"/>
      <c r="G638" s="25"/>
      <c r="H638" s="25"/>
      <c r="I638" s="25"/>
    </row>
    <row r="639" spans="1:9" x14ac:dyDescent="0.3">
      <c r="A639" s="2">
        <v>61.170152348306253</v>
      </c>
      <c r="B639" s="2" t="s">
        <v>25</v>
      </c>
      <c r="C639" s="23">
        <v>-27693.75</v>
      </c>
      <c r="D639" s="25"/>
      <c r="E639" s="25"/>
      <c r="F639" s="25"/>
      <c r="G639" s="25"/>
      <c r="H639" s="25"/>
      <c r="I639" s="25"/>
    </row>
    <row r="640" spans="1:9" x14ac:dyDescent="0.3">
      <c r="A640" s="1">
        <v>546.80749566519023</v>
      </c>
      <c r="B640" s="1" t="s">
        <v>20</v>
      </c>
      <c r="C640" s="22">
        <v>143244</v>
      </c>
      <c r="D640" s="25"/>
      <c r="E640" s="25"/>
      <c r="F640" s="25"/>
      <c r="G640" s="25"/>
      <c r="H640" s="25"/>
      <c r="I640" s="25"/>
    </row>
    <row r="641" spans="1:9" x14ac:dyDescent="0.3">
      <c r="A641" s="2">
        <v>223.80043358968626</v>
      </c>
      <c r="B641" s="2" t="s">
        <v>25</v>
      </c>
      <c r="C641" s="23">
        <v>143244</v>
      </c>
      <c r="D641" s="25"/>
      <c r="E641" s="25"/>
      <c r="F641" s="25"/>
      <c r="G641" s="25"/>
      <c r="H641" s="25"/>
      <c r="I641" s="25"/>
    </row>
    <row r="642" spans="1:9" x14ac:dyDescent="0.3">
      <c r="A642" s="1">
        <v>78.94624822409169</v>
      </c>
      <c r="B642" s="1" t="s">
        <v>16</v>
      </c>
      <c r="C642" s="22">
        <v>77952</v>
      </c>
      <c r="D642" s="25"/>
      <c r="E642" s="25"/>
      <c r="F642" s="25"/>
      <c r="G642" s="25"/>
      <c r="H642" s="25"/>
      <c r="I642" s="25"/>
    </row>
    <row r="643" spans="1:9" x14ac:dyDescent="0.3">
      <c r="A643" s="2">
        <v>867.34615032429053</v>
      </c>
      <c r="B643" s="2" t="s">
        <v>19</v>
      </c>
      <c r="C643" s="23">
        <v>43721.25</v>
      </c>
      <c r="D643" s="25"/>
      <c r="E643" s="25"/>
      <c r="F643" s="25"/>
      <c r="G643" s="25"/>
      <c r="H643" s="25"/>
      <c r="I643" s="25"/>
    </row>
    <row r="644" spans="1:9" x14ac:dyDescent="0.3">
      <c r="A644" s="1">
        <v>538.59633494917057</v>
      </c>
      <c r="B644" s="1" t="s">
        <v>12</v>
      </c>
      <c r="C644" s="22">
        <v>23222</v>
      </c>
      <c r="D644" s="25"/>
      <c r="E644" s="25"/>
      <c r="F644" s="25"/>
      <c r="G644" s="25"/>
      <c r="H644" s="25"/>
      <c r="I644" s="25"/>
    </row>
    <row r="645" spans="1:9" x14ac:dyDescent="0.3">
      <c r="A645" s="2">
        <v>702.76391094050246</v>
      </c>
      <c r="B645" s="2" t="s">
        <v>20</v>
      </c>
      <c r="C645" s="23">
        <v>-33522.5</v>
      </c>
      <c r="D645" s="25"/>
      <c r="E645" s="25"/>
      <c r="F645" s="25"/>
      <c r="G645" s="25"/>
      <c r="H645" s="25"/>
      <c r="I645" s="25"/>
    </row>
    <row r="646" spans="1:9" x14ac:dyDescent="0.3">
      <c r="A646" s="1">
        <v>197.57068945179168</v>
      </c>
      <c r="B646" s="1" t="s">
        <v>24</v>
      </c>
      <c r="C646" s="22">
        <v>63249</v>
      </c>
      <c r="D646" s="25"/>
      <c r="E646" s="25"/>
      <c r="F646" s="25"/>
      <c r="G646" s="25"/>
      <c r="H646" s="25"/>
      <c r="I646" s="25"/>
    </row>
    <row r="647" spans="1:9" x14ac:dyDescent="0.3">
      <c r="A647" s="2">
        <v>369.63564847004147</v>
      </c>
      <c r="B647" s="2" t="s">
        <v>19</v>
      </c>
      <c r="C647" s="23">
        <v>63249</v>
      </c>
      <c r="D647" s="25"/>
      <c r="E647" s="25"/>
      <c r="F647" s="25"/>
      <c r="G647" s="25"/>
      <c r="H647" s="25"/>
      <c r="I647" s="25"/>
    </row>
    <row r="648" spans="1:9" x14ac:dyDescent="0.3">
      <c r="A648" s="1">
        <v>797.04552741844338</v>
      </c>
      <c r="B648" s="1" t="s">
        <v>12</v>
      </c>
      <c r="C648" s="22">
        <v>262200</v>
      </c>
      <c r="D648" s="25"/>
      <c r="E648" s="25"/>
      <c r="F648" s="25"/>
      <c r="G648" s="25"/>
      <c r="H648" s="25"/>
      <c r="I648" s="25"/>
    </row>
    <row r="649" spans="1:9" x14ac:dyDescent="0.3">
      <c r="A649" s="2">
        <v>832.43693062009424</v>
      </c>
      <c r="B649" s="2" t="s">
        <v>12</v>
      </c>
      <c r="C649" s="23">
        <v>19026</v>
      </c>
      <c r="D649" s="25"/>
      <c r="E649" s="25"/>
      <c r="F649" s="25"/>
      <c r="G649" s="25"/>
      <c r="H649" s="25"/>
      <c r="I649" s="25"/>
    </row>
    <row r="650" spans="1:9" x14ac:dyDescent="0.3">
      <c r="A650" s="1">
        <v>765.00232293301099</v>
      </c>
      <c r="B650" s="1" t="s">
        <v>24</v>
      </c>
      <c r="C650" s="22">
        <v>-35262.5</v>
      </c>
      <c r="D650" s="25"/>
      <c r="E650" s="25"/>
      <c r="F650" s="25"/>
      <c r="G650" s="25"/>
      <c r="H650" s="25"/>
      <c r="I650" s="25"/>
    </row>
    <row r="651" spans="1:9" x14ac:dyDescent="0.3">
      <c r="A651" s="2">
        <v>773.87922252498902</v>
      </c>
      <c r="B651" s="2" t="s">
        <v>25</v>
      </c>
      <c r="C651" s="23">
        <v>-35550</v>
      </c>
      <c r="D651" s="25"/>
      <c r="E651" s="25"/>
      <c r="F651" s="25"/>
      <c r="G651" s="25"/>
      <c r="H651" s="25"/>
      <c r="I651" s="25"/>
    </row>
    <row r="652" spans="1:9" x14ac:dyDescent="0.3">
      <c r="A652" s="1">
        <v>803.8766330513447</v>
      </c>
      <c r="B652" s="1" t="s">
        <v>12</v>
      </c>
      <c r="C652" s="22">
        <v>57456</v>
      </c>
      <c r="D652" s="25"/>
      <c r="E652" s="25"/>
      <c r="F652" s="25"/>
      <c r="G652" s="25"/>
      <c r="H652" s="25"/>
      <c r="I652" s="25"/>
    </row>
    <row r="653" spans="1:9" x14ac:dyDescent="0.3">
      <c r="A653" s="2">
        <v>393.9290091261405</v>
      </c>
      <c r="B653" s="2" t="s">
        <v>16</v>
      </c>
      <c r="C653" s="23">
        <v>42941</v>
      </c>
      <c r="D653" s="25"/>
      <c r="E653" s="25"/>
      <c r="F653" s="25"/>
      <c r="G653" s="25"/>
      <c r="H653" s="25"/>
      <c r="I653" s="25"/>
    </row>
    <row r="654" spans="1:9" x14ac:dyDescent="0.3">
      <c r="A654" s="1">
        <v>117.98802486474757</v>
      </c>
      <c r="B654" s="1" t="s">
        <v>16</v>
      </c>
      <c r="C654" s="22">
        <v>55484</v>
      </c>
      <c r="D654" s="25"/>
      <c r="E654" s="25"/>
      <c r="F654" s="25"/>
      <c r="G654" s="25"/>
      <c r="H654" s="25"/>
      <c r="I654" s="25"/>
    </row>
    <row r="655" spans="1:9" x14ac:dyDescent="0.3">
      <c r="A655" s="2">
        <v>623.06181484687966</v>
      </c>
      <c r="B655" s="2" t="s">
        <v>24</v>
      </c>
      <c r="C655" s="23">
        <v>-38046.25</v>
      </c>
      <c r="D655" s="25"/>
      <c r="E655" s="25"/>
      <c r="F655" s="25"/>
      <c r="G655" s="25"/>
      <c r="H655" s="25"/>
      <c r="I655" s="25"/>
    </row>
    <row r="656" spans="1:9" x14ac:dyDescent="0.3">
      <c r="A656" s="1">
        <v>701.11050590088507</v>
      </c>
      <c r="B656" s="1" t="s">
        <v>19</v>
      </c>
      <c r="C656" s="22">
        <v>97461</v>
      </c>
      <c r="D656" s="25"/>
      <c r="E656" s="25"/>
      <c r="F656" s="25"/>
      <c r="G656" s="25"/>
      <c r="H656" s="25"/>
      <c r="I656" s="25"/>
    </row>
    <row r="657" spans="1:9" x14ac:dyDescent="0.3">
      <c r="A657" s="2">
        <v>993.01857334829356</v>
      </c>
      <c r="B657" s="2" t="s">
        <v>16</v>
      </c>
      <c r="C657" s="23">
        <v>-40617.5</v>
      </c>
      <c r="D657" s="25"/>
      <c r="E657" s="25"/>
      <c r="F657" s="25"/>
      <c r="G657" s="25"/>
      <c r="H657" s="25"/>
      <c r="I657" s="25"/>
    </row>
    <row r="658" spans="1:9" x14ac:dyDescent="0.3">
      <c r="A658" s="1">
        <v>224.42703904620899</v>
      </c>
      <c r="B658" s="1" t="s">
        <v>12</v>
      </c>
      <c r="C658" s="22">
        <v>48257</v>
      </c>
      <c r="D658" s="25"/>
      <c r="E658" s="25"/>
      <c r="F658" s="25"/>
      <c r="G658" s="25"/>
      <c r="H658" s="25"/>
      <c r="I658" s="25"/>
    </row>
    <row r="659" spans="1:9" x14ac:dyDescent="0.3">
      <c r="A659" s="2">
        <v>143.76690709684715</v>
      </c>
      <c r="B659" s="2" t="s">
        <v>16</v>
      </c>
      <c r="C659" s="23">
        <v>79663</v>
      </c>
      <c r="D659" s="25"/>
      <c r="E659" s="25"/>
      <c r="F659" s="25"/>
      <c r="G659" s="25"/>
      <c r="H659" s="25"/>
      <c r="I659" s="25"/>
    </row>
    <row r="660" spans="1:9" x14ac:dyDescent="0.3">
      <c r="A660" s="1">
        <v>500.8384101641301</v>
      </c>
      <c r="B660" s="1" t="s">
        <v>20</v>
      </c>
      <c r="C660" s="22">
        <v>66960</v>
      </c>
      <c r="D660" s="25"/>
      <c r="E660" s="25"/>
      <c r="F660" s="25"/>
      <c r="G660" s="25"/>
      <c r="H660" s="25"/>
      <c r="I660" s="25"/>
    </row>
    <row r="661" spans="1:9" x14ac:dyDescent="0.3">
      <c r="A661" s="2">
        <v>830.24903426649064</v>
      </c>
      <c r="B661" s="2" t="s">
        <v>19</v>
      </c>
      <c r="C661" s="23">
        <v>49159</v>
      </c>
      <c r="D661" s="25"/>
      <c r="E661" s="25"/>
      <c r="F661" s="25"/>
      <c r="G661" s="25"/>
      <c r="H661" s="25"/>
      <c r="I661" s="25"/>
    </row>
    <row r="662" spans="1:9" x14ac:dyDescent="0.3">
      <c r="A662" s="1">
        <v>838.96962541577841</v>
      </c>
      <c r="B662" s="1" t="s">
        <v>12</v>
      </c>
      <c r="C662" s="22">
        <v>63960</v>
      </c>
      <c r="D662" s="25"/>
      <c r="E662" s="25"/>
      <c r="F662" s="25"/>
      <c r="G662" s="25"/>
      <c r="H662" s="25"/>
      <c r="I662" s="25"/>
    </row>
    <row r="663" spans="1:9" x14ac:dyDescent="0.3">
      <c r="A663" s="2">
        <v>615.9403027649347</v>
      </c>
      <c r="B663" s="2" t="s">
        <v>25</v>
      </c>
      <c r="C663" s="23">
        <v>63960</v>
      </c>
      <c r="D663" s="25"/>
      <c r="E663" s="25"/>
      <c r="F663" s="25"/>
      <c r="G663" s="25"/>
      <c r="H663" s="25"/>
      <c r="I663" s="25"/>
    </row>
    <row r="664" spans="1:9" x14ac:dyDescent="0.3">
      <c r="A664" s="1">
        <v>331.02178645558701</v>
      </c>
      <c r="B664" s="1" t="s">
        <v>12</v>
      </c>
      <c r="C664" s="22">
        <v>133052</v>
      </c>
      <c r="D664" s="25"/>
      <c r="E664" s="25"/>
      <c r="F664" s="25"/>
      <c r="G664" s="25"/>
      <c r="H664" s="25"/>
      <c r="I664" s="25"/>
    </row>
    <row r="665" spans="1:9" x14ac:dyDescent="0.3">
      <c r="A665" s="2">
        <v>164.4236654293102</v>
      </c>
      <c r="B665" s="2" t="s">
        <v>16</v>
      </c>
      <c r="C665" s="23">
        <v>52521</v>
      </c>
      <c r="D665" s="25"/>
      <c r="E665" s="25"/>
      <c r="F665" s="25"/>
      <c r="G665" s="25"/>
      <c r="H665" s="25"/>
      <c r="I665" s="25"/>
    </row>
    <row r="666" spans="1:9" x14ac:dyDescent="0.3">
      <c r="A666" s="1">
        <v>489.31877389109923</v>
      </c>
      <c r="B666" s="1" t="s">
        <v>24</v>
      </c>
      <c r="C666" s="22">
        <v>11968</v>
      </c>
      <c r="D666" s="25"/>
      <c r="E666" s="25"/>
      <c r="F666" s="25"/>
      <c r="G666" s="25"/>
      <c r="H666" s="25"/>
      <c r="I666" s="25"/>
    </row>
    <row r="667" spans="1:9" x14ac:dyDescent="0.3">
      <c r="A667" s="2">
        <v>480.98594130508087</v>
      </c>
      <c r="B667" s="2" t="s">
        <v>16</v>
      </c>
      <c r="C667" s="23">
        <v>11968</v>
      </c>
      <c r="D667" s="25"/>
      <c r="E667" s="25"/>
      <c r="F667" s="25"/>
      <c r="G667" s="25"/>
      <c r="H667" s="25"/>
      <c r="I667" s="25"/>
    </row>
    <row r="668" spans="1:9" x14ac:dyDescent="0.3">
      <c r="A668" s="1">
        <v>425.66384596303777</v>
      </c>
      <c r="B668" s="1" t="s">
        <v>19</v>
      </c>
      <c r="C668" s="22">
        <v>24822</v>
      </c>
      <c r="D668" s="25"/>
      <c r="E668" s="25"/>
      <c r="F668" s="25"/>
      <c r="G668" s="25"/>
      <c r="H668" s="25"/>
      <c r="I668" s="25"/>
    </row>
    <row r="669" spans="1:9" x14ac:dyDescent="0.3">
      <c r="A669" s="2">
        <v>203.76524122120497</v>
      </c>
      <c r="B669" s="2" t="s">
        <v>25</v>
      </c>
      <c r="C669" s="23">
        <v>121153.5</v>
      </c>
      <c r="D669" s="25"/>
      <c r="E669" s="25"/>
      <c r="F669" s="25"/>
      <c r="G669" s="25"/>
      <c r="H669" s="25"/>
      <c r="I669" s="25"/>
    </row>
    <row r="670" spans="1:9" x14ac:dyDescent="0.3">
      <c r="A670" s="1">
        <v>635.87516019552675</v>
      </c>
      <c r="B670" s="1" t="s">
        <v>16</v>
      </c>
      <c r="C670" s="22">
        <v>102850</v>
      </c>
      <c r="D670" s="25"/>
      <c r="E670" s="25"/>
      <c r="F670" s="25"/>
      <c r="G670" s="25"/>
      <c r="H670" s="25"/>
      <c r="I670" s="25"/>
    </row>
    <row r="671" spans="1:9" x14ac:dyDescent="0.3">
      <c r="A671" s="2">
        <v>195.09694701947555</v>
      </c>
      <c r="B671" s="2" t="s">
        <v>12</v>
      </c>
      <c r="C671" s="23">
        <v>76512</v>
      </c>
      <c r="D671" s="25"/>
      <c r="E671" s="25"/>
      <c r="F671" s="25"/>
      <c r="G671" s="25"/>
      <c r="H671" s="25"/>
      <c r="I671" s="25"/>
    </row>
    <row r="672" spans="1:9" x14ac:dyDescent="0.3">
      <c r="A672" s="1">
        <v>379.76712031264105</v>
      </c>
      <c r="B672" s="1" t="s">
        <v>20</v>
      </c>
      <c r="C672" s="22">
        <v>45880</v>
      </c>
      <c r="D672" s="25"/>
      <c r="E672" s="25"/>
      <c r="F672" s="25"/>
      <c r="G672" s="25"/>
      <c r="H672" s="25"/>
      <c r="I672" s="25"/>
    </row>
    <row r="673" spans="1:9" x14ac:dyDescent="0.3">
      <c r="A673" s="2">
        <v>868.01482606071215</v>
      </c>
      <c r="B673" s="2" t="s">
        <v>16</v>
      </c>
      <c r="C673" s="23">
        <v>45880</v>
      </c>
      <c r="D673" s="25"/>
      <c r="E673" s="25"/>
      <c r="F673" s="25"/>
      <c r="G673" s="25"/>
      <c r="H673" s="25"/>
      <c r="I673" s="25"/>
    </row>
    <row r="674" spans="1:9" x14ac:dyDescent="0.3">
      <c r="A674" s="1">
        <v>649.74783040604234</v>
      </c>
      <c r="B674" s="1" t="s">
        <v>12</v>
      </c>
      <c r="C674" s="22">
        <v>58995</v>
      </c>
      <c r="D674" s="25"/>
      <c r="E674" s="25"/>
      <c r="F674" s="25"/>
      <c r="G674" s="25"/>
      <c r="H674" s="25"/>
      <c r="I674" s="25"/>
    </row>
    <row r="675" spans="1:9" x14ac:dyDescent="0.3">
      <c r="A675" s="2">
        <v>64.400135061627452</v>
      </c>
      <c r="B675" s="2" t="s">
        <v>25</v>
      </c>
      <c r="C675" s="23">
        <v>188378</v>
      </c>
      <c r="D675" s="25"/>
      <c r="E675" s="25"/>
      <c r="F675" s="25"/>
      <c r="G675" s="25"/>
      <c r="H675" s="25"/>
      <c r="I675" s="25"/>
    </row>
    <row r="676" spans="1:9" x14ac:dyDescent="0.3">
      <c r="A676" s="1">
        <v>182.66543793005431</v>
      </c>
      <c r="B676" s="1" t="s">
        <v>16</v>
      </c>
      <c r="C676" s="22">
        <v>61157</v>
      </c>
      <c r="D676" s="25"/>
      <c r="E676" s="25"/>
      <c r="F676" s="25"/>
      <c r="G676" s="25"/>
      <c r="H676" s="25"/>
      <c r="I676" s="25"/>
    </row>
    <row r="677" spans="1:9" x14ac:dyDescent="0.3">
      <c r="A677" s="2">
        <v>104.43675447982248</v>
      </c>
      <c r="B677" s="2" t="s">
        <v>12</v>
      </c>
      <c r="C677" s="23">
        <v>141394.5</v>
      </c>
      <c r="D677" s="25"/>
      <c r="E677" s="25"/>
      <c r="F677" s="25"/>
      <c r="G677" s="25"/>
      <c r="H677" s="25"/>
      <c r="I677" s="25"/>
    </row>
    <row r="678" spans="1:9" x14ac:dyDescent="0.3">
      <c r="A678" s="1">
        <v>456.57630160087302</v>
      </c>
      <c r="B678" s="1" t="s">
        <v>12</v>
      </c>
      <c r="C678" s="22">
        <v>30100</v>
      </c>
      <c r="D678" s="25"/>
      <c r="E678" s="25"/>
      <c r="F678" s="25"/>
      <c r="G678" s="25"/>
      <c r="H678" s="25"/>
      <c r="I678" s="25"/>
    </row>
    <row r="679" spans="1:9" x14ac:dyDescent="0.3">
      <c r="A679" s="2">
        <v>60.510941415755973</v>
      </c>
      <c r="B679" s="2" t="s">
        <v>25</v>
      </c>
      <c r="C679" s="23">
        <v>123200</v>
      </c>
      <c r="D679" s="25"/>
      <c r="E679" s="25"/>
      <c r="F679" s="25"/>
      <c r="G679" s="25"/>
      <c r="H679" s="25"/>
      <c r="I679" s="25"/>
    </row>
    <row r="680" spans="1:9" x14ac:dyDescent="0.3">
      <c r="A680" s="1">
        <v>791.18977181048149</v>
      </c>
      <c r="B680" s="1" t="s">
        <v>19</v>
      </c>
      <c r="C680" s="22">
        <v>127215</v>
      </c>
      <c r="D680" s="25"/>
      <c r="E680" s="25"/>
      <c r="F680" s="25"/>
      <c r="G680" s="25"/>
      <c r="H680" s="25"/>
      <c r="I680" s="25"/>
    </row>
    <row r="681" spans="1:9" x14ac:dyDescent="0.3">
      <c r="A681" s="2">
        <v>110.35548284152907</v>
      </c>
      <c r="B681" s="2" t="s">
        <v>12</v>
      </c>
      <c r="C681" s="23">
        <v>108381.75</v>
      </c>
      <c r="D681" s="25"/>
      <c r="E681" s="25"/>
      <c r="F681" s="25"/>
      <c r="G681" s="25"/>
      <c r="H681" s="25"/>
      <c r="I681" s="25"/>
    </row>
    <row r="682" spans="1:9" x14ac:dyDescent="0.3">
      <c r="A682" s="1">
        <v>800.34280242133923</v>
      </c>
      <c r="B682" s="1" t="s">
        <v>24</v>
      </c>
      <c r="C682" s="22">
        <v>79655</v>
      </c>
      <c r="D682" s="25"/>
      <c r="E682" s="25"/>
      <c r="F682" s="25"/>
      <c r="G682" s="25"/>
      <c r="H682" s="25"/>
      <c r="I682" s="25"/>
    </row>
    <row r="683" spans="1:9" x14ac:dyDescent="0.3">
      <c r="A683" s="2">
        <v>541.05095288989992</v>
      </c>
      <c r="B683" s="2" t="s">
        <v>25</v>
      </c>
      <c r="C683" s="23">
        <v>59860</v>
      </c>
      <c r="D683" s="25"/>
      <c r="E683" s="25"/>
      <c r="F683" s="25"/>
      <c r="G683" s="25"/>
      <c r="H683" s="25"/>
      <c r="I683" s="25"/>
    </row>
    <row r="684" spans="1:9" x14ac:dyDescent="0.3">
      <c r="A684" s="1">
        <v>888.50777716332482</v>
      </c>
      <c r="B684" s="1" t="s">
        <v>24</v>
      </c>
      <c r="C684" s="22">
        <v>47787</v>
      </c>
      <c r="D684" s="25"/>
      <c r="E684" s="25"/>
      <c r="F684" s="25"/>
      <c r="G684" s="25"/>
      <c r="H684" s="25"/>
      <c r="I684" s="25"/>
    </row>
    <row r="685" spans="1:9" x14ac:dyDescent="0.3">
      <c r="A685" s="2">
        <v>758.89388571952793</v>
      </c>
      <c r="B685" s="2" t="s">
        <v>12</v>
      </c>
      <c r="C685" s="23">
        <v>78802</v>
      </c>
      <c r="D685" s="25"/>
      <c r="E685" s="25"/>
      <c r="F685" s="25"/>
      <c r="G685" s="25"/>
      <c r="H685" s="25"/>
      <c r="I685" s="25"/>
    </row>
    <row r="686" spans="1:9" x14ac:dyDescent="0.3">
      <c r="A686" s="1">
        <v>875.08850972573998</v>
      </c>
      <c r="B686" s="1" t="s">
        <v>16</v>
      </c>
      <c r="C686" s="22">
        <v>154385</v>
      </c>
      <c r="D686" s="25"/>
      <c r="E686" s="25"/>
      <c r="F686" s="25"/>
      <c r="G686" s="25"/>
      <c r="H686" s="25"/>
      <c r="I686" s="25"/>
    </row>
    <row r="687" spans="1:9" x14ac:dyDescent="0.3">
      <c r="A687" s="2">
        <v>944.38088889599248</v>
      </c>
      <c r="B687" s="2" t="s">
        <v>20</v>
      </c>
      <c r="C687" s="23">
        <v>28655</v>
      </c>
      <c r="D687" s="25"/>
      <c r="E687" s="25"/>
      <c r="F687" s="25"/>
      <c r="G687" s="25"/>
      <c r="H687" s="25"/>
      <c r="I687" s="25"/>
    </row>
    <row r="688" spans="1:9" x14ac:dyDescent="0.3">
      <c r="A688" s="1">
        <v>218.67657603457678</v>
      </c>
      <c r="B688" s="1" t="s">
        <v>20</v>
      </c>
      <c r="C688" s="22">
        <v>87250.5</v>
      </c>
      <c r="D688" s="25"/>
      <c r="E688" s="25"/>
      <c r="F688" s="25"/>
      <c r="G688" s="25"/>
      <c r="H688" s="25"/>
      <c r="I688" s="25"/>
    </row>
    <row r="689" spans="1:9" x14ac:dyDescent="0.3">
      <c r="A689" s="2">
        <v>204.27001081543949</v>
      </c>
      <c r="B689" s="2" t="s">
        <v>19</v>
      </c>
      <c r="C689" s="23">
        <v>87457.5</v>
      </c>
      <c r="D689" s="25"/>
      <c r="E689" s="25"/>
      <c r="F689" s="25"/>
      <c r="G689" s="25"/>
      <c r="H689" s="25"/>
      <c r="I689" s="25"/>
    </row>
    <row r="690" spans="1:9" x14ac:dyDescent="0.3">
      <c r="A690" s="1">
        <v>74.085309868081154</v>
      </c>
      <c r="B690" s="1" t="s">
        <v>20</v>
      </c>
      <c r="C690" s="22">
        <v>19680</v>
      </c>
      <c r="D690" s="25"/>
      <c r="E690" s="25"/>
      <c r="F690" s="25"/>
      <c r="G690" s="25"/>
      <c r="H690" s="25"/>
      <c r="I690" s="25"/>
    </row>
    <row r="691" spans="1:9" x14ac:dyDescent="0.3">
      <c r="A691" s="2">
        <v>519.56607561250064</v>
      </c>
      <c r="B691" s="2" t="s">
        <v>12</v>
      </c>
      <c r="C691" s="23">
        <v>75262.5</v>
      </c>
      <c r="D691" s="25"/>
      <c r="E691" s="25"/>
      <c r="F691" s="25"/>
      <c r="G691" s="25"/>
      <c r="H691" s="25"/>
      <c r="I691" s="25"/>
    </row>
    <row r="692" spans="1:9" x14ac:dyDescent="0.3">
      <c r="A692" s="1">
        <v>866.72230575764286</v>
      </c>
      <c r="B692" s="1" t="s">
        <v>20</v>
      </c>
      <c r="C692" s="22">
        <v>20288</v>
      </c>
      <c r="D692" s="25"/>
      <c r="E692" s="25"/>
      <c r="F692" s="25"/>
      <c r="G692" s="25"/>
      <c r="H692" s="25"/>
      <c r="I692" s="25"/>
    </row>
    <row r="693" spans="1:9" x14ac:dyDescent="0.3">
      <c r="A693" s="2">
        <v>783.28813704865536</v>
      </c>
      <c r="B693" s="2" t="s">
        <v>16</v>
      </c>
      <c r="C693" s="23">
        <v>20328</v>
      </c>
      <c r="D693" s="25"/>
      <c r="E693" s="25"/>
      <c r="F693" s="25"/>
      <c r="G693" s="25"/>
      <c r="H693" s="25"/>
      <c r="I693" s="25"/>
    </row>
    <row r="694" spans="1:9" x14ac:dyDescent="0.3">
      <c r="A694" s="1">
        <v>140.30363922936772</v>
      </c>
      <c r="B694" s="1" t="s">
        <v>19</v>
      </c>
      <c r="C694" s="22">
        <v>91327.5</v>
      </c>
      <c r="D694" s="25"/>
      <c r="E694" s="25"/>
      <c r="F694" s="25"/>
      <c r="G694" s="25"/>
      <c r="H694" s="25"/>
      <c r="I694" s="25"/>
    </row>
    <row r="695" spans="1:9" x14ac:dyDescent="0.3">
      <c r="A695" s="2">
        <v>625.02638949695358</v>
      </c>
      <c r="B695" s="2" t="s">
        <v>25</v>
      </c>
      <c r="C695" s="23">
        <v>12375</v>
      </c>
      <c r="D695" s="25"/>
      <c r="E695" s="25"/>
      <c r="F695" s="25"/>
      <c r="G695" s="25"/>
      <c r="H695" s="25"/>
      <c r="I695" s="25"/>
    </row>
    <row r="696" spans="1:9" x14ac:dyDescent="0.3">
      <c r="A696" s="1">
        <v>282.67714933427669</v>
      </c>
      <c r="B696" s="1" t="s">
        <v>12</v>
      </c>
      <c r="C696" s="22">
        <v>80662.5</v>
      </c>
      <c r="D696" s="25"/>
      <c r="E696" s="25"/>
      <c r="F696" s="25"/>
      <c r="G696" s="25"/>
      <c r="H696" s="25"/>
      <c r="I696" s="25"/>
    </row>
    <row r="697" spans="1:9" x14ac:dyDescent="0.3">
      <c r="A697" s="2">
        <v>940.55093765409868</v>
      </c>
      <c r="B697" s="2" t="s">
        <v>20</v>
      </c>
      <c r="C697" s="23">
        <v>12870</v>
      </c>
      <c r="D697" s="25"/>
      <c r="E697" s="25"/>
      <c r="F697" s="25"/>
      <c r="G697" s="25"/>
      <c r="H697" s="25"/>
      <c r="I697" s="25"/>
    </row>
    <row r="698" spans="1:9" x14ac:dyDescent="0.3">
      <c r="A698" s="1">
        <v>444.88615862847445</v>
      </c>
      <c r="B698" s="1" t="s">
        <v>12</v>
      </c>
      <c r="C698" s="22">
        <v>117124</v>
      </c>
      <c r="D698" s="25"/>
      <c r="E698" s="25"/>
      <c r="F698" s="25"/>
      <c r="G698" s="25"/>
      <c r="H698" s="25"/>
      <c r="I698" s="25"/>
    </row>
    <row r="699" spans="1:9" x14ac:dyDescent="0.3">
      <c r="A699" s="2">
        <v>999.78675626634367</v>
      </c>
      <c r="B699" s="2" t="s">
        <v>20</v>
      </c>
      <c r="C699" s="23">
        <v>117124</v>
      </c>
      <c r="D699" s="25"/>
      <c r="E699" s="25"/>
      <c r="F699" s="25"/>
      <c r="G699" s="25"/>
      <c r="H699" s="25"/>
      <c r="I699" s="25"/>
    </row>
    <row r="700" spans="1:9" x14ac:dyDescent="0.3">
      <c r="A700" s="1">
        <v>479.64966551068386</v>
      </c>
      <c r="B700" s="1" t="s">
        <v>12</v>
      </c>
      <c r="C700" s="22">
        <v>48930</v>
      </c>
      <c r="D700" s="25"/>
      <c r="E700" s="25"/>
      <c r="F700" s="25"/>
      <c r="G700" s="25"/>
      <c r="H700" s="25"/>
      <c r="I700" s="25"/>
    </row>
    <row r="701" spans="1:9" x14ac:dyDescent="0.3">
      <c r="A701" s="20">
        <v>129.35425192268525</v>
      </c>
      <c r="B701" s="20" t="s">
        <v>12</v>
      </c>
      <c r="C701" s="24">
        <v>106912.5</v>
      </c>
      <c r="D701" s="25"/>
      <c r="E701" s="25"/>
      <c r="F701" s="25"/>
      <c r="G701" s="25"/>
      <c r="H701" s="25"/>
      <c r="I701" s="2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1) FInancial Data</vt:lpstr>
      <vt:lpstr>2) Discount  Data</vt:lpstr>
      <vt:lpstr>3) Pivot Table</vt:lpstr>
      <vt:lpstr>4) Power Pivot</vt:lpstr>
      <vt:lpstr>5) Functions_Financial</vt:lpstr>
      <vt:lpstr>6) Functions_Math_Stat</vt:lpstr>
      <vt:lpstr>7) Norm Dist Random Numbers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Parandzem Sargsyan</dc:creator>
  <cp:lastModifiedBy>Parandzem Sargsyan</cp:lastModifiedBy>
  <dcterms:created xsi:type="dcterms:W3CDTF">2020-06-20T07:29:42Z</dcterms:created>
  <dcterms:modified xsi:type="dcterms:W3CDTF">2020-06-20T09:28:53Z</dcterms:modified>
</cp:coreProperties>
</file>