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OneDrive - Indian Institute of Science\Projects\EMT PD\"/>
    </mc:Choice>
  </mc:AlternateContent>
  <bookViews>
    <workbookView xWindow="0" yWindow="0" windowWidth="23040" windowHeight="9384"/>
  </bookViews>
  <sheets>
    <sheet name="LA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2" i="1" l="1"/>
  <c r="E5" i="1"/>
  <c r="G5" i="1"/>
  <c r="O5" i="1"/>
  <c r="M5" i="1"/>
  <c r="N5" i="1"/>
  <c r="E71" i="1" l="1"/>
  <c r="F71" i="1"/>
  <c r="G71" i="1" s="1"/>
  <c r="J71" i="1"/>
  <c r="M71" i="1"/>
  <c r="O71" i="1" s="1"/>
  <c r="K71" i="1"/>
  <c r="N71" i="1" s="1"/>
  <c r="E70" i="1"/>
  <c r="F70" i="1" s="1"/>
  <c r="G70" i="1" s="1"/>
  <c r="K70" i="1"/>
  <c r="N70" i="1" s="1"/>
  <c r="O70" i="1" s="1"/>
  <c r="J70" i="1"/>
  <c r="M70" i="1" s="1"/>
  <c r="N2" i="1"/>
  <c r="N9" i="1"/>
  <c r="O9" i="1" s="1"/>
  <c r="N10" i="1"/>
  <c r="O10" i="1" s="1"/>
  <c r="N13" i="1"/>
  <c r="O13" i="1" s="1"/>
  <c r="N17" i="1"/>
  <c r="O17" i="1" s="1"/>
  <c r="N18" i="1"/>
  <c r="N21" i="1"/>
  <c r="O21" i="1" s="1"/>
  <c r="N25" i="1"/>
  <c r="O25" i="1" s="1"/>
  <c r="N26" i="1"/>
  <c r="O26" i="1" s="1"/>
  <c r="N29" i="1"/>
  <c r="O29" i="1" s="1"/>
  <c r="N33" i="1"/>
  <c r="O33" i="1" s="1"/>
  <c r="N34" i="1"/>
  <c r="O34" i="1" s="1"/>
  <c r="N37" i="1"/>
  <c r="O37" i="1" s="1"/>
  <c r="N41" i="1"/>
  <c r="O41" i="1" s="1"/>
  <c r="N42" i="1"/>
  <c r="O42" i="1" s="1"/>
  <c r="N45" i="1"/>
  <c r="O45" i="1" s="1"/>
  <c r="N49" i="1"/>
  <c r="O49" i="1" s="1"/>
  <c r="N50" i="1"/>
  <c r="N53" i="1"/>
  <c r="O53" i="1" s="1"/>
  <c r="N57" i="1"/>
  <c r="O57" i="1" s="1"/>
  <c r="N58" i="1"/>
  <c r="O58" i="1" s="1"/>
  <c r="N61" i="1"/>
  <c r="O61" i="1" s="1"/>
  <c r="N65" i="1"/>
  <c r="O65" i="1" s="1"/>
  <c r="N66" i="1"/>
  <c r="O66" i="1" s="1"/>
  <c r="N69" i="1"/>
  <c r="O69" i="1" s="1"/>
  <c r="M10" i="1"/>
  <c r="M15" i="1"/>
  <c r="M18" i="1"/>
  <c r="O18" i="1" s="1"/>
  <c r="M26" i="1"/>
  <c r="M31" i="1"/>
  <c r="M34" i="1"/>
  <c r="M42" i="1"/>
  <c r="M47" i="1"/>
  <c r="M50" i="1"/>
  <c r="O50" i="1" s="1"/>
  <c r="M58" i="1"/>
  <c r="M63" i="1"/>
  <c r="M66" i="1"/>
  <c r="K3" i="1"/>
  <c r="N3" i="1" s="1"/>
  <c r="K4" i="1"/>
  <c r="N4" i="1" s="1"/>
  <c r="K5" i="1"/>
  <c r="K6" i="1"/>
  <c r="N6" i="1" s="1"/>
  <c r="K7" i="1"/>
  <c r="N7" i="1" s="1"/>
  <c r="K8" i="1"/>
  <c r="N8" i="1" s="1"/>
  <c r="K9" i="1"/>
  <c r="K10" i="1"/>
  <c r="K11" i="1"/>
  <c r="N11" i="1" s="1"/>
  <c r="K12" i="1"/>
  <c r="N12" i="1" s="1"/>
  <c r="K13" i="1"/>
  <c r="K14" i="1"/>
  <c r="N14" i="1" s="1"/>
  <c r="K15" i="1"/>
  <c r="N15" i="1" s="1"/>
  <c r="K16" i="1"/>
  <c r="N16" i="1" s="1"/>
  <c r="K17" i="1"/>
  <c r="K18" i="1"/>
  <c r="K19" i="1"/>
  <c r="N19" i="1" s="1"/>
  <c r="K20" i="1"/>
  <c r="N20" i="1" s="1"/>
  <c r="K21" i="1"/>
  <c r="K22" i="1"/>
  <c r="N22" i="1" s="1"/>
  <c r="K23" i="1"/>
  <c r="N23" i="1" s="1"/>
  <c r="K24" i="1"/>
  <c r="N24" i="1" s="1"/>
  <c r="K25" i="1"/>
  <c r="K26" i="1"/>
  <c r="K27" i="1"/>
  <c r="N27" i="1" s="1"/>
  <c r="K28" i="1"/>
  <c r="N28" i="1" s="1"/>
  <c r="K29" i="1"/>
  <c r="K30" i="1"/>
  <c r="N30" i="1" s="1"/>
  <c r="K31" i="1"/>
  <c r="N31" i="1" s="1"/>
  <c r="K32" i="1"/>
  <c r="N32" i="1" s="1"/>
  <c r="K33" i="1"/>
  <c r="K34" i="1"/>
  <c r="K35" i="1"/>
  <c r="N35" i="1" s="1"/>
  <c r="K36" i="1"/>
  <c r="N36" i="1" s="1"/>
  <c r="K37" i="1"/>
  <c r="K38" i="1"/>
  <c r="N38" i="1" s="1"/>
  <c r="K39" i="1"/>
  <c r="N39" i="1" s="1"/>
  <c r="K40" i="1"/>
  <c r="N40" i="1" s="1"/>
  <c r="K41" i="1"/>
  <c r="K42" i="1"/>
  <c r="K43" i="1"/>
  <c r="N43" i="1" s="1"/>
  <c r="K44" i="1"/>
  <c r="N44" i="1" s="1"/>
  <c r="K45" i="1"/>
  <c r="K46" i="1"/>
  <c r="N46" i="1" s="1"/>
  <c r="K47" i="1"/>
  <c r="N47" i="1" s="1"/>
  <c r="K48" i="1"/>
  <c r="N48" i="1" s="1"/>
  <c r="K49" i="1"/>
  <c r="K50" i="1"/>
  <c r="K51" i="1"/>
  <c r="N51" i="1" s="1"/>
  <c r="K52" i="1"/>
  <c r="N52" i="1" s="1"/>
  <c r="K53" i="1"/>
  <c r="K54" i="1"/>
  <c r="N54" i="1" s="1"/>
  <c r="K55" i="1"/>
  <c r="N55" i="1" s="1"/>
  <c r="K56" i="1"/>
  <c r="N56" i="1" s="1"/>
  <c r="K57" i="1"/>
  <c r="K58" i="1"/>
  <c r="K59" i="1"/>
  <c r="N59" i="1" s="1"/>
  <c r="K60" i="1"/>
  <c r="N60" i="1" s="1"/>
  <c r="K61" i="1"/>
  <c r="K62" i="1"/>
  <c r="N62" i="1" s="1"/>
  <c r="K63" i="1"/>
  <c r="N63" i="1" s="1"/>
  <c r="O63" i="1" s="1"/>
  <c r="K64" i="1"/>
  <c r="N64" i="1" s="1"/>
  <c r="K65" i="1"/>
  <c r="K66" i="1"/>
  <c r="K67" i="1"/>
  <c r="N67" i="1" s="1"/>
  <c r="K68" i="1"/>
  <c r="N68" i="1" s="1"/>
  <c r="K69" i="1"/>
  <c r="K2" i="1"/>
  <c r="J3" i="1"/>
  <c r="M3" i="1" s="1"/>
  <c r="J4" i="1"/>
  <c r="M4" i="1" s="1"/>
  <c r="J5" i="1"/>
  <c r="J6" i="1"/>
  <c r="M6" i="1" s="1"/>
  <c r="J7" i="1"/>
  <c r="M7" i="1" s="1"/>
  <c r="J8" i="1"/>
  <c r="M8" i="1" s="1"/>
  <c r="J9" i="1"/>
  <c r="M9" i="1" s="1"/>
  <c r="J10" i="1"/>
  <c r="J11" i="1"/>
  <c r="M11" i="1" s="1"/>
  <c r="J12" i="1"/>
  <c r="M12" i="1" s="1"/>
  <c r="J13" i="1"/>
  <c r="M13" i="1" s="1"/>
  <c r="J14" i="1"/>
  <c r="M14" i="1" s="1"/>
  <c r="J15" i="1"/>
  <c r="J16" i="1"/>
  <c r="M16" i="1" s="1"/>
  <c r="J17" i="1"/>
  <c r="M17" i="1" s="1"/>
  <c r="J18" i="1"/>
  <c r="J19" i="1"/>
  <c r="M19" i="1" s="1"/>
  <c r="J20" i="1"/>
  <c r="M20" i="1" s="1"/>
  <c r="J21" i="1"/>
  <c r="M21" i="1" s="1"/>
  <c r="J22" i="1"/>
  <c r="M22" i="1" s="1"/>
  <c r="J23" i="1"/>
  <c r="M23" i="1" s="1"/>
  <c r="J24" i="1"/>
  <c r="M24" i="1" s="1"/>
  <c r="J25" i="1"/>
  <c r="M25" i="1" s="1"/>
  <c r="J26" i="1"/>
  <c r="J27" i="1"/>
  <c r="M27" i="1" s="1"/>
  <c r="J28" i="1"/>
  <c r="M28" i="1" s="1"/>
  <c r="J29" i="1"/>
  <c r="M29" i="1" s="1"/>
  <c r="J30" i="1"/>
  <c r="M30" i="1" s="1"/>
  <c r="J31" i="1"/>
  <c r="J32" i="1"/>
  <c r="M32" i="1" s="1"/>
  <c r="J33" i="1"/>
  <c r="M33" i="1" s="1"/>
  <c r="J34" i="1"/>
  <c r="J35" i="1"/>
  <c r="M35" i="1" s="1"/>
  <c r="J36" i="1"/>
  <c r="M36" i="1" s="1"/>
  <c r="J37" i="1"/>
  <c r="M37" i="1" s="1"/>
  <c r="J38" i="1"/>
  <c r="M38" i="1" s="1"/>
  <c r="J39" i="1"/>
  <c r="M39" i="1" s="1"/>
  <c r="J40" i="1"/>
  <c r="M40" i="1" s="1"/>
  <c r="J41" i="1"/>
  <c r="M41" i="1" s="1"/>
  <c r="J42" i="1"/>
  <c r="J43" i="1"/>
  <c r="M43" i="1" s="1"/>
  <c r="J44" i="1"/>
  <c r="M44" i="1" s="1"/>
  <c r="J45" i="1"/>
  <c r="M45" i="1" s="1"/>
  <c r="J46" i="1"/>
  <c r="M46" i="1" s="1"/>
  <c r="J47" i="1"/>
  <c r="J48" i="1"/>
  <c r="M48" i="1" s="1"/>
  <c r="J49" i="1"/>
  <c r="M49" i="1" s="1"/>
  <c r="J50" i="1"/>
  <c r="J51" i="1"/>
  <c r="M51" i="1" s="1"/>
  <c r="J52" i="1"/>
  <c r="M52" i="1" s="1"/>
  <c r="J53" i="1"/>
  <c r="M53" i="1" s="1"/>
  <c r="J54" i="1"/>
  <c r="M54" i="1" s="1"/>
  <c r="J55" i="1"/>
  <c r="M55" i="1" s="1"/>
  <c r="J56" i="1"/>
  <c r="M56" i="1" s="1"/>
  <c r="J57" i="1"/>
  <c r="M57" i="1" s="1"/>
  <c r="J58" i="1"/>
  <c r="J59" i="1"/>
  <c r="M59" i="1" s="1"/>
  <c r="J60" i="1"/>
  <c r="M60" i="1" s="1"/>
  <c r="J61" i="1"/>
  <c r="M61" i="1" s="1"/>
  <c r="J62" i="1"/>
  <c r="M62" i="1" s="1"/>
  <c r="J63" i="1"/>
  <c r="J64" i="1"/>
  <c r="M64" i="1" s="1"/>
  <c r="J65" i="1"/>
  <c r="M65" i="1" s="1"/>
  <c r="J66" i="1"/>
  <c r="J67" i="1"/>
  <c r="M67" i="1" s="1"/>
  <c r="J68" i="1"/>
  <c r="M68" i="1" s="1"/>
  <c r="J69" i="1"/>
  <c r="M69" i="1" s="1"/>
  <c r="J2" i="1"/>
  <c r="M2" i="1" s="1"/>
  <c r="G10" i="1"/>
  <c r="G26" i="1"/>
  <c r="G42" i="1"/>
  <c r="G58" i="1"/>
  <c r="G66" i="1"/>
  <c r="F6" i="1"/>
  <c r="G6" i="1" s="1"/>
  <c r="F14" i="1"/>
  <c r="G14" i="1" s="1"/>
  <c r="F22" i="1"/>
  <c r="G22" i="1" s="1"/>
  <c r="F30" i="1"/>
  <c r="G30" i="1" s="1"/>
  <c r="F38" i="1"/>
  <c r="G38" i="1" s="1"/>
  <c r="F46" i="1"/>
  <c r="G46" i="1" s="1"/>
  <c r="F54" i="1"/>
  <c r="G54" i="1" s="1"/>
  <c r="F62" i="1"/>
  <c r="G62" i="1" s="1"/>
  <c r="F63" i="1"/>
  <c r="G63" i="1" s="1"/>
  <c r="F66" i="1"/>
  <c r="F67" i="1"/>
  <c r="G67" i="1" s="1"/>
  <c r="E3" i="1"/>
  <c r="F3" i="1" s="1"/>
  <c r="G3" i="1" s="1"/>
  <c r="E4" i="1"/>
  <c r="F4" i="1" s="1"/>
  <c r="G4" i="1" s="1"/>
  <c r="F5" i="1"/>
  <c r="E6" i="1"/>
  <c r="E7" i="1"/>
  <c r="F7" i="1" s="1"/>
  <c r="G7" i="1" s="1"/>
  <c r="E8" i="1"/>
  <c r="F8" i="1" s="1"/>
  <c r="G8" i="1" s="1"/>
  <c r="E9" i="1"/>
  <c r="F9" i="1" s="1"/>
  <c r="G9" i="1" s="1"/>
  <c r="E10" i="1"/>
  <c r="F10" i="1" s="1"/>
  <c r="E11" i="1"/>
  <c r="F11" i="1" s="1"/>
  <c r="G11" i="1" s="1"/>
  <c r="E12" i="1"/>
  <c r="F12" i="1" s="1"/>
  <c r="G12" i="1" s="1"/>
  <c r="E13" i="1"/>
  <c r="F13" i="1" s="1"/>
  <c r="G13" i="1" s="1"/>
  <c r="E14" i="1"/>
  <c r="E15" i="1"/>
  <c r="F15" i="1" s="1"/>
  <c r="G15" i="1" s="1"/>
  <c r="E16" i="1"/>
  <c r="F16" i="1" s="1"/>
  <c r="G16" i="1" s="1"/>
  <c r="E17" i="1"/>
  <c r="F17" i="1" s="1"/>
  <c r="G17" i="1" s="1"/>
  <c r="E18" i="1"/>
  <c r="F18" i="1" s="1"/>
  <c r="G18" i="1" s="1"/>
  <c r="E19" i="1"/>
  <c r="F19" i="1" s="1"/>
  <c r="G19" i="1" s="1"/>
  <c r="E20" i="1"/>
  <c r="F20" i="1" s="1"/>
  <c r="G20" i="1" s="1"/>
  <c r="E21" i="1"/>
  <c r="F21" i="1" s="1"/>
  <c r="G21" i="1" s="1"/>
  <c r="E22" i="1"/>
  <c r="E23" i="1"/>
  <c r="F23" i="1" s="1"/>
  <c r="G23" i="1" s="1"/>
  <c r="E24" i="1"/>
  <c r="F24" i="1" s="1"/>
  <c r="G24" i="1" s="1"/>
  <c r="E25" i="1"/>
  <c r="F25" i="1" s="1"/>
  <c r="G25" i="1" s="1"/>
  <c r="E26" i="1"/>
  <c r="F26" i="1" s="1"/>
  <c r="E27" i="1"/>
  <c r="F27" i="1" s="1"/>
  <c r="G27" i="1" s="1"/>
  <c r="E28" i="1"/>
  <c r="F28" i="1" s="1"/>
  <c r="G28" i="1" s="1"/>
  <c r="E29" i="1"/>
  <c r="F29" i="1" s="1"/>
  <c r="G29" i="1" s="1"/>
  <c r="E30" i="1"/>
  <c r="E31" i="1"/>
  <c r="F31" i="1" s="1"/>
  <c r="G31" i="1" s="1"/>
  <c r="E32" i="1"/>
  <c r="F32" i="1" s="1"/>
  <c r="G32" i="1" s="1"/>
  <c r="E33" i="1"/>
  <c r="F33" i="1" s="1"/>
  <c r="G33" i="1" s="1"/>
  <c r="E34" i="1"/>
  <c r="F34" i="1" s="1"/>
  <c r="G34" i="1" s="1"/>
  <c r="E35" i="1"/>
  <c r="F35" i="1" s="1"/>
  <c r="G35" i="1" s="1"/>
  <c r="E36" i="1"/>
  <c r="F36" i="1" s="1"/>
  <c r="G36" i="1" s="1"/>
  <c r="E37" i="1"/>
  <c r="F37" i="1" s="1"/>
  <c r="G37" i="1" s="1"/>
  <c r="E38" i="1"/>
  <c r="E39" i="1"/>
  <c r="F39" i="1" s="1"/>
  <c r="G39" i="1" s="1"/>
  <c r="E40" i="1"/>
  <c r="F40" i="1" s="1"/>
  <c r="G40" i="1" s="1"/>
  <c r="E41" i="1"/>
  <c r="F41" i="1" s="1"/>
  <c r="G41" i="1" s="1"/>
  <c r="E42" i="1"/>
  <c r="F42" i="1" s="1"/>
  <c r="E43" i="1"/>
  <c r="F43" i="1" s="1"/>
  <c r="G43" i="1" s="1"/>
  <c r="E44" i="1"/>
  <c r="F44" i="1" s="1"/>
  <c r="G44" i="1" s="1"/>
  <c r="E45" i="1"/>
  <c r="F45" i="1" s="1"/>
  <c r="G45" i="1" s="1"/>
  <c r="E46" i="1"/>
  <c r="E47" i="1"/>
  <c r="F47" i="1" s="1"/>
  <c r="G47" i="1" s="1"/>
  <c r="E48" i="1"/>
  <c r="F48" i="1" s="1"/>
  <c r="G48" i="1" s="1"/>
  <c r="E49" i="1"/>
  <c r="F49" i="1" s="1"/>
  <c r="G49" i="1" s="1"/>
  <c r="E50" i="1"/>
  <c r="F50" i="1" s="1"/>
  <c r="G50" i="1" s="1"/>
  <c r="E51" i="1"/>
  <c r="F51" i="1" s="1"/>
  <c r="G51" i="1" s="1"/>
  <c r="E52" i="1"/>
  <c r="F52" i="1" s="1"/>
  <c r="G52" i="1" s="1"/>
  <c r="E53" i="1"/>
  <c r="F53" i="1" s="1"/>
  <c r="G53" i="1" s="1"/>
  <c r="E54" i="1"/>
  <c r="E55" i="1"/>
  <c r="F55" i="1" s="1"/>
  <c r="G55" i="1" s="1"/>
  <c r="E56" i="1"/>
  <c r="F56" i="1" s="1"/>
  <c r="G56" i="1" s="1"/>
  <c r="E57" i="1"/>
  <c r="F57" i="1" s="1"/>
  <c r="G57" i="1" s="1"/>
  <c r="E58" i="1"/>
  <c r="F58" i="1" s="1"/>
  <c r="E59" i="1"/>
  <c r="F59" i="1" s="1"/>
  <c r="G59" i="1" s="1"/>
  <c r="E60" i="1"/>
  <c r="F60" i="1" s="1"/>
  <c r="G60" i="1" s="1"/>
  <c r="E61" i="1"/>
  <c r="F61" i="1" s="1"/>
  <c r="G61" i="1" s="1"/>
  <c r="E62" i="1"/>
  <c r="E63" i="1"/>
  <c r="E64" i="1"/>
  <c r="F64" i="1" s="1"/>
  <c r="G64" i="1" s="1"/>
  <c r="E65" i="1"/>
  <c r="F65" i="1" s="1"/>
  <c r="G65" i="1" s="1"/>
  <c r="E66" i="1"/>
  <c r="E67" i="1"/>
  <c r="E68" i="1"/>
  <c r="F68" i="1" s="1"/>
  <c r="G68" i="1" s="1"/>
  <c r="E69" i="1"/>
  <c r="F69" i="1" s="1"/>
  <c r="G69" i="1" s="1"/>
  <c r="E2" i="1"/>
  <c r="F2" i="1" s="1"/>
  <c r="G2" i="1" s="1"/>
  <c r="O62" i="1" l="1"/>
  <c r="O54" i="1"/>
  <c r="O46" i="1"/>
  <c r="O38" i="1"/>
  <c r="O30" i="1"/>
  <c r="O22" i="1"/>
  <c r="O14" i="1"/>
  <c r="O6" i="1"/>
  <c r="O2" i="1"/>
  <c r="O68" i="1"/>
  <c r="O64" i="1"/>
  <c r="O60" i="1"/>
  <c r="O56" i="1"/>
  <c r="O52" i="1"/>
  <c r="O48" i="1"/>
  <c r="O44" i="1"/>
  <c r="O40" i="1"/>
  <c r="O36" i="1"/>
  <c r="O32" i="1"/>
  <c r="O28" i="1"/>
  <c r="O24" i="1"/>
  <c r="O20" i="1"/>
  <c r="O16" i="1"/>
  <c r="O12" i="1"/>
  <c r="O8" i="1"/>
  <c r="O4" i="1"/>
  <c r="O67" i="1"/>
  <c r="O59" i="1"/>
  <c r="O55" i="1"/>
  <c r="O51" i="1"/>
  <c r="O47" i="1"/>
  <c r="O43" i="1"/>
  <c r="O39" i="1"/>
  <c r="O35" i="1"/>
  <c r="O31" i="1"/>
  <c r="O27" i="1"/>
  <c r="O23" i="1"/>
  <c r="O19" i="1"/>
  <c r="O15" i="1"/>
  <c r="O11" i="1"/>
  <c r="O7" i="1"/>
  <c r="O3" i="1"/>
</calcChain>
</file>

<file path=xl/sharedStrings.xml><?xml version="1.0" encoding="utf-8"?>
<sst xmlns="http://schemas.openxmlformats.org/spreadsheetml/2006/main" count="11" uniqueCount="10">
  <si>
    <t xml:space="preserve">Frame No. in which cell completed mitosis and divides in 2 daughter cells </t>
  </si>
  <si>
    <t>Total duration wrt Frame no.</t>
  </si>
  <si>
    <t xml:space="preserve">Frame No. in which cell undergo 1st round of cell division </t>
  </si>
  <si>
    <t>Duration (mins) in which cell undergo 2nd division</t>
  </si>
  <si>
    <t>Start Duration (mins) to scan for 2 daughters cell undergoing cell division</t>
  </si>
  <si>
    <t>Start Duration (hr) to scan for 2 daughters cell undergoing cell division</t>
  </si>
  <si>
    <t>Duration (hr) in which cell undergo 2nd division</t>
  </si>
  <si>
    <t>Doubling time (hrs)</t>
  </si>
  <si>
    <t>Doubling time (mins) = frame difference * 11 min,  as every frame is 11 min interval</t>
  </si>
  <si>
    <t>Avg. doubling time (hrs)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</si>
</sst>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2"/>
  <sheetViews>
    <sheetView tabSelected="1" topLeftCell="A43" workbookViewId="0">
      <selection activeCell="J70" sqref="J70"/>
    </sheetView>
  </sheetViews>
  <sheetFormatPr defaultRowHeight="14.4" x14ac:dyDescent="0.3"/>
  <cols>
    <col min="2" max="2" width="19.33203125" style="4" customWidth="1"/>
    <col min="3" max="3" width="18.5546875" customWidth="1"/>
    <col min="6" max="6" width="19" customWidth="1"/>
    <col min="7" max="7" width="17.44140625" customWidth="1"/>
    <col min="10" max="11" width="13" customWidth="1"/>
    <col min="15" max="15" width="14.21875" customWidth="1"/>
  </cols>
  <sheetData>
    <row r="1" spans="2:15" ht="150.6" customHeight="1" x14ac:dyDescent="0.3">
      <c r="B1" s="3" t="s">
        <v>2</v>
      </c>
      <c r="C1" s="3" t="s">
        <v>0</v>
      </c>
      <c r="E1" s="2" t="s">
        <v>1</v>
      </c>
      <c r="F1" s="2" t="s">
        <v>8</v>
      </c>
      <c r="G1" s="2" t="s">
        <v>7</v>
      </c>
      <c r="J1" s="3" t="s">
        <v>4</v>
      </c>
      <c r="K1" s="3" t="s">
        <v>3</v>
      </c>
      <c r="M1" s="3" t="s">
        <v>5</v>
      </c>
      <c r="N1" s="3" t="s">
        <v>6</v>
      </c>
      <c r="O1" s="3" t="s">
        <v>7</v>
      </c>
    </row>
    <row r="2" spans="2:15" x14ac:dyDescent="0.3">
      <c r="B2" s="4">
        <v>90</v>
      </c>
      <c r="C2">
        <v>221</v>
      </c>
      <c r="E2">
        <f>C2-B2</f>
        <v>131</v>
      </c>
      <c r="F2">
        <f>E2*11</f>
        <v>1441</v>
      </c>
      <c r="G2">
        <f>F2/60</f>
        <v>24.016666666666666</v>
      </c>
      <c r="J2">
        <f>B2*11</f>
        <v>990</v>
      </c>
      <c r="K2">
        <f>C2*11</f>
        <v>2431</v>
      </c>
      <c r="M2" s="1">
        <f>J2/60</f>
        <v>16.5</v>
      </c>
      <c r="N2" s="1">
        <f>K2/60</f>
        <v>40.516666666666666</v>
      </c>
      <c r="O2" s="1">
        <f>N2-M2</f>
        <v>24.016666666666666</v>
      </c>
    </row>
    <row r="3" spans="2:15" x14ac:dyDescent="0.3">
      <c r="B3" s="4">
        <v>106</v>
      </c>
      <c r="C3">
        <v>219</v>
      </c>
      <c r="E3">
        <f t="shared" ref="E3:E66" si="0">C3-B3</f>
        <v>113</v>
      </c>
      <c r="F3">
        <f t="shared" ref="F3:F66" si="1">E3*11</f>
        <v>1243</v>
      </c>
      <c r="G3">
        <f t="shared" ref="G3:G66" si="2">F3/60</f>
        <v>20.716666666666665</v>
      </c>
      <c r="J3">
        <f t="shared" ref="J3:J66" si="3">B3*11</f>
        <v>1166</v>
      </c>
      <c r="K3">
        <f t="shared" ref="K3:K66" si="4">C3*11</f>
        <v>2409</v>
      </c>
      <c r="M3" s="1">
        <f t="shared" ref="M3:N66" si="5">J3/60</f>
        <v>19.433333333333334</v>
      </c>
      <c r="N3" s="1">
        <f t="shared" si="5"/>
        <v>40.15</v>
      </c>
      <c r="O3" s="1">
        <f t="shared" ref="O3:O66" si="6">N3-M3</f>
        <v>20.716666666666665</v>
      </c>
    </row>
    <row r="4" spans="2:15" x14ac:dyDescent="0.3">
      <c r="B4" s="4">
        <v>75</v>
      </c>
      <c r="C4">
        <v>185</v>
      </c>
      <c r="E4">
        <f t="shared" si="0"/>
        <v>110</v>
      </c>
      <c r="F4">
        <f t="shared" si="1"/>
        <v>1210</v>
      </c>
      <c r="G4">
        <f t="shared" si="2"/>
        <v>20.166666666666668</v>
      </c>
      <c r="J4">
        <f t="shared" si="3"/>
        <v>825</v>
      </c>
      <c r="K4">
        <f t="shared" si="4"/>
        <v>2035</v>
      </c>
      <c r="M4" s="1">
        <f t="shared" si="5"/>
        <v>13.75</v>
      </c>
      <c r="N4" s="1">
        <f t="shared" si="5"/>
        <v>33.916666666666664</v>
      </c>
      <c r="O4" s="1">
        <f t="shared" si="6"/>
        <v>20.166666666666664</v>
      </c>
    </row>
    <row r="5" spans="2:15" x14ac:dyDescent="0.3">
      <c r="B5" s="4">
        <v>75</v>
      </c>
      <c r="C5">
        <v>182</v>
      </c>
      <c r="E5">
        <f>C5-B5</f>
        <v>107</v>
      </c>
      <c r="F5">
        <f t="shared" si="1"/>
        <v>1177</v>
      </c>
      <c r="G5">
        <f>F5/60</f>
        <v>19.616666666666667</v>
      </c>
      <c r="J5">
        <f t="shared" si="3"/>
        <v>825</v>
      </c>
      <c r="K5">
        <f t="shared" si="4"/>
        <v>2002</v>
      </c>
      <c r="M5" s="1">
        <f>J5/60</f>
        <v>13.75</v>
      </c>
      <c r="N5" s="1">
        <f>K5/60</f>
        <v>33.366666666666667</v>
      </c>
      <c r="O5" s="1">
        <f>N5-M5</f>
        <v>19.616666666666667</v>
      </c>
    </row>
    <row r="6" spans="2:15" x14ac:dyDescent="0.3">
      <c r="B6" s="4">
        <v>103</v>
      </c>
      <c r="C6">
        <v>216</v>
      </c>
      <c r="E6">
        <f t="shared" si="0"/>
        <v>113</v>
      </c>
      <c r="F6">
        <f t="shared" si="1"/>
        <v>1243</v>
      </c>
      <c r="G6">
        <f t="shared" si="2"/>
        <v>20.716666666666665</v>
      </c>
      <c r="J6">
        <f t="shared" si="3"/>
        <v>1133</v>
      </c>
      <c r="K6">
        <f t="shared" si="4"/>
        <v>2376</v>
      </c>
      <c r="M6" s="1">
        <f t="shared" si="5"/>
        <v>18.883333333333333</v>
      </c>
      <c r="N6" s="1">
        <f t="shared" si="5"/>
        <v>39.6</v>
      </c>
      <c r="O6" s="1">
        <f t="shared" si="6"/>
        <v>20.716666666666669</v>
      </c>
    </row>
    <row r="7" spans="2:15" x14ac:dyDescent="0.3">
      <c r="B7" s="4">
        <v>103</v>
      </c>
      <c r="C7">
        <v>228</v>
      </c>
      <c r="E7">
        <f t="shared" si="0"/>
        <v>125</v>
      </c>
      <c r="F7">
        <f t="shared" si="1"/>
        <v>1375</v>
      </c>
      <c r="G7">
        <f t="shared" si="2"/>
        <v>22.916666666666668</v>
      </c>
      <c r="J7">
        <f t="shared" si="3"/>
        <v>1133</v>
      </c>
      <c r="K7">
        <f t="shared" si="4"/>
        <v>2508</v>
      </c>
      <c r="M7" s="1">
        <f t="shared" si="5"/>
        <v>18.883333333333333</v>
      </c>
      <c r="N7" s="1">
        <f t="shared" si="5"/>
        <v>41.8</v>
      </c>
      <c r="O7" s="1">
        <f t="shared" si="6"/>
        <v>22.916666666666664</v>
      </c>
    </row>
    <row r="8" spans="2:15" x14ac:dyDescent="0.3">
      <c r="B8" s="4">
        <v>67</v>
      </c>
      <c r="C8">
        <v>181</v>
      </c>
      <c r="E8">
        <f t="shared" si="0"/>
        <v>114</v>
      </c>
      <c r="F8">
        <f t="shared" si="1"/>
        <v>1254</v>
      </c>
      <c r="G8">
        <f t="shared" si="2"/>
        <v>20.9</v>
      </c>
      <c r="J8">
        <f t="shared" si="3"/>
        <v>737</v>
      </c>
      <c r="K8">
        <f t="shared" si="4"/>
        <v>1991</v>
      </c>
      <c r="M8" s="1">
        <f t="shared" si="5"/>
        <v>12.283333333333333</v>
      </c>
      <c r="N8" s="1">
        <f t="shared" si="5"/>
        <v>33.18333333333333</v>
      </c>
      <c r="O8" s="1">
        <f t="shared" si="6"/>
        <v>20.9</v>
      </c>
    </row>
    <row r="9" spans="2:15" x14ac:dyDescent="0.3">
      <c r="B9" s="4">
        <v>67</v>
      </c>
      <c r="C9">
        <v>177</v>
      </c>
      <c r="E9">
        <f t="shared" si="0"/>
        <v>110</v>
      </c>
      <c r="F9">
        <f t="shared" si="1"/>
        <v>1210</v>
      </c>
      <c r="G9">
        <f t="shared" si="2"/>
        <v>20.166666666666668</v>
      </c>
      <c r="J9">
        <f t="shared" si="3"/>
        <v>737</v>
      </c>
      <c r="K9">
        <f t="shared" si="4"/>
        <v>1947</v>
      </c>
      <c r="M9" s="1">
        <f t="shared" si="5"/>
        <v>12.283333333333333</v>
      </c>
      <c r="N9" s="1">
        <f t="shared" si="5"/>
        <v>32.450000000000003</v>
      </c>
      <c r="O9" s="1">
        <f t="shared" si="6"/>
        <v>20.166666666666671</v>
      </c>
    </row>
    <row r="10" spans="2:15" x14ac:dyDescent="0.3">
      <c r="B10" s="4">
        <v>89</v>
      </c>
      <c r="C10">
        <v>188</v>
      </c>
      <c r="E10">
        <f t="shared" si="0"/>
        <v>99</v>
      </c>
      <c r="F10">
        <f t="shared" si="1"/>
        <v>1089</v>
      </c>
      <c r="G10">
        <f t="shared" si="2"/>
        <v>18.149999999999999</v>
      </c>
      <c r="J10">
        <f t="shared" si="3"/>
        <v>979</v>
      </c>
      <c r="K10">
        <f t="shared" si="4"/>
        <v>2068</v>
      </c>
      <c r="M10" s="1">
        <f t="shared" si="5"/>
        <v>16.316666666666666</v>
      </c>
      <c r="N10" s="1">
        <f t="shared" si="5"/>
        <v>34.466666666666669</v>
      </c>
      <c r="O10" s="1">
        <f t="shared" si="6"/>
        <v>18.150000000000002</v>
      </c>
    </row>
    <row r="11" spans="2:15" x14ac:dyDescent="0.3">
      <c r="B11" s="4">
        <v>89</v>
      </c>
      <c r="C11">
        <v>191</v>
      </c>
      <c r="E11">
        <f t="shared" si="0"/>
        <v>102</v>
      </c>
      <c r="F11">
        <f t="shared" si="1"/>
        <v>1122</v>
      </c>
      <c r="G11">
        <f t="shared" si="2"/>
        <v>18.7</v>
      </c>
      <c r="J11">
        <f t="shared" si="3"/>
        <v>979</v>
      </c>
      <c r="K11">
        <f t="shared" si="4"/>
        <v>2101</v>
      </c>
      <c r="M11" s="1">
        <f t="shared" si="5"/>
        <v>16.316666666666666</v>
      </c>
      <c r="N11" s="1">
        <f t="shared" si="5"/>
        <v>35.016666666666666</v>
      </c>
      <c r="O11" s="1">
        <f t="shared" si="6"/>
        <v>18.7</v>
      </c>
    </row>
    <row r="12" spans="2:15" x14ac:dyDescent="0.3">
      <c r="B12" s="4">
        <v>78</v>
      </c>
      <c r="C12">
        <v>189</v>
      </c>
      <c r="E12">
        <f t="shared" si="0"/>
        <v>111</v>
      </c>
      <c r="F12">
        <f t="shared" si="1"/>
        <v>1221</v>
      </c>
      <c r="G12">
        <f t="shared" si="2"/>
        <v>20.350000000000001</v>
      </c>
      <c r="J12">
        <f t="shared" si="3"/>
        <v>858</v>
      </c>
      <c r="K12">
        <f t="shared" si="4"/>
        <v>2079</v>
      </c>
      <c r="M12" s="1">
        <f t="shared" si="5"/>
        <v>14.3</v>
      </c>
      <c r="N12" s="1">
        <f t="shared" si="5"/>
        <v>34.65</v>
      </c>
      <c r="O12" s="1">
        <f t="shared" si="6"/>
        <v>20.349999999999998</v>
      </c>
    </row>
    <row r="13" spans="2:15" x14ac:dyDescent="0.3">
      <c r="B13" s="4">
        <v>78</v>
      </c>
      <c r="C13">
        <v>193</v>
      </c>
      <c r="E13">
        <f t="shared" si="0"/>
        <v>115</v>
      </c>
      <c r="F13">
        <f t="shared" si="1"/>
        <v>1265</v>
      </c>
      <c r="G13">
        <f t="shared" si="2"/>
        <v>21.083333333333332</v>
      </c>
      <c r="J13">
        <f t="shared" si="3"/>
        <v>858</v>
      </c>
      <c r="K13">
        <f t="shared" si="4"/>
        <v>2123</v>
      </c>
      <c r="M13" s="1">
        <f t="shared" si="5"/>
        <v>14.3</v>
      </c>
      <c r="N13" s="1">
        <f t="shared" si="5"/>
        <v>35.383333333333333</v>
      </c>
      <c r="O13" s="1">
        <f t="shared" si="6"/>
        <v>21.083333333333332</v>
      </c>
    </row>
    <row r="14" spans="2:15" x14ac:dyDescent="0.3">
      <c r="B14" s="4">
        <v>11</v>
      </c>
      <c r="C14">
        <v>130</v>
      </c>
      <c r="E14">
        <f t="shared" si="0"/>
        <v>119</v>
      </c>
      <c r="F14">
        <f t="shared" si="1"/>
        <v>1309</v>
      </c>
      <c r="G14">
        <f t="shared" si="2"/>
        <v>21.816666666666666</v>
      </c>
      <c r="J14">
        <f t="shared" si="3"/>
        <v>121</v>
      </c>
      <c r="K14">
        <f t="shared" si="4"/>
        <v>1430</v>
      </c>
      <c r="M14" s="1">
        <f t="shared" si="5"/>
        <v>2.0166666666666666</v>
      </c>
      <c r="N14" s="1">
        <f t="shared" si="5"/>
        <v>23.833333333333332</v>
      </c>
      <c r="O14" s="1">
        <f t="shared" si="6"/>
        <v>21.816666666666666</v>
      </c>
    </row>
    <row r="15" spans="2:15" x14ac:dyDescent="0.3">
      <c r="B15" s="4">
        <v>11</v>
      </c>
      <c r="C15">
        <v>139</v>
      </c>
      <c r="E15">
        <f t="shared" si="0"/>
        <v>128</v>
      </c>
      <c r="F15">
        <f t="shared" si="1"/>
        <v>1408</v>
      </c>
      <c r="G15">
        <f t="shared" si="2"/>
        <v>23.466666666666665</v>
      </c>
      <c r="J15">
        <f t="shared" si="3"/>
        <v>121</v>
      </c>
      <c r="K15">
        <f t="shared" si="4"/>
        <v>1529</v>
      </c>
      <c r="M15" s="1">
        <f t="shared" si="5"/>
        <v>2.0166666666666666</v>
      </c>
      <c r="N15" s="1">
        <f t="shared" si="5"/>
        <v>25.483333333333334</v>
      </c>
      <c r="O15" s="1">
        <f t="shared" si="6"/>
        <v>23.466666666666669</v>
      </c>
    </row>
    <row r="16" spans="2:15" x14ac:dyDescent="0.3">
      <c r="B16" s="4">
        <v>97</v>
      </c>
      <c r="C16">
        <v>205</v>
      </c>
      <c r="E16">
        <f t="shared" si="0"/>
        <v>108</v>
      </c>
      <c r="F16">
        <f t="shared" si="1"/>
        <v>1188</v>
      </c>
      <c r="G16">
        <f t="shared" si="2"/>
        <v>19.8</v>
      </c>
      <c r="J16">
        <f t="shared" si="3"/>
        <v>1067</v>
      </c>
      <c r="K16">
        <f t="shared" si="4"/>
        <v>2255</v>
      </c>
      <c r="M16" s="1">
        <f t="shared" si="5"/>
        <v>17.783333333333335</v>
      </c>
      <c r="N16" s="1">
        <f t="shared" si="5"/>
        <v>37.583333333333336</v>
      </c>
      <c r="O16" s="1">
        <f t="shared" si="6"/>
        <v>19.8</v>
      </c>
    </row>
    <row r="17" spans="2:15" x14ac:dyDescent="0.3">
      <c r="B17" s="4">
        <v>97</v>
      </c>
      <c r="C17">
        <v>222</v>
      </c>
      <c r="E17">
        <f t="shared" si="0"/>
        <v>125</v>
      </c>
      <c r="F17">
        <f t="shared" si="1"/>
        <v>1375</v>
      </c>
      <c r="G17">
        <f t="shared" si="2"/>
        <v>22.916666666666668</v>
      </c>
      <c r="J17">
        <f t="shared" si="3"/>
        <v>1067</v>
      </c>
      <c r="K17">
        <f t="shared" si="4"/>
        <v>2442</v>
      </c>
      <c r="M17" s="1">
        <f t="shared" si="5"/>
        <v>17.783333333333335</v>
      </c>
      <c r="N17" s="1">
        <f t="shared" si="5"/>
        <v>40.700000000000003</v>
      </c>
      <c r="O17" s="1">
        <f t="shared" si="6"/>
        <v>22.916666666666668</v>
      </c>
    </row>
    <row r="18" spans="2:15" x14ac:dyDescent="0.3">
      <c r="B18" s="4">
        <v>52</v>
      </c>
      <c r="C18">
        <v>157</v>
      </c>
      <c r="E18">
        <f t="shared" si="0"/>
        <v>105</v>
      </c>
      <c r="F18">
        <f t="shared" si="1"/>
        <v>1155</v>
      </c>
      <c r="G18">
        <f t="shared" si="2"/>
        <v>19.25</v>
      </c>
      <c r="J18">
        <f t="shared" si="3"/>
        <v>572</v>
      </c>
      <c r="K18">
        <f t="shared" si="4"/>
        <v>1727</v>
      </c>
      <c r="M18" s="1">
        <f t="shared" si="5"/>
        <v>9.5333333333333332</v>
      </c>
      <c r="N18" s="1">
        <f t="shared" si="5"/>
        <v>28.783333333333335</v>
      </c>
      <c r="O18" s="1">
        <f t="shared" si="6"/>
        <v>19.25</v>
      </c>
    </row>
    <row r="19" spans="2:15" x14ac:dyDescent="0.3">
      <c r="B19" s="4">
        <v>52</v>
      </c>
      <c r="C19">
        <v>174</v>
      </c>
      <c r="E19">
        <f t="shared" si="0"/>
        <v>122</v>
      </c>
      <c r="F19">
        <f t="shared" si="1"/>
        <v>1342</v>
      </c>
      <c r="G19">
        <f t="shared" si="2"/>
        <v>22.366666666666667</v>
      </c>
      <c r="J19">
        <f t="shared" si="3"/>
        <v>572</v>
      </c>
      <c r="K19">
        <f t="shared" si="4"/>
        <v>1914</v>
      </c>
      <c r="M19" s="1">
        <f t="shared" si="5"/>
        <v>9.5333333333333332</v>
      </c>
      <c r="N19" s="1">
        <f t="shared" si="5"/>
        <v>31.9</v>
      </c>
      <c r="O19" s="1">
        <f t="shared" si="6"/>
        <v>22.366666666666667</v>
      </c>
    </row>
    <row r="20" spans="2:15" x14ac:dyDescent="0.3">
      <c r="B20" s="4">
        <v>105</v>
      </c>
      <c r="C20">
        <v>232</v>
      </c>
      <c r="E20">
        <f t="shared" si="0"/>
        <v>127</v>
      </c>
      <c r="F20">
        <f t="shared" si="1"/>
        <v>1397</v>
      </c>
      <c r="G20">
        <f t="shared" si="2"/>
        <v>23.283333333333335</v>
      </c>
      <c r="J20">
        <f t="shared" si="3"/>
        <v>1155</v>
      </c>
      <c r="K20">
        <f t="shared" si="4"/>
        <v>2552</v>
      </c>
      <c r="M20" s="1">
        <f t="shared" si="5"/>
        <v>19.25</v>
      </c>
      <c r="N20" s="1">
        <f t="shared" si="5"/>
        <v>42.533333333333331</v>
      </c>
      <c r="O20" s="1">
        <f t="shared" si="6"/>
        <v>23.283333333333331</v>
      </c>
    </row>
    <row r="21" spans="2:15" x14ac:dyDescent="0.3">
      <c r="B21" s="4">
        <v>105</v>
      </c>
      <c r="C21">
        <v>234</v>
      </c>
      <c r="E21">
        <f t="shared" si="0"/>
        <v>129</v>
      </c>
      <c r="F21">
        <f t="shared" si="1"/>
        <v>1419</v>
      </c>
      <c r="G21">
        <f t="shared" si="2"/>
        <v>23.65</v>
      </c>
      <c r="J21">
        <f t="shared" si="3"/>
        <v>1155</v>
      </c>
      <c r="K21">
        <f t="shared" si="4"/>
        <v>2574</v>
      </c>
      <c r="M21" s="1">
        <f t="shared" si="5"/>
        <v>19.25</v>
      </c>
      <c r="N21" s="1">
        <f t="shared" si="5"/>
        <v>42.9</v>
      </c>
      <c r="O21" s="1">
        <f t="shared" si="6"/>
        <v>23.65</v>
      </c>
    </row>
    <row r="22" spans="2:15" x14ac:dyDescent="0.3">
      <c r="B22" s="4">
        <v>144</v>
      </c>
      <c r="C22">
        <v>255</v>
      </c>
      <c r="E22">
        <f t="shared" si="0"/>
        <v>111</v>
      </c>
      <c r="F22">
        <f t="shared" si="1"/>
        <v>1221</v>
      </c>
      <c r="G22">
        <f t="shared" si="2"/>
        <v>20.350000000000001</v>
      </c>
      <c r="J22">
        <f t="shared" si="3"/>
        <v>1584</v>
      </c>
      <c r="K22">
        <f t="shared" si="4"/>
        <v>2805</v>
      </c>
      <c r="M22" s="1">
        <f t="shared" si="5"/>
        <v>26.4</v>
      </c>
      <c r="N22" s="1">
        <f t="shared" si="5"/>
        <v>46.75</v>
      </c>
      <c r="O22" s="1">
        <f t="shared" si="6"/>
        <v>20.350000000000001</v>
      </c>
    </row>
    <row r="23" spans="2:15" x14ac:dyDescent="0.3">
      <c r="B23" s="4">
        <v>144</v>
      </c>
      <c r="C23">
        <v>257</v>
      </c>
      <c r="E23">
        <f t="shared" si="0"/>
        <v>113</v>
      </c>
      <c r="F23">
        <f t="shared" si="1"/>
        <v>1243</v>
      </c>
      <c r="G23">
        <f t="shared" si="2"/>
        <v>20.716666666666665</v>
      </c>
      <c r="J23">
        <f t="shared" si="3"/>
        <v>1584</v>
      </c>
      <c r="K23">
        <f t="shared" si="4"/>
        <v>2827</v>
      </c>
      <c r="M23" s="1">
        <f t="shared" si="5"/>
        <v>26.4</v>
      </c>
      <c r="N23" s="1">
        <f t="shared" si="5"/>
        <v>47.116666666666667</v>
      </c>
      <c r="O23" s="1">
        <f t="shared" si="6"/>
        <v>20.716666666666669</v>
      </c>
    </row>
    <row r="24" spans="2:15" x14ac:dyDescent="0.3">
      <c r="B24" s="4">
        <v>90</v>
      </c>
      <c r="C24">
        <v>215</v>
      </c>
      <c r="E24">
        <f t="shared" si="0"/>
        <v>125</v>
      </c>
      <c r="F24">
        <f t="shared" si="1"/>
        <v>1375</v>
      </c>
      <c r="G24">
        <f t="shared" si="2"/>
        <v>22.916666666666668</v>
      </c>
      <c r="J24">
        <f t="shared" si="3"/>
        <v>990</v>
      </c>
      <c r="K24">
        <f t="shared" si="4"/>
        <v>2365</v>
      </c>
      <c r="M24" s="1">
        <f t="shared" si="5"/>
        <v>16.5</v>
      </c>
      <c r="N24" s="1">
        <f t="shared" si="5"/>
        <v>39.416666666666664</v>
      </c>
      <c r="O24" s="1">
        <f t="shared" si="6"/>
        <v>22.916666666666664</v>
      </c>
    </row>
    <row r="25" spans="2:15" x14ac:dyDescent="0.3">
      <c r="B25" s="4">
        <v>90</v>
      </c>
      <c r="C25">
        <v>225</v>
      </c>
      <c r="E25">
        <f t="shared" si="0"/>
        <v>135</v>
      </c>
      <c r="F25">
        <f t="shared" si="1"/>
        <v>1485</v>
      </c>
      <c r="G25">
        <f t="shared" si="2"/>
        <v>24.75</v>
      </c>
      <c r="J25">
        <f t="shared" si="3"/>
        <v>990</v>
      </c>
      <c r="K25">
        <f t="shared" si="4"/>
        <v>2475</v>
      </c>
      <c r="M25" s="1">
        <f t="shared" si="5"/>
        <v>16.5</v>
      </c>
      <c r="N25" s="1">
        <f t="shared" si="5"/>
        <v>41.25</v>
      </c>
      <c r="O25" s="1">
        <f t="shared" si="6"/>
        <v>24.75</v>
      </c>
    </row>
    <row r="26" spans="2:15" x14ac:dyDescent="0.3">
      <c r="B26" s="4">
        <v>146</v>
      </c>
      <c r="C26">
        <v>258</v>
      </c>
      <c r="E26">
        <f t="shared" si="0"/>
        <v>112</v>
      </c>
      <c r="F26">
        <f t="shared" si="1"/>
        <v>1232</v>
      </c>
      <c r="G26">
        <f t="shared" si="2"/>
        <v>20.533333333333335</v>
      </c>
      <c r="J26">
        <f t="shared" si="3"/>
        <v>1606</v>
      </c>
      <c r="K26">
        <f t="shared" si="4"/>
        <v>2838</v>
      </c>
      <c r="M26" s="1">
        <f t="shared" si="5"/>
        <v>26.766666666666666</v>
      </c>
      <c r="N26" s="1">
        <f t="shared" si="5"/>
        <v>47.3</v>
      </c>
      <c r="O26" s="1">
        <f t="shared" si="6"/>
        <v>20.533333333333331</v>
      </c>
    </row>
    <row r="27" spans="2:15" x14ac:dyDescent="0.3">
      <c r="B27" s="4">
        <v>10</v>
      </c>
      <c r="C27">
        <v>128</v>
      </c>
      <c r="E27">
        <f t="shared" si="0"/>
        <v>118</v>
      </c>
      <c r="F27">
        <f t="shared" si="1"/>
        <v>1298</v>
      </c>
      <c r="G27">
        <f t="shared" si="2"/>
        <v>21.633333333333333</v>
      </c>
      <c r="J27">
        <f t="shared" si="3"/>
        <v>110</v>
      </c>
      <c r="K27">
        <f t="shared" si="4"/>
        <v>1408</v>
      </c>
      <c r="M27" s="1">
        <f t="shared" si="5"/>
        <v>1.8333333333333333</v>
      </c>
      <c r="N27" s="1">
        <f t="shared" si="5"/>
        <v>23.466666666666665</v>
      </c>
      <c r="O27" s="1">
        <f t="shared" si="6"/>
        <v>21.633333333333333</v>
      </c>
    </row>
    <row r="28" spans="2:15" x14ac:dyDescent="0.3">
      <c r="B28" s="4">
        <v>10</v>
      </c>
      <c r="C28">
        <v>145</v>
      </c>
      <c r="E28">
        <f t="shared" si="0"/>
        <v>135</v>
      </c>
      <c r="F28">
        <f t="shared" si="1"/>
        <v>1485</v>
      </c>
      <c r="G28">
        <f t="shared" si="2"/>
        <v>24.75</v>
      </c>
      <c r="J28">
        <f t="shared" si="3"/>
        <v>110</v>
      </c>
      <c r="K28">
        <f t="shared" si="4"/>
        <v>1595</v>
      </c>
      <c r="M28" s="1">
        <f t="shared" si="5"/>
        <v>1.8333333333333333</v>
      </c>
      <c r="N28" s="1">
        <f t="shared" si="5"/>
        <v>26.583333333333332</v>
      </c>
      <c r="O28" s="1">
        <f t="shared" si="6"/>
        <v>24.75</v>
      </c>
    </row>
    <row r="29" spans="2:15" x14ac:dyDescent="0.3">
      <c r="B29" s="4">
        <v>88</v>
      </c>
      <c r="C29">
        <v>188</v>
      </c>
      <c r="E29">
        <f t="shared" si="0"/>
        <v>100</v>
      </c>
      <c r="F29">
        <f t="shared" si="1"/>
        <v>1100</v>
      </c>
      <c r="G29">
        <f t="shared" si="2"/>
        <v>18.333333333333332</v>
      </c>
      <c r="J29">
        <f t="shared" si="3"/>
        <v>968</v>
      </c>
      <c r="K29">
        <f t="shared" si="4"/>
        <v>2068</v>
      </c>
      <c r="M29" s="1">
        <f t="shared" si="5"/>
        <v>16.133333333333333</v>
      </c>
      <c r="N29" s="1">
        <f t="shared" si="5"/>
        <v>34.466666666666669</v>
      </c>
      <c r="O29" s="1">
        <f t="shared" si="6"/>
        <v>18.333333333333336</v>
      </c>
    </row>
    <row r="30" spans="2:15" x14ac:dyDescent="0.3">
      <c r="B30" s="4">
        <v>88</v>
      </c>
      <c r="C30">
        <v>211</v>
      </c>
      <c r="E30">
        <f t="shared" si="0"/>
        <v>123</v>
      </c>
      <c r="F30">
        <f t="shared" si="1"/>
        <v>1353</v>
      </c>
      <c r="G30">
        <f t="shared" si="2"/>
        <v>22.55</v>
      </c>
      <c r="J30">
        <f t="shared" si="3"/>
        <v>968</v>
      </c>
      <c r="K30">
        <f t="shared" si="4"/>
        <v>2321</v>
      </c>
      <c r="M30" s="1">
        <f t="shared" si="5"/>
        <v>16.133333333333333</v>
      </c>
      <c r="N30" s="1">
        <f t="shared" si="5"/>
        <v>38.68333333333333</v>
      </c>
      <c r="O30" s="1">
        <f t="shared" si="6"/>
        <v>22.549999999999997</v>
      </c>
    </row>
    <row r="31" spans="2:15" x14ac:dyDescent="0.3">
      <c r="B31" s="4">
        <v>60</v>
      </c>
      <c r="C31">
        <v>217</v>
      </c>
      <c r="E31">
        <f t="shared" si="0"/>
        <v>157</v>
      </c>
      <c r="F31">
        <f t="shared" si="1"/>
        <v>1727</v>
      </c>
      <c r="G31">
        <f t="shared" si="2"/>
        <v>28.783333333333335</v>
      </c>
      <c r="J31">
        <f t="shared" si="3"/>
        <v>660</v>
      </c>
      <c r="K31">
        <f t="shared" si="4"/>
        <v>2387</v>
      </c>
      <c r="M31" s="1">
        <f t="shared" si="5"/>
        <v>11</v>
      </c>
      <c r="N31" s="1">
        <f t="shared" si="5"/>
        <v>39.783333333333331</v>
      </c>
      <c r="O31" s="1">
        <f t="shared" si="6"/>
        <v>28.783333333333331</v>
      </c>
    </row>
    <row r="32" spans="2:15" x14ac:dyDescent="0.3">
      <c r="B32" s="4">
        <v>48</v>
      </c>
      <c r="C32">
        <v>173</v>
      </c>
      <c r="E32">
        <f t="shared" si="0"/>
        <v>125</v>
      </c>
      <c r="F32">
        <f t="shared" si="1"/>
        <v>1375</v>
      </c>
      <c r="G32">
        <f t="shared" si="2"/>
        <v>22.916666666666668</v>
      </c>
      <c r="J32">
        <f t="shared" si="3"/>
        <v>528</v>
      </c>
      <c r="K32">
        <f t="shared" si="4"/>
        <v>1903</v>
      </c>
      <c r="M32" s="1">
        <f t="shared" si="5"/>
        <v>8.8000000000000007</v>
      </c>
      <c r="N32" s="1">
        <f t="shared" si="5"/>
        <v>31.716666666666665</v>
      </c>
      <c r="O32" s="1">
        <f t="shared" si="6"/>
        <v>22.916666666666664</v>
      </c>
    </row>
    <row r="33" spans="2:15" x14ac:dyDescent="0.3">
      <c r="B33" s="4">
        <v>48</v>
      </c>
      <c r="C33">
        <v>168</v>
      </c>
      <c r="E33">
        <f t="shared" si="0"/>
        <v>120</v>
      </c>
      <c r="F33">
        <f t="shared" si="1"/>
        <v>1320</v>
      </c>
      <c r="G33">
        <f t="shared" si="2"/>
        <v>22</v>
      </c>
      <c r="J33">
        <f t="shared" si="3"/>
        <v>528</v>
      </c>
      <c r="K33">
        <f t="shared" si="4"/>
        <v>1848</v>
      </c>
      <c r="M33" s="1">
        <f t="shared" si="5"/>
        <v>8.8000000000000007</v>
      </c>
      <c r="N33" s="1">
        <f t="shared" si="5"/>
        <v>30.8</v>
      </c>
      <c r="O33" s="1">
        <f t="shared" si="6"/>
        <v>22</v>
      </c>
    </row>
    <row r="34" spans="2:15" x14ac:dyDescent="0.3">
      <c r="B34" s="4">
        <v>60</v>
      </c>
      <c r="C34">
        <v>187</v>
      </c>
      <c r="E34">
        <f t="shared" si="0"/>
        <v>127</v>
      </c>
      <c r="F34">
        <f t="shared" si="1"/>
        <v>1397</v>
      </c>
      <c r="G34">
        <f t="shared" si="2"/>
        <v>23.283333333333335</v>
      </c>
      <c r="J34">
        <f t="shared" si="3"/>
        <v>660</v>
      </c>
      <c r="K34">
        <f t="shared" si="4"/>
        <v>2057</v>
      </c>
      <c r="M34" s="1">
        <f t="shared" si="5"/>
        <v>11</v>
      </c>
      <c r="N34" s="1">
        <f t="shared" si="5"/>
        <v>34.283333333333331</v>
      </c>
      <c r="O34" s="1">
        <f t="shared" si="6"/>
        <v>23.283333333333331</v>
      </c>
    </row>
    <row r="35" spans="2:15" x14ac:dyDescent="0.3">
      <c r="B35" s="4">
        <v>60</v>
      </c>
      <c r="C35">
        <v>201</v>
      </c>
      <c r="E35">
        <f t="shared" si="0"/>
        <v>141</v>
      </c>
      <c r="F35">
        <f t="shared" si="1"/>
        <v>1551</v>
      </c>
      <c r="G35">
        <f t="shared" si="2"/>
        <v>25.85</v>
      </c>
      <c r="J35">
        <f t="shared" si="3"/>
        <v>660</v>
      </c>
      <c r="K35">
        <f t="shared" si="4"/>
        <v>2211</v>
      </c>
      <c r="M35" s="1">
        <f t="shared" si="5"/>
        <v>11</v>
      </c>
      <c r="N35" s="1">
        <f t="shared" si="5"/>
        <v>36.85</v>
      </c>
      <c r="O35" s="1">
        <f t="shared" si="6"/>
        <v>25.85</v>
      </c>
    </row>
    <row r="36" spans="2:15" x14ac:dyDescent="0.3">
      <c r="B36" s="4">
        <v>88</v>
      </c>
      <c r="C36">
        <v>184</v>
      </c>
      <c r="E36">
        <f t="shared" si="0"/>
        <v>96</v>
      </c>
      <c r="F36">
        <f t="shared" si="1"/>
        <v>1056</v>
      </c>
      <c r="G36">
        <f t="shared" si="2"/>
        <v>17.600000000000001</v>
      </c>
      <c r="J36">
        <f t="shared" si="3"/>
        <v>968</v>
      </c>
      <c r="K36">
        <f t="shared" si="4"/>
        <v>2024</v>
      </c>
      <c r="M36" s="1">
        <f t="shared" si="5"/>
        <v>16.133333333333333</v>
      </c>
      <c r="N36" s="1">
        <f t="shared" si="5"/>
        <v>33.733333333333334</v>
      </c>
      <c r="O36" s="1">
        <f t="shared" si="6"/>
        <v>17.600000000000001</v>
      </c>
    </row>
    <row r="37" spans="2:15" x14ac:dyDescent="0.3">
      <c r="B37" s="4">
        <v>88</v>
      </c>
      <c r="C37">
        <v>210</v>
      </c>
      <c r="E37">
        <f t="shared" si="0"/>
        <v>122</v>
      </c>
      <c r="F37">
        <f t="shared" si="1"/>
        <v>1342</v>
      </c>
      <c r="G37">
        <f t="shared" si="2"/>
        <v>22.366666666666667</v>
      </c>
      <c r="J37">
        <f t="shared" si="3"/>
        <v>968</v>
      </c>
      <c r="K37">
        <f t="shared" si="4"/>
        <v>2310</v>
      </c>
      <c r="M37" s="1">
        <f t="shared" si="5"/>
        <v>16.133333333333333</v>
      </c>
      <c r="N37" s="1">
        <f t="shared" si="5"/>
        <v>38.5</v>
      </c>
      <c r="O37" s="1">
        <f t="shared" si="6"/>
        <v>22.366666666666667</v>
      </c>
    </row>
    <row r="38" spans="2:15" x14ac:dyDescent="0.3">
      <c r="B38" s="4">
        <v>125</v>
      </c>
      <c r="C38">
        <v>241</v>
      </c>
      <c r="E38">
        <f t="shared" si="0"/>
        <v>116</v>
      </c>
      <c r="F38">
        <f t="shared" si="1"/>
        <v>1276</v>
      </c>
      <c r="G38">
        <f t="shared" si="2"/>
        <v>21.266666666666666</v>
      </c>
      <c r="J38">
        <f t="shared" si="3"/>
        <v>1375</v>
      </c>
      <c r="K38">
        <f t="shared" si="4"/>
        <v>2651</v>
      </c>
      <c r="M38" s="1">
        <f t="shared" si="5"/>
        <v>22.916666666666668</v>
      </c>
      <c r="N38" s="1">
        <f t="shared" si="5"/>
        <v>44.18333333333333</v>
      </c>
      <c r="O38" s="1">
        <f t="shared" si="6"/>
        <v>21.266666666666662</v>
      </c>
    </row>
    <row r="39" spans="2:15" x14ac:dyDescent="0.3">
      <c r="B39" s="4">
        <v>73</v>
      </c>
      <c r="C39">
        <v>204</v>
      </c>
      <c r="E39">
        <f t="shared" si="0"/>
        <v>131</v>
      </c>
      <c r="F39">
        <f t="shared" si="1"/>
        <v>1441</v>
      </c>
      <c r="G39">
        <f t="shared" si="2"/>
        <v>24.016666666666666</v>
      </c>
      <c r="J39">
        <f t="shared" si="3"/>
        <v>803</v>
      </c>
      <c r="K39">
        <f t="shared" si="4"/>
        <v>2244</v>
      </c>
      <c r="M39" s="1">
        <f t="shared" si="5"/>
        <v>13.383333333333333</v>
      </c>
      <c r="N39" s="1">
        <f t="shared" si="5"/>
        <v>37.4</v>
      </c>
      <c r="O39" s="1">
        <f t="shared" si="6"/>
        <v>24.016666666666666</v>
      </c>
    </row>
    <row r="40" spans="2:15" x14ac:dyDescent="0.3">
      <c r="B40" s="4">
        <v>49</v>
      </c>
      <c r="C40">
        <v>188</v>
      </c>
      <c r="E40">
        <f t="shared" si="0"/>
        <v>139</v>
      </c>
      <c r="F40">
        <f t="shared" si="1"/>
        <v>1529</v>
      </c>
      <c r="G40">
        <f t="shared" si="2"/>
        <v>25.483333333333334</v>
      </c>
      <c r="J40">
        <f t="shared" si="3"/>
        <v>539</v>
      </c>
      <c r="K40">
        <f t="shared" si="4"/>
        <v>2068</v>
      </c>
      <c r="M40" s="1">
        <f t="shared" si="5"/>
        <v>8.9833333333333325</v>
      </c>
      <c r="N40" s="1">
        <f t="shared" si="5"/>
        <v>34.466666666666669</v>
      </c>
      <c r="O40" s="1">
        <f t="shared" si="6"/>
        <v>25.483333333333334</v>
      </c>
    </row>
    <row r="41" spans="2:15" x14ac:dyDescent="0.3">
      <c r="B41" s="4">
        <v>49</v>
      </c>
      <c r="C41">
        <v>202</v>
      </c>
      <c r="E41">
        <f t="shared" si="0"/>
        <v>153</v>
      </c>
      <c r="F41">
        <f t="shared" si="1"/>
        <v>1683</v>
      </c>
      <c r="G41">
        <f t="shared" si="2"/>
        <v>28.05</v>
      </c>
      <c r="J41">
        <f t="shared" si="3"/>
        <v>539</v>
      </c>
      <c r="K41">
        <f t="shared" si="4"/>
        <v>2222</v>
      </c>
      <c r="M41" s="1">
        <f t="shared" si="5"/>
        <v>8.9833333333333325</v>
      </c>
      <c r="N41" s="1">
        <f t="shared" si="5"/>
        <v>37.033333333333331</v>
      </c>
      <c r="O41" s="1">
        <f t="shared" si="6"/>
        <v>28.049999999999997</v>
      </c>
    </row>
    <row r="42" spans="2:15" x14ac:dyDescent="0.3">
      <c r="B42" s="4">
        <v>117</v>
      </c>
      <c r="C42">
        <v>222</v>
      </c>
      <c r="E42">
        <f t="shared" si="0"/>
        <v>105</v>
      </c>
      <c r="F42">
        <f t="shared" si="1"/>
        <v>1155</v>
      </c>
      <c r="G42">
        <f t="shared" si="2"/>
        <v>19.25</v>
      </c>
      <c r="J42">
        <f t="shared" si="3"/>
        <v>1287</v>
      </c>
      <c r="K42">
        <f t="shared" si="4"/>
        <v>2442</v>
      </c>
      <c r="M42" s="1">
        <f t="shared" si="5"/>
        <v>21.45</v>
      </c>
      <c r="N42" s="1">
        <f t="shared" si="5"/>
        <v>40.700000000000003</v>
      </c>
      <c r="O42" s="1">
        <f t="shared" si="6"/>
        <v>19.250000000000004</v>
      </c>
    </row>
    <row r="43" spans="2:15" x14ac:dyDescent="0.3">
      <c r="B43" s="4">
        <v>100</v>
      </c>
      <c r="C43">
        <v>209</v>
      </c>
      <c r="E43">
        <f t="shared" si="0"/>
        <v>109</v>
      </c>
      <c r="F43">
        <f t="shared" si="1"/>
        <v>1199</v>
      </c>
      <c r="G43">
        <f t="shared" si="2"/>
        <v>19.983333333333334</v>
      </c>
      <c r="J43">
        <f t="shared" si="3"/>
        <v>1100</v>
      </c>
      <c r="K43">
        <f t="shared" si="4"/>
        <v>2299</v>
      </c>
      <c r="M43" s="1">
        <f t="shared" si="5"/>
        <v>18.333333333333332</v>
      </c>
      <c r="N43" s="1">
        <f t="shared" si="5"/>
        <v>38.31666666666667</v>
      </c>
      <c r="O43" s="1">
        <f t="shared" si="6"/>
        <v>19.983333333333338</v>
      </c>
    </row>
    <row r="44" spans="2:15" x14ac:dyDescent="0.3">
      <c r="B44" s="4">
        <v>100</v>
      </c>
      <c r="C44">
        <v>216</v>
      </c>
      <c r="E44">
        <f t="shared" si="0"/>
        <v>116</v>
      </c>
      <c r="F44">
        <f t="shared" si="1"/>
        <v>1276</v>
      </c>
      <c r="G44">
        <f t="shared" si="2"/>
        <v>21.266666666666666</v>
      </c>
      <c r="J44">
        <f t="shared" si="3"/>
        <v>1100</v>
      </c>
      <c r="K44">
        <f t="shared" si="4"/>
        <v>2376</v>
      </c>
      <c r="M44" s="1">
        <f t="shared" si="5"/>
        <v>18.333333333333332</v>
      </c>
      <c r="N44" s="1">
        <f t="shared" si="5"/>
        <v>39.6</v>
      </c>
      <c r="O44" s="1">
        <f t="shared" si="6"/>
        <v>21.266666666666669</v>
      </c>
    </row>
    <row r="45" spans="2:15" x14ac:dyDescent="0.3">
      <c r="B45" s="4">
        <v>31</v>
      </c>
      <c r="C45">
        <v>149</v>
      </c>
      <c r="E45">
        <f t="shared" si="0"/>
        <v>118</v>
      </c>
      <c r="F45">
        <f t="shared" si="1"/>
        <v>1298</v>
      </c>
      <c r="G45">
        <f t="shared" si="2"/>
        <v>21.633333333333333</v>
      </c>
      <c r="J45">
        <f t="shared" si="3"/>
        <v>341</v>
      </c>
      <c r="K45">
        <f t="shared" si="4"/>
        <v>1639</v>
      </c>
      <c r="M45" s="1">
        <f t="shared" si="5"/>
        <v>5.6833333333333336</v>
      </c>
      <c r="N45" s="1">
        <f t="shared" si="5"/>
        <v>27.316666666666666</v>
      </c>
      <c r="O45" s="1">
        <f t="shared" si="6"/>
        <v>21.633333333333333</v>
      </c>
    </row>
    <row r="46" spans="2:15" x14ac:dyDescent="0.3">
      <c r="B46" s="4">
        <v>31</v>
      </c>
      <c r="C46">
        <v>163</v>
      </c>
      <c r="E46">
        <f t="shared" si="0"/>
        <v>132</v>
      </c>
      <c r="F46">
        <f t="shared" si="1"/>
        <v>1452</v>
      </c>
      <c r="G46">
        <f t="shared" si="2"/>
        <v>24.2</v>
      </c>
      <c r="J46">
        <f t="shared" si="3"/>
        <v>341</v>
      </c>
      <c r="K46">
        <f t="shared" si="4"/>
        <v>1793</v>
      </c>
      <c r="M46" s="1">
        <f t="shared" si="5"/>
        <v>5.6833333333333336</v>
      </c>
      <c r="N46" s="1">
        <f t="shared" si="5"/>
        <v>29.883333333333333</v>
      </c>
      <c r="O46" s="1">
        <f t="shared" si="6"/>
        <v>24.2</v>
      </c>
    </row>
    <row r="47" spans="2:15" x14ac:dyDescent="0.3">
      <c r="B47" s="4">
        <v>51</v>
      </c>
      <c r="C47">
        <v>186</v>
      </c>
      <c r="E47">
        <f t="shared" si="0"/>
        <v>135</v>
      </c>
      <c r="F47">
        <f t="shared" si="1"/>
        <v>1485</v>
      </c>
      <c r="G47">
        <f t="shared" si="2"/>
        <v>24.75</v>
      </c>
      <c r="J47">
        <f t="shared" si="3"/>
        <v>561</v>
      </c>
      <c r="K47">
        <f t="shared" si="4"/>
        <v>2046</v>
      </c>
      <c r="M47" s="1">
        <f t="shared" si="5"/>
        <v>9.35</v>
      </c>
      <c r="N47" s="1">
        <f t="shared" si="5"/>
        <v>34.1</v>
      </c>
      <c r="O47" s="1">
        <f t="shared" si="6"/>
        <v>24.75</v>
      </c>
    </row>
    <row r="48" spans="2:15" x14ac:dyDescent="0.3">
      <c r="B48" s="4">
        <v>51</v>
      </c>
      <c r="C48">
        <v>199</v>
      </c>
      <c r="E48">
        <f t="shared" si="0"/>
        <v>148</v>
      </c>
      <c r="F48">
        <f t="shared" si="1"/>
        <v>1628</v>
      </c>
      <c r="G48">
        <f t="shared" si="2"/>
        <v>27.133333333333333</v>
      </c>
      <c r="J48">
        <f t="shared" si="3"/>
        <v>561</v>
      </c>
      <c r="K48">
        <f t="shared" si="4"/>
        <v>2189</v>
      </c>
      <c r="M48" s="1">
        <f t="shared" si="5"/>
        <v>9.35</v>
      </c>
      <c r="N48" s="1">
        <f t="shared" si="5"/>
        <v>36.483333333333334</v>
      </c>
      <c r="O48" s="1">
        <f t="shared" si="6"/>
        <v>27.133333333333333</v>
      </c>
    </row>
    <row r="49" spans="2:15" x14ac:dyDescent="0.3">
      <c r="B49" s="4">
        <v>90</v>
      </c>
      <c r="C49">
        <v>224</v>
      </c>
      <c r="E49">
        <f t="shared" si="0"/>
        <v>134</v>
      </c>
      <c r="F49">
        <f t="shared" si="1"/>
        <v>1474</v>
      </c>
      <c r="G49">
        <f t="shared" si="2"/>
        <v>24.566666666666666</v>
      </c>
      <c r="J49">
        <f t="shared" si="3"/>
        <v>990</v>
      </c>
      <c r="K49">
        <f t="shared" si="4"/>
        <v>2464</v>
      </c>
      <c r="M49" s="1">
        <f t="shared" si="5"/>
        <v>16.5</v>
      </c>
      <c r="N49" s="1">
        <f t="shared" si="5"/>
        <v>41.06666666666667</v>
      </c>
      <c r="O49" s="1">
        <f t="shared" si="6"/>
        <v>24.56666666666667</v>
      </c>
    </row>
    <row r="50" spans="2:15" x14ac:dyDescent="0.3">
      <c r="B50" s="4">
        <v>90</v>
      </c>
      <c r="C50">
        <v>235</v>
      </c>
      <c r="E50">
        <f t="shared" si="0"/>
        <v>145</v>
      </c>
      <c r="F50">
        <f t="shared" si="1"/>
        <v>1595</v>
      </c>
      <c r="G50">
        <f t="shared" si="2"/>
        <v>26.583333333333332</v>
      </c>
      <c r="J50">
        <f t="shared" si="3"/>
        <v>990</v>
      </c>
      <c r="K50">
        <f t="shared" si="4"/>
        <v>2585</v>
      </c>
      <c r="M50" s="1">
        <f t="shared" si="5"/>
        <v>16.5</v>
      </c>
      <c r="N50" s="1">
        <f t="shared" si="5"/>
        <v>43.083333333333336</v>
      </c>
      <c r="O50" s="1">
        <f t="shared" si="6"/>
        <v>26.583333333333336</v>
      </c>
    </row>
    <row r="51" spans="2:15" x14ac:dyDescent="0.3">
      <c r="B51" s="4">
        <v>48</v>
      </c>
      <c r="C51">
        <v>151</v>
      </c>
      <c r="E51">
        <f t="shared" si="0"/>
        <v>103</v>
      </c>
      <c r="F51">
        <f t="shared" si="1"/>
        <v>1133</v>
      </c>
      <c r="G51">
        <f t="shared" si="2"/>
        <v>18.883333333333333</v>
      </c>
      <c r="J51">
        <f t="shared" si="3"/>
        <v>528</v>
      </c>
      <c r="K51">
        <f t="shared" si="4"/>
        <v>1661</v>
      </c>
      <c r="M51" s="1">
        <f t="shared" si="5"/>
        <v>8.8000000000000007</v>
      </c>
      <c r="N51" s="1">
        <f t="shared" si="5"/>
        <v>27.683333333333334</v>
      </c>
      <c r="O51" s="1">
        <f t="shared" si="6"/>
        <v>18.883333333333333</v>
      </c>
    </row>
    <row r="52" spans="2:15" x14ac:dyDescent="0.3">
      <c r="B52" s="4">
        <v>48</v>
      </c>
      <c r="C52">
        <v>179</v>
      </c>
      <c r="E52">
        <f t="shared" si="0"/>
        <v>131</v>
      </c>
      <c r="F52">
        <f t="shared" si="1"/>
        <v>1441</v>
      </c>
      <c r="G52">
        <f t="shared" si="2"/>
        <v>24.016666666666666</v>
      </c>
      <c r="J52">
        <f t="shared" si="3"/>
        <v>528</v>
      </c>
      <c r="K52">
        <f t="shared" si="4"/>
        <v>1969</v>
      </c>
      <c r="M52" s="1">
        <f t="shared" si="5"/>
        <v>8.8000000000000007</v>
      </c>
      <c r="N52" s="1">
        <f t="shared" si="5"/>
        <v>32.81666666666667</v>
      </c>
      <c r="O52" s="1">
        <f t="shared" si="6"/>
        <v>24.016666666666669</v>
      </c>
    </row>
    <row r="53" spans="2:15" x14ac:dyDescent="0.3">
      <c r="B53" s="4">
        <v>72</v>
      </c>
      <c r="C53">
        <v>207</v>
      </c>
      <c r="E53">
        <f t="shared" si="0"/>
        <v>135</v>
      </c>
      <c r="F53">
        <f t="shared" si="1"/>
        <v>1485</v>
      </c>
      <c r="G53">
        <f t="shared" si="2"/>
        <v>24.75</v>
      </c>
      <c r="J53">
        <f t="shared" si="3"/>
        <v>792</v>
      </c>
      <c r="K53">
        <f t="shared" si="4"/>
        <v>2277</v>
      </c>
      <c r="M53" s="1">
        <f t="shared" si="5"/>
        <v>13.2</v>
      </c>
      <c r="N53" s="1">
        <f t="shared" si="5"/>
        <v>37.950000000000003</v>
      </c>
      <c r="O53" s="1">
        <f t="shared" si="6"/>
        <v>24.750000000000004</v>
      </c>
    </row>
    <row r="54" spans="2:15" x14ac:dyDescent="0.3">
      <c r="B54" s="4">
        <v>72</v>
      </c>
      <c r="C54">
        <v>234</v>
      </c>
      <c r="E54">
        <f t="shared" si="0"/>
        <v>162</v>
      </c>
      <c r="F54">
        <f t="shared" si="1"/>
        <v>1782</v>
      </c>
      <c r="G54">
        <f t="shared" si="2"/>
        <v>29.7</v>
      </c>
      <c r="J54">
        <f t="shared" si="3"/>
        <v>792</v>
      </c>
      <c r="K54">
        <f t="shared" si="4"/>
        <v>2574</v>
      </c>
      <c r="M54" s="1">
        <f t="shared" si="5"/>
        <v>13.2</v>
      </c>
      <c r="N54" s="1">
        <f t="shared" si="5"/>
        <v>42.9</v>
      </c>
      <c r="O54" s="1">
        <f t="shared" si="6"/>
        <v>29.7</v>
      </c>
    </row>
    <row r="55" spans="2:15" x14ac:dyDescent="0.3">
      <c r="B55" s="4">
        <v>129</v>
      </c>
      <c r="C55">
        <v>237</v>
      </c>
      <c r="E55">
        <f t="shared" si="0"/>
        <v>108</v>
      </c>
      <c r="F55">
        <f t="shared" si="1"/>
        <v>1188</v>
      </c>
      <c r="G55">
        <f t="shared" si="2"/>
        <v>19.8</v>
      </c>
      <c r="J55">
        <f t="shared" si="3"/>
        <v>1419</v>
      </c>
      <c r="K55">
        <f t="shared" si="4"/>
        <v>2607</v>
      </c>
      <c r="M55" s="1">
        <f t="shared" si="5"/>
        <v>23.65</v>
      </c>
      <c r="N55" s="1">
        <f t="shared" si="5"/>
        <v>43.45</v>
      </c>
      <c r="O55" s="1">
        <f t="shared" si="6"/>
        <v>19.800000000000004</v>
      </c>
    </row>
    <row r="56" spans="2:15" x14ac:dyDescent="0.3">
      <c r="B56" s="4">
        <v>55</v>
      </c>
      <c r="C56">
        <v>202</v>
      </c>
      <c r="E56">
        <f t="shared" si="0"/>
        <v>147</v>
      </c>
      <c r="F56">
        <f t="shared" si="1"/>
        <v>1617</v>
      </c>
      <c r="G56">
        <f t="shared" si="2"/>
        <v>26.95</v>
      </c>
      <c r="J56">
        <f t="shared" si="3"/>
        <v>605</v>
      </c>
      <c r="K56">
        <f t="shared" si="4"/>
        <v>2222</v>
      </c>
      <c r="M56" s="1">
        <f t="shared" si="5"/>
        <v>10.083333333333334</v>
      </c>
      <c r="N56" s="1">
        <f t="shared" si="5"/>
        <v>37.033333333333331</v>
      </c>
      <c r="O56" s="1">
        <f t="shared" si="6"/>
        <v>26.949999999999996</v>
      </c>
    </row>
    <row r="57" spans="2:15" x14ac:dyDescent="0.3">
      <c r="B57" s="4">
        <v>55</v>
      </c>
      <c r="C57">
        <v>203</v>
      </c>
      <c r="E57">
        <f t="shared" si="0"/>
        <v>148</v>
      </c>
      <c r="F57">
        <f t="shared" si="1"/>
        <v>1628</v>
      </c>
      <c r="G57">
        <f t="shared" si="2"/>
        <v>27.133333333333333</v>
      </c>
      <c r="J57">
        <f t="shared" si="3"/>
        <v>605</v>
      </c>
      <c r="K57">
        <f t="shared" si="4"/>
        <v>2233</v>
      </c>
      <c r="M57" s="1">
        <f t="shared" si="5"/>
        <v>10.083333333333334</v>
      </c>
      <c r="N57" s="1">
        <f t="shared" si="5"/>
        <v>37.216666666666669</v>
      </c>
      <c r="O57" s="1">
        <f t="shared" si="6"/>
        <v>27.133333333333333</v>
      </c>
    </row>
    <row r="58" spans="2:15" x14ac:dyDescent="0.3">
      <c r="B58" s="4">
        <v>117</v>
      </c>
      <c r="C58">
        <v>256</v>
      </c>
      <c r="E58">
        <f t="shared" si="0"/>
        <v>139</v>
      </c>
      <c r="F58">
        <f t="shared" si="1"/>
        <v>1529</v>
      </c>
      <c r="G58">
        <f t="shared" si="2"/>
        <v>25.483333333333334</v>
      </c>
      <c r="J58">
        <f t="shared" si="3"/>
        <v>1287</v>
      </c>
      <c r="K58">
        <f t="shared" si="4"/>
        <v>2816</v>
      </c>
      <c r="M58" s="1">
        <f t="shared" si="5"/>
        <v>21.45</v>
      </c>
      <c r="N58" s="1">
        <f t="shared" si="5"/>
        <v>46.93333333333333</v>
      </c>
      <c r="O58" s="1">
        <f t="shared" si="6"/>
        <v>25.483333333333331</v>
      </c>
    </row>
    <row r="59" spans="2:15" x14ac:dyDescent="0.3">
      <c r="B59" s="4">
        <v>117</v>
      </c>
      <c r="C59">
        <v>261</v>
      </c>
      <c r="E59">
        <f t="shared" si="0"/>
        <v>144</v>
      </c>
      <c r="F59">
        <f t="shared" si="1"/>
        <v>1584</v>
      </c>
      <c r="G59">
        <f t="shared" si="2"/>
        <v>26.4</v>
      </c>
      <c r="J59">
        <f t="shared" si="3"/>
        <v>1287</v>
      </c>
      <c r="K59">
        <f t="shared" si="4"/>
        <v>2871</v>
      </c>
      <c r="M59" s="1">
        <f t="shared" si="5"/>
        <v>21.45</v>
      </c>
      <c r="N59" s="1">
        <f t="shared" si="5"/>
        <v>47.85</v>
      </c>
      <c r="O59" s="1">
        <f t="shared" si="6"/>
        <v>26.400000000000002</v>
      </c>
    </row>
    <row r="60" spans="2:15" x14ac:dyDescent="0.3">
      <c r="B60" s="4">
        <v>101</v>
      </c>
      <c r="C60">
        <v>225</v>
      </c>
      <c r="E60">
        <f t="shared" si="0"/>
        <v>124</v>
      </c>
      <c r="F60">
        <f t="shared" si="1"/>
        <v>1364</v>
      </c>
      <c r="G60">
        <f t="shared" si="2"/>
        <v>22.733333333333334</v>
      </c>
      <c r="J60">
        <f t="shared" si="3"/>
        <v>1111</v>
      </c>
      <c r="K60">
        <f t="shared" si="4"/>
        <v>2475</v>
      </c>
      <c r="M60" s="1">
        <f t="shared" si="5"/>
        <v>18.516666666666666</v>
      </c>
      <c r="N60" s="1">
        <f t="shared" si="5"/>
        <v>41.25</v>
      </c>
      <c r="O60" s="1">
        <f t="shared" si="6"/>
        <v>22.733333333333334</v>
      </c>
    </row>
    <row r="61" spans="2:15" x14ac:dyDescent="0.3">
      <c r="B61" s="4">
        <v>43</v>
      </c>
      <c r="C61">
        <v>159</v>
      </c>
      <c r="E61">
        <f t="shared" si="0"/>
        <v>116</v>
      </c>
      <c r="F61">
        <f t="shared" si="1"/>
        <v>1276</v>
      </c>
      <c r="G61">
        <f t="shared" si="2"/>
        <v>21.266666666666666</v>
      </c>
      <c r="J61">
        <f t="shared" si="3"/>
        <v>473</v>
      </c>
      <c r="K61">
        <f t="shared" si="4"/>
        <v>1749</v>
      </c>
      <c r="M61" s="1">
        <f t="shared" si="5"/>
        <v>7.8833333333333337</v>
      </c>
      <c r="N61" s="1">
        <f t="shared" si="5"/>
        <v>29.15</v>
      </c>
      <c r="O61" s="1">
        <f t="shared" si="6"/>
        <v>21.266666666666666</v>
      </c>
    </row>
    <row r="62" spans="2:15" x14ac:dyDescent="0.3">
      <c r="B62" s="4">
        <v>43</v>
      </c>
      <c r="C62">
        <v>160</v>
      </c>
      <c r="E62">
        <f t="shared" si="0"/>
        <v>117</v>
      </c>
      <c r="F62">
        <f t="shared" si="1"/>
        <v>1287</v>
      </c>
      <c r="G62">
        <f t="shared" si="2"/>
        <v>21.45</v>
      </c>
      <c r="J62">
        <f t="shared" si="3"/>
        <v>473</v>
      </c>
      <c r="K62">
        <f t="shared" si="4"/>
        <v>1760</v>
      </c>
      <c r="M62" s="1">
        <f t="shared" si="5"/>
        <v>7.8833333333333337</v>
      </c>
      <c r="N62" s="1">
        <f t="shared" si="5"/>
        <v>29.333333333333332</v>
      </c>
      <c r="O62" s="1">
        <f t="shared" si="6"/>
        <v>21.45</v>
      </c>
    </row>
    <row r="63" spans="2:15" x14ac:dyDescent="0.3">
      <c r="B63" s="4">
        <v>33</v>
      </c>
      <c r="C63">
        <v>125</v>
      </c>
      <c r="E63">
        <f t="shared" si="0"/>
        <v>92</v>
      </c>
      <c r="F63">
        <f t="shared" si="1"/>
        <v>1012</v>
      </c>
      <c r="G63">
        <f t="shared" si="2"/>
        <v>16.866666666666667</v>
      </c>
      <c r="J63">
        <f t="shared" si="3"/>
        <v>363</v>
      </c>
      <c r="K63">
        <f t="shared" si="4"/>
        <v>1375</v>
      </c>
      <c r="M63" s="1">
        <f t="shared" si="5"/>
        <v>6.05</v>
      </c>
      <c r="N63" s="1">
        <f t="shared" si="5"/>
        <v>22.916666666666668</v>
      </c>
      <c r="O63" s="1">
        <f t="shared" si="6"/>
        <v>16.866666666666667</v>
      </c>
    </row>
    <row r="64" spans="2:15" x14ac:dyDescent="0.3">
      <c r="B64" s="4">
        <v>33</v>
      </c>
      <c r="C64">
        <v>177</v>
      </c>
      <c r="E64">
        <f t="shared" si="0"/>
        <v>144</v>
      </c>
      <c r="F64">
        <f t="shared" si="1"/>
        <v>1584</v>
      </c>
      <c r="G64">
        <f t="shared" si="2"/>
        <v>26.4</v>
      </c>
      <c r="J64">
        <f t="shared" si="3"/>
        <v>363</v>
      </c>
      <c r="K64">
        <f t="shared" si="4"/>
        <v>1947</v>
      </c>
      <c r="M64" s="1">
        <f t="shared" si="5"/>
        <v>6.05</v>
      </c>
      <c r="N64" s="1">
        <f t="shared" si="5"/>
        <v>32.450000000000003</v>
      </c>
      <c r="O64" s="1">
        <f t="shared" si="6"/>
        <v>26.400000000000002</v>
      </c>
    </row>
    <row r="65" spans="2:15" x14ac:dyDescent="0.3">
      <c r="B65" s="4">
        <v>70</v>
      </c>
      <c r="C65">
        <v>197</v>
      </c>
      <c r="E65">
        <f t="shared" si="0"/>
        <v>127</v>
      </c>
      <c r="F65">
        <f t="shared" si="1"/>
        <v>1397</v>
      </c>
      <c r="G65">
        <f t="shared" si="2"/>
        <v>23.283333333333335</v>
      </c>
      <c r="J65">
        <f t="shared" si="3"/>
        <v>770</v>
      </c>
      <c r="K65">
        <f t="shared" si="4"/>
        <v>2167</v>
      </c>
      <c r="M65" s="1">
        <f t="shared" si="5"/>
        <v>12.833333333333334</v>
      </c>
      <c r="N65" s="1">
        <f t="shared" si="5"/>
        <v>36.116666666666667</v>
      </c>
      <c r="O65" s="1">
        <f t="shared" si="6"/>
        <v>23.283333333333331</v>
      </c>
    </row>
    <row r="66" spans="2:15" x14ac:dyDescent="0.3">
      <c r="B66" s="4">
        <v>87</v>
      </c>
      <c r="C66">
        <v>205</v>
      </c>
      <c r="E66">
        <f t="shared" si="0"/>
        <v>118</v>
      </c>
      <c r="F66">
        <f t="shared" si="1"/>
        <v>1298</v>
      </c>
      <c r="G66">
        <f t="shared" si="2"/>
        <v>21.633333333333333</v>
      </c>
      <c r="J66">
        <f t="shared" si="3"/>
        <v>957</v>
      </c>
      <c r="K66">
        <f t="shared" si="4"/>
        <v>2255</v>
      </c>
      <c r="M66" s="1">
        <f t="shared" si="5"/>
        <v>15.95</v>
      </c>
      <c r="N66" s="1">
        <f t="shared" si="5"/>
        <v>37.583333333333336</v>
      </c>
      <c r="O66" s="1">
        <f t="shared" si="6"/>
        <v>21.633333333333336</v>
      </c>
    </row>
    <row r="67" spans="2:15" x14ac:dyDescent="0.3">
      <c r="B67" s="4">
        <v>90</v>
      </c>
      <c r="C67">
        <v>221</v>
      </c>
      <c r="E67">
        <f t="shared" ref="E67:E71" si="7">C67-B67</f>
        <v>131</v>
      </c>
      <c r="F67">
        <f t="shared" ref="F67:F71" si="8">E67*11</f>
        <v>1441</v>
      </c>
      <c r="G67">
        <f t="shared" ref="G67:G71" si="9">F67/60</f>
        <v>24.016666666666666</v>
      </c>
      <c r="J67">
        <f t="shared" ref="J67:J71" si="10">B67*11</f>
        <v>990</v>
      </c>
      <c r="K67">
        <f t="shared" ref="K67:K71" si="11">C67*11</f>
        <v>2431</v>
      </c>
      <c r="M67" s="1">
        <f t="shared" ref="M67:N71" si="12">J67/60</f>
        <v>16.5</v>
      </c>
      <c r="N67" s="1">
        <f t="shared" si="12"/>
        <v>40.516666666666666</v>
      </c>
      <c r="O67" s="1">
        <f t="shared" ref="O67:O71" si="13">N67-M67</f>
        <v>24.016666666666666</v>
      </c>
    </row>
    <row r="68" spans="2:15" x14ac:dyDescent="0.3">
      <c r="B68" s="4">
        <v>80</v>
      </c>
      <c r="C68">
        <v>210</v>
      </c>
      <c r="E68">
        <f t="shared" si="7"/>
        <v>130</v>
      </c>
      <c r="F68">
        <f t="shared" si="8"/>
        <v>1430</v>
      </c>
      <c r="G68">
        <f t="shared" si="9"/>
        <v>23.833333333333332</v>
      </c>
      <c r="J68">
        <f t="shared" si="10"/>
        <v>880</v>
      </c>
      <c r="K68">
        <f t="shared" si="11"/>
        <v>2310</v>
      </c>
      <c r="M68" s="1">
        <f t="shared" si="12"/>
        <v>14.666666666666666</v>
      </c>
      <c r="N68" s="1">
        <f t="shared" si="12"/>
        <v>38.5</v>
      </c>
      <c r="O68" s="1">
        <f t="shared" si="13"/>
        <v>23.833333333333336</v>
      </c>
    </row>
    <row r="69" spans="2:15" x14ac:dyDescent="0.3">
      <c r="B69" s="4">
        <v>80</v>
      </c>
      <c r="C69">
        <v>219</v>
      </c>
      <c r="E69">
        <f t="shared" si="7"/>
        <v>139</v>
      </c>
      <c r="F69">
        <f t="shared" si="8"/>
        <v>1529</v>
      </c>
      <c r="G69">
        <f t="shared" si="9"/>
        <v>25.483333333333334</v>
      </c>
      <c r="J69">
        <f t="shared" si="10"/>
        <v>880</v>
      </c>
      <c r="K69">
        <f t="shared" si="11"/>
        <v>2409</v>
      </c>
      <c r="M69" s="1">
        <f t="shared" si="12"/>
        <v>14.666666666666666</v>
      </c>
      <c r="N69" s="1">
        <f t="shared" si="12"/>
        <v>40.15</v>
      </c>
      <c r="O69" s="1">
        <f t="shared" si="13"/>
        <v>25.483333333333334</v>
      </c>
    </row>
    <row r="70" spans="2:15" x14ac:dyDescent="0.3">
      <c r="B70" s="4">
        <v>40</v>
      </c>
      <c r="C70">
        <v>163</v>
      </c>
      <c r="E70">
        <f t="shared" si="7"/>
        <v>123</v>
      </c>
      <c r="F70">
        <f t="shared" si="8"/>
        <v>1353</v>
      </c>
      <c r="G70">
        <f t="shared" si="9"/>
        <v>22.55</v>
      </c>
      <c r="J70">
        <f t="shared" si="10"/>
        <v>440</v>
      </c>
      <c r="K70">
        <f t="shared" si="11"/>
        <v>1793</v>
      </c>
      <c r="M70" s="1">
        <f t="shared" si="12"/>
        <v>7.333333333333333</v>
      </c>
      <c r="N70" s="1">
        <f t="shared" si="12"/>
        <v>29.883333333333333</v>
      </c>
      <c r="O70" s="1">
        <f t="shared" si="13"/>
        <v>22.55</v>
      </c>
    </row>
    <row r="71" spans="2:15" x14ac:dyDescent="0.3">
      <c r="B71" s="4">
        <v>40</v>
      </c>
      <c r="C71">
        <v>167</v>
      </c>
      <c r="E71">
        <f t="shared" si="7"/>
        <v>127</v>
      </c>
      <c r="F71">
        <f t="shared" si="8"/>
        <v>1397</v>
      </c>
      <c r="G71">
        <f t="shared" si="9"/>
        <v>23.283333333333335</v>
      </c>
      <c r="J71">
        <f t="shared" si="10"/>
        <v>440</v>
      </c>
      <c r="K71">
        <f t="shared" si="11"/>
        <v>1837</v>
      </c>
      <c r="M71" s="1">
        <f t="shared" si="12"/>
        <v>7.333333333333333</v>
      </c>
      <c r="N71" s="1">
        <f t="shared" si="12"/>
        <v>30.616666666666667</v>
      </c>
      <c r="O71" s="1">
        <f t="shared" si="13"/>
        <v>23.283333333333335</v>
      </c>
    </row>
    <row r="72" spans="2:15" x14ac:dyDescent="0.3">
      <c r="F72" t="s">
        <v>9</v>
      </c>
      <c r="G72">
        <f>AVERAGE(G2:G71)</f>
        <v>22.678333333333335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Sugandha Bhatia</dc:creator>
  <cp:lastModifiedBy>Jain</cp:lastModifiedBy>
  <dcterms:created xsi:type="dcterms:W3CDTF">2021-12-10T06:18:33Z</dcterms:created>
  <dcterms:modified xsi:type="dcterms:W3CDTF">2022-02-20T07:51:23Z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2021-12-10T06:18:33Z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c39d6503-a921-421e-b3f7-4cb3bc8d6448</vt:lpwstr>
  </property>
  <property fmtid="{D5CDD505-2E9C-101B-9397-08002B2CF9AE}" pid="8" name="MSIP_Label_0f488380-630a-4f55-a077-a19445e3f360_ContentBits">
    <vt:lpwstr>0</vt:lpwstr>
  </property>
</Properties>
</file>