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ai ram\Desktop\CHAVI_IVY\MODULE-4_R\CASE STUDIES\LOGISTIC REGRESSION\CASE STUDY 1_ my solution\"/>
    </mc:Choice>
  </mc:AlternateContent>
  <bookViews>
    <workbookView xWindow="0" yWindow="0" windowWidth="15360" windowHeight="8340" tabRatio="916"/>
  </bookViews>
  <sheets>
    <sheet name="VARIABLES DISCRIPTION &amp; IV " sheetId="1" r:id="rId1"/>
    <sheet name="TRAIN.DATA_CHECKS" sheetId="3" r:id="rId2"/>
    <sheet name="TRAIN.DATA_PLOTS" sheetId="4" r:id="rId3"/>
    <sheet name="TRAIN.DATA_INTERPRETATIONS" sheetId="5" r:id="rId4"/>
    <sheet name="TEST.DATA_CHECKS" sheetId="6" r:id="rId5"/>
    <sheet name="TEST.DATA_PLOTS" sheetId="7" r:id="rId6"/>
    <sheet name="TEST.DATA_INTERPRETATIONS" sheetId="8" r:id="rId7"/>
    <sheet name="BUSINESS INSIGHTS" sheetId="9" r:id="rId8"/>
  </sheets>
  <definedNames>
    <definedName name="_xlnm._FilterDatabase" localSheetId="0" hidden="1">'VARIABLES DISCRIPTION &amp; IV '!$I$5:$L$28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6" l="1"/>
  <c r="G36" i="3" l="1"/>
</calcChain>
</file>

<file path=xl/sharedStrings.xml><?xml version="1.0" encoding="utf-8"?>
<sst xmlns="http://schemas.openxmlformats.org/spreadsheetml/2006/main" count="478" uniqueCount="207">
  <si>
    <t>For the given data, build a Logistic Regression model to find out the key variables which significantly explains the probability of ‘Default_On_Payment’. The Business Context of the question is as follows:</t>
  </si>
  <si>
    <t>‘The client, a financial service institution, want to increase revenue streams and intents to target a segment of their customers who are most likely to default on the loans/Credit taken.’</t>
  </si>
  <si>
    <t>Customer_ID</t>
  </si>
  <si>
    <t>Status_Checking_Acc</t>
  </si>
  <si>
    <t>Duration_in_Months</t>
  </si>
  <si>
    <t>Credit_History</t>
  </si>
  <si>
    <t>Purposre_Credit_Taken</t>
  </si>
  <si>
    <t>Credit_Amount</t>
  </si>
  <si>
    <t>Savings_Acc</t>
  </si>
  <si>
    <t>Years_At_Present_Employment</t>
  </si>
  <si>
    <t>Inst_Rt_Income</t>
  </si>
  <si>
    <t>Marital_Status_Gender</t>
  </si>
  <si>
    <t>Other_Debtors_Guarantors</t>
  </si>
  <si>
    <t>Current_Address_Yrs</t>
  </si>
  <si>
    <t>Property</t>
  </si>
  <si>
    <t>Age</t>
  </si>
  <si>
    <t xml:space="preserve">Other_Inst_Plans </t>
  </si>
  <si>
    <t>Housing</t>
  </si>
  <si>
    <t>Num_CC</t>
  </si>
  <si>
    <t>Job</t>
  </si>
  <si>
    <t>Dependents</t>
  </si>
  <si>
    <t>Telephone</t>
  </si>
  <si>
    <t>Foreign_Worker</t>
  </si>
  <si>
    <t>Default_On_Payment</t>
  </si>
  <si>
    <t>Count</t>
  </si>
  <si>
    <t>Factor</t>
  </si>
  <si>
    <t>int</t>
  </si>
  <si>
    <t>no change</t>
  </si>
  <si>
    <t>char</t>
  </si>
  <si>
    <t>DEPENDENT</t>
  </si>
  <si>
    <t>independent</t>
  </si>
  <si>
    <t xml:space="preserve">VARIABLE </t>
  </si>
  <si>
    <t>IV VALUE</t>
  </si>
  <si>
    <t>S.NO</t>
  </si>
  <si>
    <t>SIGNIFICANT VARIABLES</t>
  </si>
  <si>
    <t xml:space="preserve">Foreign_Worker              </t>
  </si>
  <si>
    <t>VIF VALUES</t>
  </si>
  <si>
    <t>REMARK</t>
  </si>
  <si>
    <t>ALL VALUES ARE LESS THAN 1.7  i.e,</t>
  </si>
  <si>
    <t xml:space="preserve">      VIFs&lt; 1.7</t>
  </si>
  <si>
    <r>
      <t xml:space="preserve">Hence, </t>
    </r>
    <r>
      <rPr>
        <b/>
        <sz val="11"/>
        <color theme="1"/>
        <rFont val="Calibri"/>
        <family val="2"/>
        <scheme val="minor"/>
      </rPr>
      <t>NO MULTICOLLINEARITY</t>
    </r>
  </si>
  <si>
    <t xml:space="preserve">TESTS </t>
  </si>
  <si>
    <t>TEST NAME</t>
  </si>
  <si>
    <t>2) Lagrange Multiplier or Score Test</t>
  </si>
  <si>
    <t>1) WALD Test</t>
  </si>
  <si>
    <t>- Difference between null and model deviance</t>
  </si>
  <si>
    <t>-Degree of freedom for Null model and model with variables</t>
  </si>
  <si>
    <t>P-VALUE/OTHER VALUES</t>
  </si>
  <si>
    <t>P-VALUE= "0.00000"</t>
  </si>
  <si>
    <t>- With more decimal places</t>
  </si>
  <si>
    <r>
      <t xml:space="preserve">Less than 0.001. Hence, reject H0 therefore=&gt; </t>
    </r>
    <r>
      <rPr>
        <b/>
        <sz val="11"/>
        <color theme="1"/>
        <rFont val="Calibri"/>
        <family val="2"/>
        <scheme val="minor"/>
      </rPr>
      <t>bi!= 0</t>
    </r>
  </si>
  <si>
    <t xml:space="preserve">3)   R2 </t>
  </si>
  <si>
    <t xml:space="preserve">-  McFadden </t>
  </si>
  <si>
    <t xml:space="preserve">-  Adj.McFadden   </t>
  </si>
  <si>
    <t>- Nagelkerke</t>
  </si>
  <si>
    <t xml:space="preserve">- McKelvey.Zavoina </t>
  </si>
  <si>
    <t xml:space="preserve">- Cox.Snell   </t>
  </si>
  <si>
    <t xml:space="preserve">- Effron </t>
  </si>
  <si>
    <t>less than 0.05. Hence, reject H0 therefore</t>
  </si>
  <si>
    <t>=&gt;  Model is better.</t>
  </si>
  <si>
    <t>All R2 values lie between 0.2-0.4  therefore</t>
  </si>
  <si>
    <t>4) Lackfit Deviance</t>
  </si>
  <si>
    <t>- Sum of residuals</t>
  </si>
  <si>
    <t>- Deviance of Train model</t>
  </si>
  <si>
    <t>- P-value of the test</t>
  </si>
  <si>
    <t>p-value is larger. Hence Accept H0 therefore</t>
  </si>
  <si>
    <t xml:space="preserve">=&gt; Observed frequencies = Expected frequencies </t>
  </si>
  <si>
    <t>=&gt; Model is very good fit and powerful.</t>
  </si>
  <si>
    <t>AUC METRIC</t>
  </si>
  <si>
    <t>VALUES</t>
  </si>
  <si>
    <t>1) Threshold</t>
  </si>
  <si>
    <t>2) Specificity</t>
  </si>
  <si>
    <t>3) Sensitivity</t>
  </si>
  <si>
    <t>4) AUC</t>
  </si>
  <si>
    <t>5) Accuracy Rate</t>
  </si>
  <si>
    <t xml:space="preserve">6) Gini </t>
  </si>
  <si>
    <t>PREDICTED</t>
  </si>
  <si>
    <t>ACTUAL</t>
  </si>
  <si>
    <t>ODDS RATIO</t>
  </si>
  <si>
    <r>
      <t xml:space="preserve">=&gt; Model has </t>
    </r>
    <r>
      <rPr>
        <b/>
        <sz val="11"/>
        <color theme="1"/>
        <rFont val="Calibri"/>
        <family val="2"/>
        <scheme val="minor"/>
      </rPr>
      <t>75% accuracy</t>
    </r>
    <r>
      <rPr>
        <sz val="11"/>
        <color theme="1"/>
        <rFont val="Calibri"/>
        <family val="2"/>
        <scheme val="minor"/>
      </rPr>
      <t>.</t>
    </r>
  </si>
  <si>
    <r>
      <t xml:space="preserve">Greater than 0.3. therefore =&gt;Area under lorenz curve is </t>
    </r>
    <r>
      <rPr>
        <b/>
        <sz val="11"/>
        <color theme="1"/>
        <rFont val="Calibri"/>
        <family val="2"/>
        <scheme val="minor"/>
      </rPr>
      <t>good</t>
    </r>
  </si>
  <si>
    <r>
      <t xml:space="preserve">=&gt; greater than 0.8. therefore </t>
    </r>
    <r>
      <rPr>
        <b/>
        <sz val="11"/>
        <color theme="1"/>
        <rFont val="Calibri"/>
        <family val="2"/>
        <scheme val="minor"/>
      </rPr>
      <t>Excellent Model.</t>
    </r>
  </si>
  <si>
    <r>
      <t xml:space="preserve">=&gt; Value is larger. Hence </t>
    </r>
    <r>
      <rPr>
        <b/>
        <sz val="11"/>
        <color theme="1"/>
        <rFont val="Calibri"/>
        <family val="2"/>
        <scheme val="minor"/>
      </rPr>
      <t>Model is accurate.</t>
    </r>
  </si>
  <si>
    <t xml:space="preserve">=&gt; Minimum threshold to qualife the probablility of Y=0 </t>
  </si>
  <si>
    <t>7) KS Statistic</t>
  </si>
  <si>
    <r>
      <t xml:space="preserve">=&gt; Lie between 0.4-0.7 therefore =&gt; </t>
    </r>
    <r>
      <rPr>
        <b/>
        <sz val="11"/>
        <color theme="1"/>
        <rFont val="Calibri"/>
        <family val="2"/>
        <scheme val="minor"/>
      </rPr>
      <t>Model is able to make difference between cumulative %  good and bads very well.</t>
    </r>
  </si>
  <si>
    <t>ROC CURVE</t>
  </si>
  <si>
    <t>CONFUSION CURVE</t>
  </si>
  <si>
    <t xml:space="preserve">AREA UNDER ROC CURVE IS GREATER THAN 0.8 </t>
  </si>
  <si>
    <t xml:space="preserve">KS-STATISTIC FOR THIS MODEL LIES BETWEEN 0.4-0.7 </t>
  </si>
  <si>
    <t xml:space="preserve">SIGNIFICANT VARIABLES </t>
  </si>
  <si>
    <t xml:space="preserve">Age      </t>
  </si>
  <si>
    <t xml:space="preserve">Dependents                 </t>
  </si>
  <si>
    <t xml:space="preserve">Num_CC          </t>
  </si>
  <si>
    <t xml:space="preserve">Telephone      </t>
  </si>
  <si>
    <t>Credit_History == "A33"</t>
  </si>
  <si>
    <t xml:space="preserve">Credit_History == "A34"        </t>
  </si>
  <si>
    <t xml:space="preserve">Purposre_Credit_Taken == "A41"    </t>
  </si>
  <si>
    <t>Purposre_Credit_Taken == "A410"</t>
  </si>
  <si>
    <t>Purposre_Credit_Taken == "A42"</t>
  </si>
  <si>
    <t>Purposre_Credit_Taken == "A43"</t>
  </si>
  <si>
    <t xml:space="preserve">Savings_Acc == "A62"          </t>
  </si>
  <si>
    <t xml:space="preserve">Savings_Acc == "A64"            </t>
  </si>
  <si>
    <t xml:space="preserve">Savings_Acc == "A65"            </t>
  </si>
  <si>
    <t>Years_At_Present_Employment == "A74"</t>
  </si>
  <si>
    <t xml:space="preserve">Marital_Status_Gender == "A93"      </t>
  </si>
  <si>
    <t xml:space="preserve">Other_Inst_Plans == "A143"  </t>
  </si>
  <si>
    <t>Housing == "A152"</t>
  </si>
  <si>
    <t xml:space="preserve">Inst_Rt_Income </t>
  </si>
  <si>
    <t xml:space="preserve">Credit_Amount </t>
  </si>
  <si>
    <t xml:space="preserve">Duration_in_Months     </t>
  </si>
  <si>
    <t xml:space="preserve">Status_Checking_Acc         </t>
  </si>
  <si>
    <t>exp(COEFFICIENT VALUE)</t>
  </si>
  <si>
    <t>INTERPRETATION for dependent variable=&gt; "Default_On_Payment" based on given significant independent variable</t>
  </si>
  <si>
    <t>Status_Checking_Acc   == "A13"</t>
  </si>
  <si>
    <t>Status_Checking_Acc   == "A12"</t>
  </si>
  <si>
    <t>Status_Checking_Acc   == "A14"</t>
  </si>
  <si>
    <t>Other_Debtors_Guarantors=="A102"</t>
  </si>
  <si>
    <t>Other_Debtors_Guarantors=="A103"</t>
  </si>
  <si>
    <t>SIGN OF EFFECT</t>
  </si>
  <si>
    <t>-VE</t>
  </si>
  <si>
    <t>+VE</t>
  </si>
  <si>
    <r>
      <t xml:space="preserve">If the 'Duration_in_Months' increases by 1 unit, then 'Default_On_Payment' is </t>
    </r>
    <r>
      <rPr>
        <b/>
        <sz val="12"/>
        <color theme="1"/>
        <rFont val="Calibri"/>
        <family val="2"/>
        <scheme val="minor"/>
      </rPr>
      <t>1.02 times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more</t>
    </r>
    <r>
      <rPr>
        <sz val="12"/>
        <color theme="1"/>
        <rFont val="Calibri"/>
        <family val="2"/>
        <scheme val="minor"/>
      </rPr>
      <t xml:space="preserve"> likely to increase.</t>
    </r>
  </si>
  <si>
    <r>
      <t xml:space="preserve">If the customer has 'Credit_history no. A34'  then he is </t>
    </r>
    <r>
      <rPr>
        <b/>
        <sz val="12"/>
        <color theme="1"/>
        <rFont val="Calibri"/>
        <family val="2"/>
        <scheme val="minor"/>
      </rPr>
      <t>0.4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</si>
  <si>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customer's 'Credit_Amount' increases by 1 unit  then he is </t>
    </r>
    <r>
      <rPr>
        <b/>
        <sz val="12"/>
        <color theme="1"/>
        <rFont val="Calibri"/>
        <family val="2"/>
        <scheme val="minor"/>
      </rPr>
      <t>1.0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</si>
  <si>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customer's  'Inst_Rt_Income' increases by 1 unit then he is </t>
    </r>
    <r>
      <rPr>
        <b/>
        <sz val="12"/>
        <color theme="1"/>
        <rFont val="Calibri"/>
        <family val="2"/>
        <scheme val="minor"/>
      </rPr>
      <t>1.4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</si>
  <si>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customer's 'Age ' increases by 1 unit  then he is </t>
    </r>
    <r>
      <rPr>
        <b/>
        <sz val="12"/>
        <color theme="1"/>
        <rFont val="Calibri"/>
        <family val="2"/>
        <scheme val="minor"/>
      </rPr>
      <t>0.9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</si>
  <si>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is 'Foreign Worker' then he is </t>
    </r>
    <r>
      <rPr>
        <b/>
        <sz val="12"/>
        <color theme="1"/>
        <rFont val="Calibri"/>
        <family val="2"/>
        <scheme val="minor"/>
      </rPr>
      <t>0.3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</si>
  <si>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'Telephone' then he is </t>
    </r>
    <r>
      <rPr>
        <b/>
        <sz val="12"/>
        <color theme="1"/>
        <rFont val="Calibri"/>
        <family val="2"/>
        <scheme val="minor"/>
      </rPr>
      <t>0.7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</si>
  <si>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'Dependents' then he is </t>
    </r>
    <r>
      <rPr>
        <b/>
        <sz val="12"/>
        <color theme="1"/>
        <rFont val="Calibri"/>
        <family val="2"/>
        <scheme val="minor"/>
      </rPr>
      <t>1.4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</si>
  <si>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'Num_CC' then he is </t>
    </r>
    <r>
      <rPr>
        <b/>
        <sz val="12"/>
        <color theme="1"/>
        <rFont val="Calibri"/>
        <family val="2"/>
        <scheme val="minor"/>
      </rPr>
      <t>1.3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</si>
  <si>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'Housing no. A152' then he is </t>
    </r>
    <r>
      <rPr>
        <b/>
        <sz val="12"/>
        <color theme="1"/>
        <rFont val="Calibri"/>
        <family val="2"/>
        <scheme val="minor"/>
      </rPr>
      <t>0.6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</si>
  <si>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'Other_Inst_Plans no. A143' then he is </t>
    </r>
    <r>
      <rPr>
        <b/>
        <sz val="12"/>
        <color theme="1"/>
        <rFont val="Calibri"/>
        <family val="2"/>
        <scheme val="minor"/>
      </rPr>
      <t>0.4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</si>
  <si>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t>VARIABLES</t>
  </si>
  <si>
    <t>DEPENDENT/ INDEPENDENT</t>
  </si>
  <si>
    <t>TOTAL NO. OF VARIABLES</t>
  </si>
  <si>
    <t>NO. OF ROWS</t>
  </si>
  <si>
    <t>NO. OF COLUMNS</t>
  </si>
  <si>
    <t>ALL DATA</t>
  </si>
  <si>
    <t>TEST.DATA</t>
  </si>
  <si>
    <t>PART A - BASIC SUMMARY</t>
  </si>
  <si>
    <t xml:space="preserve">PART B- DESCRIPTION </t>
  </si>
  <si>
    <t>TYPE (INITIAL)</t>
  </si>
  <si>
    <t>TYPE (AFTER CHANGING CLASS)</t>
  </si>
  <si>
    <t xml:space="preserve">PART C- IV VALUES </t>
  </si>
  <si>
    <t>NOTE</t>
  </si>
  <si>
    <t xml:space="preserve">MEDIUM RELATIONSHIP  =&gt; </t>
  </si>
  <si>
    <t>STRONG RELATIONSHIP  =&gt;</t>
  </si>
  <si>
    <t>BENCHMARK =&gt; IV&gt;0.2</t>
  </si>
  <si>
    <t>TRAIN. DATA</t>
  </si>
  <si>
    <t>PART A- MULTICOLLINEARITY CHECK</t>
  </si>
  <si>
    <t>PART B- VARIOUS CHECKS</t>
  </si>
  <si>
    <t>PART D- CONFUSION MATRIX</t>
  </si>
  <si>
    <t>PART C- OTHER STATISTICS VALUES</t>
  </si>
  <si>
    <r>
      <t xml:space="preserve">=&gt; Model has </t>
    </r>
    <r>
      <rPr>
        <b/>
        <sz val="11"/>
        <color theme="1"/>
        <rFont val="Calibri"/>
        <family val="2"/>
        <scheme val="minor"/>
      </rPr>
      <t>79% accuracy</t>
    </r>
    <r>
      <rPr>
        <sz val="11"/>
        <color theme="1"/>
        <rFont val="Calibri"/>
        <family val="2"/>
        <scheme val="minor"/>
      </rPr>
      <t>.</t>
    </r>
  </si>
  <si>
    <t>exp(COEFFICIENT    VALUE)</t>
  </si>
  <si>
    <t>Property== "A122"</t>
  </si>
  <si>
    <t>Property== "A123"</t>
  </si>
  <si>
    <t>Property== "A124"</t>
  </si>
  <si>
    <r>
      <t xml:space="preserve">If the customer has 'Credit_history no. A33'  then he is </t>
    </r>
    <r>
      <rPr>
        <b/>
        <sz val="12"/>
        <color theme="1"/>
        <rFont val="Calibri"/>
        <family val="2"/>
        <scheme val="minor"/>
      </rPr>
      <t>0.5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</si>
  <si>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adapts  'Purpose_Credit_taken no. A41'  then he is </t>
    </r>
    <r>
      <rPr>
        <b/>
        <sz val="12"/>
        <color theme="1"/>
        <rFont val="Calibri"/>
        <family val="2"/>
        <scheme val="minor"/>
      </rPr>
      <t>0.26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</si>
  <si>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customer's  'Inst_Rt_Income' increases by 1 unit then he is </t>
    </r>
    <r>
      <rPr>
        <b/>
        <sz val="12"/>
        <color theme="1"/>
        <rFont val="Calibri"/>
        <family val="2"/>
        <scheme val="minor"/>
      </rPr>
      <t>1.3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</si>
  <si>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'Property no. A123' then he is </t>
    </r>
    <r>
      <rPr>
        <b/>
        <sz val="12"/>
        <color theme="1"/>
        <rFont val="Calibri"/>
        <family val="2"/>
        <scheme val="minor"/>
      </rPr>
      <t>1.6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</si>
  <si>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'Property no. A124' then he is </t>
    </r>
    <r>
      <rPr>
        <b/>
        <sz val="12"/>
        <color theme="1"/>
        <rFont val="Calibri"/>
        <family val="2"/>
        <scheme val="minor"/>
      </rPr>
      <t xml:space="preserve">2.0 times more </t>
    </r>
    <r>
      <rPr>
        <sz val="12"/>
        <color theme="1"/>
        <rFont val="Calibri"/>
        <family val="2"/>
        <scheme val="minor"/>
      </rPr>
      <t xml:space="preserve">likely to have 'Default_On_Payment'. </t>
    </r>
  </si>
  <si>
    <r>
      <t xml:space="preserve">If the customer has 'Housing no. A152' then he is </t>
    </r>
    <r>
      <rPr>
        <b/>
        <sz val="12"/>
        <color theme="1"/>
        <rFont val="Calibri"/>
        <family val="2"/>
        <scheme val="minor"/>
      </rPr>
      <t>0.7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</si>
  <si>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is 'Foreign Worker' then he is </t>
    </r>
    <r>
      <rPr>
        <b/>
        <sz val="12"/>
        <color theme="1"/>
        <rFont val="Calibri"/>
        <family val="2"/>
        <scheme val="minor"/>
      </rPr>
      <t>0.2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</si>
  <si>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 the customer tends to come under 'status_checking_acc no. A12' category then he is </t>
    </r>
    <r>
      <rPr>
        <b/>
        <sz val="12"/>
        <color theme="1"/>
        <rFont val="Calibri"/>
        <family val="2"/>
        <scheme val="minor"/>
      </rPr>
      <t xml:space="preserve">0.69 times less </t>
    </r>
    <r>
      <rPr>
        <sz val="12"/>
        <color theme="1"/>
        <rFont val="Calibri"/>
        <family val="2"/>
        <scheme val="minor"/>
      </rPr>
      <t xml:space="preserve">likely to have 'Default_On_Payment'. </t>
    </r>
  </si>
  <si>
    <r>
      <t xml:space="preserve">If  the customer tends to come under 'status_checking_acc no. A13' category then he is </t>
    </r>
    <r>
      <rPr>
        <b/>
        <sz val="12"/>
        <color theme="1"/>
        <rFont val="Calibri"/>
        <family val="2"/>
        <scheme val="minor"/>
      </rPr>
      <t xml:space="preserve">0.2 times less </t>
    </r>
    <r>
      <rPr>
        <sz val="12"/>
        <color theme="1"/>
        <rFont val="Calibri"/>
        <family val="2"/>
        <scheme val="minor"/>
      </rPr>
      <t xml:space="preserve">likely to have 'Default_On_Payment'. </t>
    </r>
  </si>
  <si>
    <r>
      <t xml:space="preserve">If  the customer tends to come under 'status_checking_acc no. A14' category then he is </t>
    </r>
    <r>
      <rPr>
        <b/>
        <sz val="12"/>
        <color theme="1"/>
        <rFont val="Calibri"/>
        <family val="2"/>
        <scheme val="minor"/>
      </rPr>
      <t>0.1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</si>
  <si>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 'Purpose_Credit_taken no. A410' category then he is </t>
    </r>
    <r>
      <rPr>
        <b/>
        <sz val="12"/>
        <color theme="1"/>
        <rFont val="Calibri"/>
        <family val="2"/>
        <scheme val="minor"/>
      </rPr>
      <t>0.24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</si>
  <si>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 'Purpose_Credit_taken no. A42' actegory  then he is </t>
    </r>
    <r>
      <rPr>
        <b/>
        <sz val="12"/>
        <color theme="1"/>
        <rFont val="Calibri"/>
        <family val="2"/>
        <scheme val="minor"/>
      </rPr>
      <t>0.6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</si>
  <si>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customertends to come under 'Purpose_Credit_taken no. A43' category then he is </t>
    </r>
    <r>
      <rPr>
        <b/>
        <sz val="12"/>
        <color theme="1"/>
        <rFont val="Calibri"/>
        <family val="2"/>
        <scheme val="minor"/>
      </rPr>
      <t>0.5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</si>
  <si>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'Savings_Acc no. A64' category then he is </t>
    </r>
    <r>
      <rPr>
        <b/>
        <sz val="12"/>
        <color theme="1"/>
        <rFont val="Calibri"/>
        <family val="2"/>
        <scheme val="minor"/>
      </rPr>
      <t>0.3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</si>
  <si>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'Savings_Acc no. A65' category then he is </t>
    </r>
    <r>
      <rPr>
        <b/>
        <sz val="12"/>
        <color theme="1"/>
        <rFont val="Calibri"/>
        <family val="2"/>
        <scheme val="minor"/>
      </rPr>
      <t>0.3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</si>
  <si>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'Years_At_Present_Employment no. A74' category then he is </t>
    </r>
    <r>
      <rPr>
        <b/>
        <sz val="12"/>
        <color theme="1"/>
        <rFont val="Calibri"/>
        <family val="2"/>
        <scheme val="minor"/>
      </rPr>
      <t>0.3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</si>
  <si>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'Marital_Status_Gender no. A93' category then he is </t>
    </r>
    <r>
      <rPr>
        <b/>
        <sz val="12"/>
        <color theme="1"/>
        <rFont val="Calibri"/>
        <family val="2"/>
        <scheme val="minor"/>
      </rPr>
      <t>0.5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</si>
  <si>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'Other_debtors_Guarantors no. A103' category then he is </t>
    </r>
    <r>
      <rPr>
        <b/>
        <sz val="12"/>
        <color theme="1"/>
        <rFont val="Calibri"/>
        <family val="2"/>
        <scheme val="minor"/>
      </rPr>
      <t>0.4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</si>
  <si>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has 'Property no. A122 ' then he is </t>
    </r>
    <r>
      <rPr>
        <b/>
        <sz val="12"/>
        <color theme="1"/>
        <rFont val="Calibri"/>
        <family val="2"/>
        <scheme val="minor"/>
      </rPr>
      <t>2.3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</si>
  <si>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'Other_Inst_Plans no. A143' category then he is </t>
    </r>
    <r>
      <rPr>
        <b/>
        <sz val="12"/>
        <color theme="1"/>
        <rFont val="Calibri"/>
        <family val="2"/>
        <scheme val="minor"/>
      </rPr>
      <t>0.6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</si>
  <si>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 the customer tends to come under 'status_checking_acc no. A12' category  then he is </t>
    </r>
    <r>
      <rPr>
        <b/>
        <sz val="12"/>
        <color theme="1"/>
        <rFont val="Calibri"/>
        <family val="2"/>
        <scheme val="minor"/>
      </rPr>
      <t xml:space="preserve">0.6 times less </t>
    </r>
    <r>
      <rPr>
        <sz val="12"/>
        <color theme="1"/>
        <rFont val="Calibri"/>
        <family val="2"/>
        <scheme val="minor"/>
      </rPr>
      <t xml:space="preserve">likely to have 'Default_On_Payment'. </t>
    </r>
  </si>
  <si>
    <r>
      <t xml:space="preserve">If  the customer tends to come under 'status_checking_acc no. A13' category then he is </t>
    </r>
    <r>
      <rPr>
        <b/>
        <sz val="12"/>
        <color theme="1"/>
        <rFont val="Calibri"/>
        <family val="2"/>
        <scheme val="minor"/>
      </rPr>
      <t xml:space="preserve">0.3 times less </t>
    </r>
    <r>
      <rPr>
        <sz val="12"/>
        <color theme="1"/>
        <rFont val="Calibri"/>
        <family val="2"/>
        <scheme val="minor"/>
      </rPr>
      <t xml:space="preserve">likely to have 'Default_On_Payment'. </t>
    </r>
  </si>
  <si>
    <r>
      <t xml:space="preserve">If the customer tends to come under 'Credit_history no. A33' category then he is </t>
    </r>
    <r>
      <rPr>
        <b/>
        <sz val="12"/>
        <color theme="1"/>
        <rFont val="Calibri"/>
        <family val="2"/>
        <scheme val="minor"/>
      </rPr>
      <t>0.7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</si>
  <si>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'Credit_history no. A34' category then he is </t>
    </r>
    <r>
      <rPr>
        <b/>
        <sz val="12"/>
        <color theme="1"/>
        <rFont val="Calibri"/>
        <family val="2"/>
        <scheme val="minor"/>
      </rPr>
      <t>0.4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</si>
  <si>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take 'Purpose_Credit_taken no. A410'  then he is </t>
    </r>
    <r>
      <rPr>
        <b/>
        <sz val="12"/>
        <color theme="1"/>
        <rFont val="Calibri"/>
        <family val="2"/>
        <scheme val="minor"/>
      </rPr>
      <t>0.2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</si>
  <si>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take 'Purpose_Credit_taken no. A41' category then he is </t>
    </r>
    <r>
      <rPr>
        <b/>
        <sz val="12"/>
        <color theme="1"/>
        <rFont val="Calibri"/>
        <family val="2"/>
        <scheme val="minor"/>
      </rPr>
      <t>0.1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</si>
  <si>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take  'Purpose_Credit_taken no. A42'  then he is </t>
    </r>
    <r>
      <rPr>
        <b/>
        <sz val="12"/>
        <color theme="1"/>
        <rFont val="Calibri"/>
        <family val="2"/>
        <scheme val="minor"/>
      </rPr>
      <t>0.5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</si>
  <si>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take  'Purpose_Credit_taken no. A43'  then he is </t>
    </r>
    <r>
      <rPr>
        <b/>
        <sz val="12"/>
        <color theme="1"/>
        <rFont val="Calibri"/>
        <family val="2"/>
        <scheme val="minor"/>
      </rPr>
      <t>0.4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</si>
  <si>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'Savings_Acc no. A62' category then he is </t>
    </r>
    <r>
      <rPr>
        <b/>
        <sz val="12"/>
        <color theme="1"/>
        <rFont val="Calibri"/>
        <family val="2"/>
        <scheme val="minor"/>
      </rPr>
      <t>0.7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</si>
  <si>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'Savings_Acc no. A64' category then he is </t>
    </r>
    <r>
      <rPr>
        <b/>
        <sz val="12"/>
        <color theme="1"/>
        <rFont val="Calibri"/>
        <family val="2"/>
        <scheme val="minor"/>
      </rPr>
      <t>0.2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</si>
  <si>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'Savings_Acc no. A65' category then he is </t>
    </r>
    <r>
      <rPr>
        <b/>
        <sz val="12"/>
        <color theme="1"/>
        <rFont val="Calibri"/>
        <family val="2"/>
        <scheme val="minor"/>
      </rPr>
      <t>0.4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</si>
  <si>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'Years_At_Present_Employment no. A74' category then he is </t>
    </r>
    <r>
      <rPr>
        <b/>
        <sz val="12"/>
        <color theme="1"/>
        <rFont val="Calibri"/>
        <family val="2"/>
        <scheme val="minor"/>
      </rPr>
      <t>0.5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</si>
  <si>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'Other_debtors_Guarantors no. A102' category then he is </t>
    </r>
    <r>
      <rPr>
        <b/>
        <sz val="12"/>
        <color theme="1"/>
        <rFont val="Calibri"/>
        <family val="2"/>
        <scheme val="minor"/>
      </rPr>
      <t>1.6 times more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</si>
  <si>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r>
      <t xml:space="preserve">If the customer tends to come under 'Other_debtors_Guarantors no. A103' category then he is </t>
    </r>
    <r>
      <rPr>
        <b/>
        <sz val="12"/>
        <color theme="1"/>
        <rFont val="Calibri"/>
        <family val="2"/>
        <scheme val="minor"/>
      </rPr>
      <t>0.3 times less</t>
    </r>
    <r>
      <rPr>
        <sz val="12"/>
        <color theme="1"/>
        <rFont val="Calibri"/>
        <family val="2"/>
        <scheme val="minor"/>
      </rPr>
      <t xml:space="preserve"> likely to have 'Default_On_Payment'. </t>
    </r>
  </si>
  <si>
    <t>1) IN ORDER TO INCREASE REVENUE STREAMS</t>
  </si>
  <si>
    <t>- Duration in months should be incresed .</t>
  </si>
  <si>
    <t>- More strategies need to be implemented in to order to increase customer's credit amount which ultimatley helps to increase revenue.</t>
  </si>
  <si>
    <t>- Intrest rate at Income should be increased in order to make it benificial for the customer.</t>
  </si>
  <si>
    <t>- Increased Interest rates at Income may attract customer to adopt other services which helps to increase 'Revenue'.</t>
  </si>
  <si>
    <t>2) IN ORDER TO KNOW THE SEGMENT OF CUSTOMERS -</t>
  </si>
  <si>
    <t>WHO ARE MOST LIKELY TO DEFAULT ON THE LOANS/CREDIT TAKEN.</t>
  </si>
  <si>
    <r>
      <t>- Also, those customers who are most likely to default on the loans/ credit taken who fall under</t>
    </r>
    <r>
      <rPr>
        <b/>
        <sz val="11"/>
        <color theme="1"/>
        <rFont val="Calibri"/>
        <family val="2"/>
        <scheme val="minor"/>
      </rPr>
      <t xml:space="preserve"> following categaories</t>
    </r>
    <r>
      <rPr>
        <sz val="11"/>
        <color theme="1"/>
        <rFont val="Calibri"/>
        <family val="2"/>
        <scheme val="minor"/>
      </rPr>
      <t>:</t>
    </r>
  </si>
  <si>
    <t>CATEGORY</t>
  </si>
  <si>
    <t>LEVELS</t>
  </si>
  <si>
    <t>A122, A123 &amp; A124</t>
  </si>
  <si>
    <t>A152</t>
  </si>
  <si>
    <r>
      <t>- The customers who are</t>
    </r>
    <r>
      <rPr>
        <b/>
        <sz val="11"/>
        <color theme="1"/>
        <rFont val="Calibri"/>
        <family val="2"/>
        <scheme val="minor"/>
      </rPr>
      <t xml:space="preserve"> young in Age</t>
    </r>
    <r>
      <rPr>
        <sz val="11"/>
        <color theme="1"/>
        <rFont val="Calibri"/>
        <family val="2"/>
        <scheme val="minor"/>
      </rPr>
      <t xml:space="preserve"> , are most likely to default on the Loans/Credit taken.</t>
    </r>
  </si>
  <si>
    <r>
      <t xml:space="preserve">- Those customers who are </t>
    </r>
    <r>
      <rPr>
        <b/>
        <sz val="11"/>
        <color theme="1"/>
        <rFont val="Calibri"/>
        <family val="2"/>
        <scheme val="minor"/>
      </rPr>
      <t xml:space="preserve">not 'FOREIGN WORKER' </t>
    </r>
    <r>
      <rPr>
        <sz val="11"/>
        <color theme="1"/>
        <rFont val="Calibri"/>
        <family val="2"/>
        <scheme val="minor"/>
      </rPr>
      <t>are most likely to default on the loans/Credit taken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</si>
</sst>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2" borderId="0" xfId="0" applyFill="1"/>
    <xf numFmtId="0" fontId="0" fillId="6" borderId="0" xfId="0" applyFill="1"/>
    <xf numFmtId="0" fontId="9" fillId="6" borderId="0" xfId="0" applyFont="1" applyFill="1"/>
    <xf numFmtId="0" fontId="6" fillId="0" borderId="0" xfId="0" applyFont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6" borderId="3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left" vertical="center" indent="1"/>
    </xf>
    <xf numFmtId="164" fontId="0" fillId="6" borderId="1" xfId="0" applyNumberFormat="1" applyFill="1" applyBorder="1" applyAlignment="1">
      <alignment horizontal="center"/>
    </xf>
    <xf numFmtId="0" fontId="0" fillId="6" borderId="1" xfId="0" quotePrefix="1" applyFill="1" applyBorder="1" applyAlignment="1">
      <alignment horizontal="left" indent="1"/>
    </xf>
    <xf numFmtId="0" fontId="0" fillId="6" borderId="2" xfId="0" quotePrefix="1" applyFill="1" applyBorder="1" applyAlignment="1">
      <alignment horizontal="left" indent="1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6" borderId="7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5" xfId="0" quotePrefix="1" applyFill="1" applyBorder="1" applyAlignment="1">
      <alignment horizontal="left" indent="1"/>
    </xf>
    <xf numFmtId="0" fontId="0" fillId="6" borderId="12" xfId="0" applyFill="1" applyBorder="1" applyAlignment="1">
      <alignment horizontal="center"/>
    </xf>
    <xf numFmtId="0" fontId="0" fillId="6" borderId="4" xfId="0" quotePrefix="1" applyFill="1" applyBorder="1" applyAlignment="1">
      <alignment horizontal="left" indent="1"/>
    </xf>
    <xf numFmtId="0" fontId="6" fillId="0" borderId="14" xfId="0" applyFont="1" applyBorder="1" applyAlignment="1">
      <alignment horizontal="center" vertical="center"/>
    </xf>
    <xf numFmtId="0" fontId="0" fillId="6" borderId="15" xfId="0" applyFill="1" applyBorder="1"/>
    <xf numFmtId="0" fontId="11" fillId="6" borderId="0" xfId="0" applyFont="1" applyFill="1"/>
    <xf numFmtId="0" fontId="13" fillId="6" borderId="0" xfId="0" applyFont="1" applyFill="1"/>
    <xf numFmtId="0" fontId="13" fillId="6" borderId="0" xfId="0" applyFont="1" applyFill="1" applyBorder="1"/>
    <xf numFmtId="0" fontId="11" fillId="6" borderId="0" xfId="0" applyFont="1" applyFill="1" applyBorder="1"/>
    <xf numFmtId="0" fontId="8" fillId="6" borderId="0" xfId="0" applyFont="1" applyFill="1" applyBorder="1"/>
    <xf numFmtId="0" fontId="0" fillId="6" borderId="4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0" fillId="6" borderId="4" xfId="0" applyFill="1" applyBorder="1" applyAlignment="1">
      <alignment wrapText="1"/>
    </xf>
    <xf numFmtId="0" fontId="0" fillId="6" borderId="4" xfId="0" quotePrefix="1" applyFill="1" applyBorder="1"/>
    <xf numFmtId="0" fontId="0" fillId="6" borderId="4" xfId="0" quotePrefix="1" applyFill="1" applyBorder="1" applyAlignment="1">
      <alignment wrapText="1"/>
    </xf>
    <xf numFmtId="0" fontId="1" fillId="6" borderId="4" xfId="0" applyFont="1" applyFill="1" applyBorder="1" applyAlignment="1">
      <alignment horizontal="left" vertical="center"/>
    </xf>
    <xf numFmtId="0" fontId="0" fillId="7" borderId="0" xfId="0" applyFill="1"/>
    <xf numFmtId="0" fontId="12" fillId="7" borderId="0" xfId="0" applyFont="1" applyFill="1"/>
    <xf numFmtId="0" fontId="0" fillId="8" borderId="0" xfId="0" applyFill="1" applyAlignment="1">
      <alignment vertical="center" wrapText="1"/>
    </xf>
    <xf numFmtId="0" fontId="14" fillId="0" borderId="4" xfId="0" applyFont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0" fillId="6" borderId="1" xfId="0" quotePrefix="1" applyFill="1" applyBorder="1" applyAlignment="1">
      <alignment horizontal="left" vertical="center" wrapText="1" indent="1"/>
    </xf>
    <xf numFmtId="0" fontId="0" fillId="6" borderId="2" xfId="0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wrapText="1"/>
    </xf>
    <xf numFmtId="0" fontId="1" fillId="7" borderId="16" xfId="0" applyFont="1" applyFill="1" applyBorder="1" applyAlignment="1">
      <alignment horizontal="center" wrapText="1"/>
    </xf>
    <xf numFmtId="0" fontId="0" fillId="7" borderId="16" xfId="0" applyFill="1" applyBorder="1" applyAlignment="1">
      <alignment horizontal="center" wrapText="1"/>
    </xf>
    <xf numFmtId="0" fontId="8" fillId="9" borderId="4" xfId="0" applyFont="1" applyFill="1" applyBorder="1" applyAlignment="1">
      <alignment horizontal="center" vertical="center" wrapText="1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 wrapText="1"/>
    </xf>
    <xf numFmtId="0" fontId="2" fillId="6" borderId="0" xfId="0" applyFont="1" applyFill="1"/>
    <xf numFmtId="0" fontId="5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 indent="1"/>
    </xf>
    <xf numFmtId="0" fontId="1" fillId="6" borderId="0" xfId="0" applyFont="1" applyFill="1" applyBorder="1"/>
    <xf numFmtId="0" fontId="16" fillId="6" borderId="0" xfId="0" applyFont="1" applyFill="1"/>
    <xf numFmtId="0" fontId="3" fillId="6" borderId="0" xfId="0" applyFont="1" applyFill="1"/>
    <xf numFmtId="0" fontId="0" fillId="6" borderId="1" xfId="0" applyFont="1" applyFill="1" applyBorder="1"/>
    <xf numFmtId="0" fontId="6" fillId="6" borderId="1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wrapText="1"/>
    </xf>
    <xf numFmtId="0" fontId="1" fillId="6" borderId="0" xfId="0" applyFont="1" applyFill="1"/>
    <xf numFmtId="0" fontId="1" fillId="6" borderId="3" xfId="0" applyFont="1" applyFill="1" applyBorder="1" applyAlignment="1">
      <alignment horizontal="center" vertical="top" wrapText="1"/>
    </xf>
    <xf numFmtId="0" fontId="0" fillId="6" borderId="19" xfId="0" applyFill="1" applyBorder="1"/>
    <xf numFmtId="0" fontId="1" fillId="6" borderId="7" xfId="0" applyFont="1" applyFill="1" applyBorder="1"/>
    <xf numFmtId="11" fontId="6" fillId="6" borderId="1" xfId="0" applyNumberFormat="1" applyFont="1" applyFill="1" applyBorder="1" applyAlignment="1">
      <alignment vertical="center"/>
    </xf>
    <xf numFmtId="0" fontId="17" fillId="6" borderId="3" xfId="0" applyFont="1" applyFill="1" applyBorder="1"/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vertical="center"/>
    </xf>
    <xf numFmtId="0" fontId="8" fillId="12" borderId="2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14" fillId="6" borderId="4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" fillId="14" borderId="3" xfId="0" applyFont="1" applyFill="1" applyBorder="1" applyAlignment="1">
      <alignment horizontal="center" vertical="top" wrapText="1"/>
    </xf>
    <xf numFmtId="0" fontId="0" fillId="14" borderId="3" xfId="0" applyFill="1" applyBorder="1" applyAlignment="1">
      <alignment horizontal="center" vertical="top" wrapText="1"/>
    </xf>
    <xf numFmtId="0" fontId="8" fillId="1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vertical="center"/>
    </xf>
    <xf numFmtId="164" fontId="0" fillId="6" borderId="5" xfId="0" applyNumberFormat="1" applyFill="1" applyBorder="1" applyAlignment="1">
      <alignment horizontal="center"/>
    </xf>
    <xf numFmtId="0" fontId="0" fillId="6" borderId="12" xfId="0" quotePrefix="1" applyFill="1" applyBorder="1" applyAlignment="1">
      <alignment horizontal="left" indent="1"/>
    </xf>
    <xf numFmtId="0" fontId="0" fillId="6" borderId="13" xfId="0" quotePrefix="1" applyFill="1" applyBorder="1" applyAlignment="1">
      <alignment horizontal="left" indent="1"/>
    </xf>
    <xf numFmtId="0" fontId="0" fillId="6" borderId="22" xfId="0" applyFill="1" applyBorder="1"/>
    <xf numFmtId="0" fontId="0" fillId="6" borderId="23" xfId="0" applyFill="1" applyBorder="1"/>
    <xf numFmtId="0" fontId="0" fillId="16" borderId="18" xfId="0" applyFill="1" applyBorder="1" applyAlignment="1">
      <alignment horizontal="center" wrapText="1"/>
    </xf>
    <xf numFmtId="0" fontId="0" fillId="16" borderId="20" xfId="0" applyFill="1" applyBorder="1"/>
    <xf numFmtId="0" fontId="0" fillId="3" borderId="5" xfId="0" applyFill="1" applyBorder="1"/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horizontal="center" wrapText="1"/>
    </xf>
    <xf numFmtId="0" fontId="1" fillId="3" borderId="3" xfId="0" quotePrefix="1" applyFont="1" applyFill="1" applyBorder="1" applyAlignment="1">
      <alignment horizontal="center" wrapText="1"/>
    </xf>
    <xf numFmtId="0" fontId="0" fillId="3" borderId="7" xfId="0" applyFill="1" applyBorder="1"/>
    <xf numFmtId="0" fontId="0" fillId="14" borderId="5" xfId="0" applyFill="1" applyBorder="1"/>
    <xf numFmtId="0" fontId="0" fillId="14" borderId="3" xfId="0" applyFill="1" applyBorder="1" applyAlignment="1">
      <alignment wrapText="1"/>
    </xf>
    <xf numFmtId="0" fontId="0" fillId="14" borderId="3" xfId="0" applyFill="1" applyBorder="1" applyAlignment="1">
      <alignment horizontal="center" wrapText="1"/>
    </xf>
    <xf numFmtId="0" fontId="1" fillId="14" borderId="3" xfId="0" quotePrefix="1" applyFont="1" applyFill="1" applyBorder="1" applyAlignment="1">
      <alignment horizontal="center" wrapText="1"/>
    </xf>
    <xf numFmtId="0" fontId="0" fillId="14" borderId="7" xfId="0" applyFill="1" applyBorder="1"/>
    <xf numFmtId="0" fontId="0" fillId="16" borderId="5" xfId="0" applyFill="1" applyBorder="1"/>
    <xf numFmtId="0" fontId="0" fillId="16" borderId="11" xfId="0" applyFill="1" applyBorder="1"/>
    <xf numFmtId="0" fontId="0" fillId="16" borderId="9" xfId="0" applyFill="1" applyBorder="1"/>
    <xf numFmtId="0" fontId="0" fillId="16" borderId="3" xfId="0" applyFill="1" applyBorder="1" applyAlignment="1">
      <alignment horizontal="center"/>
    </xf>
    <xf numFmtId="0" fontId="1" fillId="16" borderId="16" xfId="0" quotePrefix="1" applyFont="1" applyFill="1" applyBorder="1" applyAlignment="1">
      <alignment horizontal="center"/>
    </xf>
    <xf numFmtId="0" fontId="0" fillId="16" borderId="16" xfId="0" applyFill="1" applyBorder="1"/>
    <xf numFmtId="0" fontId="0" fillId="16" borderId="21" xfId="0" applyFill="1" applyBorder="1"/>
    <xf numFmtId="0" fontId="0" fillId="16" borderId="7" xfId="0" applyFill="1" applyBorder="1"/>
    <xf numFmtId="0" fontId="0" fillId="14" borderId="3" xfId="0" applyFill="1" applyBorder="1"/>
    <xf numFmtId="0" fontId="0" fillId="14" borderId="11" xfId="0" applyFill="1" applyBorder="1" applyAlignment="1">
      <alignment horizontal="center" wrapText="1"/>
    </xf>
    <xf numFmtId="0" fontId="1" fillId="14" borderId="11" xfId="0" quotePrefix="1" applyFont="1" applyFill="1" applyBorder="1" applyAlignment="1">
      <alignment horizontal="center" wrapText="1"/>
    </xf>
    <xf numFmtId="0" fontId="0" fillId="14" borderId="10" xfId="0" applyFill="1" applyBorder="1"/>
    <xf numFmtId="0" fontId="6" fillId="0" borderId="24" xfId="0" applyFont="1" applyBorder="1" applyAlignment="1">
      <alignment horizontal="center" vertical="center"/>
    </xf>
    <xf numFmtId="0" fontId="0" fillId="3" borderId="3" xfId="0" applyFill="1" applyBorder="1"/>
    <xf numFmtId="0" fontId="0" fillId="19" borderId="18" xfId="0" applyFill="1" applyBorder="1" applyAlignment="1">
      <alignment horizontal="center" vertical="center" wrapText="1"/>
    </xf>
    <xf numFmtId="0" fontId="0" fillId="19" borderId="20" xfId="0" applyFill="1" applyBorder="1"/>
    <xf numFmtId="0" fontId="0" fillId="19" borderId="8" xfId="0" applyFill="1" applyBorder="1"/>
    <xf numFmtId="0" fontId="0" fillId="19" borderId="9" xfId="0" applyFill="1" applyBorder="1"/>
    <xf numFmtId="0" fontId="0" fillId="19" borderId="3" xfId="0" applyFill="1" applyBorder="1" applyAlignment="1">
      <alignment horizontal="center"/>
    </xf>
    <xf numFmtId="0" fontId="1" fillId="19" borderId="16" xfId="0" quotePrefix="1" applyFont="1" applyFill="1" applyBorder="1" applyAlignment="1">
      <alignment horizontal="center"/>
    </xf>
    <xf numFmtId="0" fontId="0" fillId="19" borderId="16" xfId="0" applyFill="1" applyBorder="1"/>
    <xf numFmtId="0" fontId="0" fillId="19" borderId="21" xfId="0" applyFill="1" applyBorder="1"/>
    <xf numFmtId="0" fontId="0" fillId="19" borderId="7" xfId="0" applyFill="1" applyBorder="1"/>
    <xf numFmtId="0" fontId="0" fillId="3" borderId="11" xfId="0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0" fillId="3" borderId="10" xfId="0" applyFill="1" applyBorder="1"/>
    <xf numFmtId="0" fontId="8" fillId="4" borderId="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0" fillId="10" borderId="0" xfId="0" applyFill="1"/>
    <xf numFmtId="0" fontId="12" fillId="10" borderId="0" xfId="0" applyFont="1" applyFill="1"/>
    <xf numFmtId="0" fontId="7" fillId="14" borderId="13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/>
    </xf>
    <xf numFmtId="0" fontId="7" fillId="14" borderId="17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5" fillId="6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15" fillId="6" borderId="4" xfId="0" applyFont="1" applyFill="1" applyBorder="1" applyAlignment="1">
      <alignment horizontal="left" vertical="center" wrapText="1"/>
    </xf>
    <xf numFmtId="0" fontId="4" fillId="6" borderId="25" xfId="0" applyFont="1" applyFill="1" applyBorder="1" applyAlignment="1">
      <alignment horizontal="center" wrapText="1"/>
    </xf>
    <xf numFmtId="0" fontId="4" fillId="6" borderId="25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/>
    <xf numFmtId="0" fontId="0" fillId="6" borderId="0" xfId="0" applyFill="1" applyAlignment="1"/>
    <xf numFmtId="0" fontId="3" fillId="6" borderId="0" xfId="0" applyFont="1" applyFill="1" applyAlignment="1">
      <alignment horizontal="left" indent="5"/>
    </xf>
    <xf numFmtId="0" fontId="0" fillId="6" borderId="0" xfId="0" applyFill="1" applyAlignment="1">
      <alignment horizontal="left" indent="5"/>
    </xf>
    <xf numFmtId="0" fontId="8" fillId="20" borderId="1" xfId="0" applyFont="1" applyFill="1" applyBorder="1"/>
    <xf numFmtId="0" fontId="0" fillId="6" borderId="0" xfId="0" quotePrefix="1" applyFill="1" applyAlignment="1">
      <alignment horizontal="left" indent="1"/>
    </xf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290765</xdr:colOff>
      <xdr:row>20</xdr:row>
      <xdr:rowOff>1</xdr:rowOff>
    </xdr:from>
    <xdr:to>
      <xdr:col>3</xdr:col>
      <xdr:colOff>561476</xdr:colOff>
      <xdr:row>21</xdr:row>
      <xdr:rowOff>40106</xdr:rowOff>
    </xdr:to>
    <xdr:sp macro="" textlink="">
      <xdr:nvSpPr>
        <xdr:cNvPr id="2" name="Rectangle 1"/>
        <xdr:cNvSpPr/>
      </xdr:nvSpPr>
      <xdr:spPr>
        <a:xfrm>
          <a:off x="3469107" y="5725027"/>
          <a:ext cx="270711" cy="23060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282742</xdr:colOff>
      <xdr:row>23</xdr:row>
      <xdr:rowOff>42112</xdr:rowOff>
    </xdr:from>
    <xdr:to>
      <xdr:col>3</xdr:col>
      <xdr:colOff>553453</xdr:colOff>
      <xdr:row>24</xdr:row>
      <xdr:rowOff>82217</xdr:rowOff>
    </xdr:to>
    <xdr:sp macro="" textlink="">
      <xdr:nvSpPr>
        <xdr:cNvPr id="3" name="Rectangle 2"/>
        <xdr:cNvSpPr/>
      </xdr:nvSpPr>
      <xdr:spPr>
        <a:xfrm>
          <a:off x="3461084" y="6719638"/>
          <a:ext cx="270711" cy="2306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171450</xdr:rowOff>
    </xdr:from>
    <xdr:to>
      <xdr:col>11</xdr:col>
      <xdr:colOff>514057</xdr:colOff>
      <xdr:row>13</xdr:row>
      <xdr:rowOff>132902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33400"/>
          <a:ext cx="2342857" cy="3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</xdr:row>
      <xdr:rowOff>152400</xdr:rowOff>
    </xdr:from>
    <xdr:to>
      <xdr:col>4</xdr:col>
      <xdr:colOff>228308</xdr:colOff>
      <xdr:row>13</xdr:row>
      <xdr:rowOff>113852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6" y="514350"/>
          <a:ext cx="2447632" cy="3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1438469</xdr:colOff>
      <xdr:row>0</xdr:row>
      <xdr:rowOff>165231</xdr:rowOff>
    </xdr:from>
    <xdr:to>
      <xdr:col>3</xdr:col>
      <xdr:colOff>2653587</xdr:colOff>
      <xdr:row>4</xdr:row>
      <xdr:rowOff>168730</xdr:rowOff>
    </xdr:to>
    <xdr:sp macro="" textlink="">
      <xdr:nvSpPr>
        <xdr:cNvPr id="2" name="Oval 1"/>
        <xdr:cNvSpPr/>
      </xdr:nvSpPr>
      <xdr:spPr>
        <a:xfrm>
          <a:off x="1438469" y="165231"/>
          <a:ext cx="6181725" cy="781050"/>
        </a:xfrm>
        <a:prstGeom prst="ellips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300" b="1">
              <a:solidFill>
                <a:schemeClr val="tx1"/>
              </a:solidFill>
            </a:rPr>
            <a:t>INTERPRETATION</a:t>
          </a:r>
          <a:r>
            <a:rPr lang="en-US" sz="2300" b="1" baseline="0">
              <a:solidFill>
                <a:schemeClr val="tx1"/>
              </a:solidFill>
            </a:rPr>
            <a:t> OF TRAIN DATA</a:t>
          </a:r>
        </a:p>
        <a:p>
          <a:pPr algn="l"/>
          <a:endParaRPr lang="en-US" sz="2300" b="1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19050</xdr:rowOff>
    </xdr:from>
    <xdr:to>
      <xdr:col>12</xdr:col>
      <xdr:colOff>523612</xdr:colOff>
      <xdr:row>16</xdr:row>
      <xdr:rowOff>75829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571500"/>
          <a:ext cx="2390512" cy="329527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2</xdr:row>
      <xdr:rowOff>66675</xdr:rowOff>
    </xdr:from>
    <xdr:to>
      <xdr:col>5</xdr:col>
      <xdr:colOff>361950</xdr:colOff>
      <xdr:row>16</xdr:row>
      <xdr:rowOff>47254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799" y="619125"/>
          <a:ext cx="2362201" cy="32190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1</xdr:row>
      <xdr:rowOff>95250</xdr:rowOff>
    </xdr:from>
    <xdr:to>
      <xdr:col>3</xdr:col>
      <xdr:colOff>2895600</xdr:colOff>
      <xdr:row>2</xdr:row>
      <xdr:rowOff>285750</xdr:rowOff>
    </xdr:to>
    <xdr:sp macro="" textlink="">
      <xdr:nvSpPr>
        <xdr:cNvPr id="2" name="Oval 1"/>
        <xdr:cNvSpPr/>
      </xdr:nvSpPr>
      <xdr:spPr>
        <a:xfrm>
          <a:off x="1381125" y="285750"/>
          <a:ext cx="6181725" cy="781050"/>
        </a:xfrm>
        <a:prstGeom prst="ellips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/>
              </a:solidFill>
            </a:rPr>
            <a:t>INTERPRETATION</a:t>
          </a:r>
          <a:r>
            <a:rPr lang="en-US" sz="2400" b="1" baseline="0">
              <a:solidFill>
                <a:schemeClr val="tx1"/>
              </a:solidFill>
            </a:rPr>
            <a:t> OF TEST DATA</a:t>
          </a:r>
        </a:p>
        <a:p>
          <a:pPr algn="l"/>
          <a:endParaRPr lang="en-US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171450</xdr:colOff>
      <xdr:row>5</xdr:row>
      <xdr:rowOff>19050</xdr:rowOff>
    </xdr:to>
    <xdr:sp macro="" textlink="">
      <xdr:nvSpPr>
        <xdr:cNvPr id="2" name="Oval 1"/>
        <xdr:cNvSpPr/>
      </xdr:nvSpPr>
      <xdr:spPr>
        <a:xfrm>
          <a:off x="1219200" y="190500"/>
          <a:ext cx="6267450" cy="781050"/>
        </a:xfrm>
        <a:prstGeom prst="ellipse">
          <a:avLst/>
        </a:prstGeom>
      </xdr:spPr>
      <xdr:style>
        <a:lnRef idx="0">
          <a:schemeClr val="accent4"/>
        </a:lnRef>
        <a:fillRef idx="1003">
          <a:schemeClr val="lt1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BUSINESS</a:t>
          </a:r>
          <a:r>
            <a:rPr lang="en-US" sz="2800" b="1" baseline="0">
              <a:solidFill>
                <a:schemeClr val="tx1"/>
              </a:solidFill>
            </a:rPr>
            <a:t> INSIGHTS</a:t>
          </a:r>
          <a:endParaRPr lang="en-US" sz="28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9"/>
  <sheetViews>
    <sheetView tabSelected="1" zoomScale="95" zoomScaleNormal="95" workbookViewId="0">
      <selection activeCell="A12" sqref="A12"/>
    </sheetView>
  </sheetViews>
  <sheetFormatPr defaultRowHeight="15" x14ac:dyDescent="0.25"/>
  <cols>
    <col min="1" max="1" width="9.42578125" style="2" customWidth="1"/>
    <col min="2" max="2" width="22.42578125" style="2" customWidth="1"/>
    <col min="3" max="3" width="15.85546875" style="2" customWidth="1"/>
    <col min="4" max="4" width="14.42578125" style="2" customWidth="1"/>
    <col min="5" max="7" width="9.140625" style="2" customWidth="1"/>
    <col min="8" max="8" width="5.140625" style="2" customWidth="1"/>
    <col min="9" max="9" width="18.7109375" style="2" customWidth="1"/>
    <col min="10" max="10" width="14.42578125" style="2" customWidth="1"/>
    <col min="11" max="11" width="19.7109375" style="2" customWidth="1"/>
    <col min="12" max="12" width="21.28515625" style="2" customWidth="1"/>
    <col min="13" max="16384" width="9.140625" style="2"/>
  </cols>
  <sheetData>
    <row r="1" spans="1:12" ht="24.75" x14ac:dyDescent="0.5">
      <c r="A1" s="52" t="s">
        <v>0</v>
      </c>
    </row>
    <row r="2" spans="1:12" ht="24.75" x14ac:dyDescent="0.5">
      <c r="A2" s="52" t="s">
        <v>1</v>
      </c>
    </row>
    <row r="3" spans="1:12" ht="24.75" x14ac:dyDescent="0.5">
      <c r="A3" s="52"/>
    </row>
    <row r="4" spans="1:12" ht="32.25" customHeight="1" x14ac:dyDescent="0.4">
      <c r="A4" s="53" t="s">
        <v>140</v>
      </c>
      <c r="H4" s="53" t="s">
        <v>141</v>
      </c>
      <c r="I4" s="53"/>
    </row>
    <row r="5" spans="1:12" ht="38.25" customHeight="1" x14ac:dyDescent="0.35">
      <c r="B5" s="50"/>
      <c r="C5" s="72" t="s">
        <v>138</v>
      </c>
      <c r="D5" s="72" t="s">
        <v>149</v>
      </c>
      <c r="E5" s="72" t="s">
        <v>139</v>
      </c>
      <c r="F5" s="54"/>
      <c r="G5" s="54"/>
      <c r="H5" s="51" t="s">
        <v>33</v>
      </c>
      <c r="I5" s="73" t="s">
        <v>133</v>
      </c>
      <c r="J5" s="72" t="s">
        <v>142</v>
      </c>
      <c r="K5" s="72" t="s">
        <v>143</v>
      </c>
      <c r="L5" s="51" t="s">
        <v>134</v>
      </c>
    </row>
    <row r="6" spans="1:12" ht="29.25" customHeight="1" x14ac:dyDescent="0.25">
      <c r="B6" s="55" t="s">
        <v>135</v>
      </c>
      <c r="C6" s="5">
        <v>23</v>
      </c>
      <c r="D6" s="5">
        <v>23</v>
      </c>
      <c r="E6" s="5">
        <v>23</v>
      </c>
      <c r="F6" s="20"/>
      <c r="G6" s="20"/>
      <c r="H6" s="56">
        <v>1</v>
      </c>
      <c r="I6" s="5" t="s">
        <v>2</v>
      </c>
      <c r="J6" s="5" t="s">
        <v>26</v>
      </c>
      <c r="K6" s="5" t="s">
        <v>27</v>
      </c>
      <c r="L6" s="5" t="s">
        <v>30</v>
      </c>
    </row>
    <row r="7" spans="1:12" x14ac:dyDescent="0.25">
      <c r="B7" s="57" t="s">
        <v>136</v>
      </c>
      <c r="C7" s="6">
        <v>5000</v>
      </c>
      <c r="D7" s="6">
        <v>3500</v>
      </c>
      <c r="E7" s="6">
        <v>1500</v>
      </c>
      <c r="F7" s="58"/>
      <c r="G7" s="58"/>
      <c r="H7" s="56">
        <v>2</v>
      </c>
      <c r="I7" s="5" t="s">
        <v>3</v>
      </c>
      <c r="J7" s="5" t="s">
        <v>28</v>
      </c>
      <c r="K7" s="6" t="s">
        <v>25</v>
      </c>
      <c r="L7" s="5" t="s">
        <v>30</v>
      </c>
    </row>
    <row r="8" spans="1:12" s="59" customFormat="1" ht="23.25" customHeight="1" x14ac:dyDescent="0.4">
      <c r="B8" s="57" t="s">
        <v>137</v>
      </c>
      <c r="C8" s="5">
        <v>23</v>
      </c>
      <c r="D8" s="5">
        <v>23</v>
      </c>
      <c r="E8" s="5">
        <v>23</v>
      </c>
      <c r="F8" s="20"/>
      <c r="G8" s="20"/>
      <c r="H8" s="56">
        <v>3</v>
      </c>
      <c r="I8" s="5" t="s">
        <v>4</v>
      </c>
      <c r="J8" s="5" t="s">
        <v>26</v>
      </c>
      <c r="K8" s="5" t="s">
        <v>27</v>
      </c>
      <c r="L8" s="5" t="s">
        <v>30</v>
      </c>
    </row>
    <row r="9" spans="1:12" s="60" customFormat="1" ht="15" customHeight="1" x14ac:dyDescent="0.35">
      <c r="H9" s="56">
        <v>4</v>
      </c>
      <c r="I9" s="5" t="s">
        <v>5</v>
      </c>
      <c r="J9" s="5" t="s">
        <v>28</v>
      </c>
      <c r="K9" s="6" t="s">
        <v>25</v>
      </c>
      <c r="L9" s="5" t="s">
        <v>30</v>
      </c>
    </row>
    <row r="10" spans="1:12" x14ac:dyDescent="0.25">
      <c r="H10" s="56">
        <v>5</v>
      </c>
      <c r="I10" s="5" t="s">
        <v>6</v>
      </c>
      <c r="J10" s="5" t="s">
        <v>28</v>
      </c>
      <c r="K10" s="6" t="s">
        <v>25</v>
      </c>
      <c r="L10" s="5" t="s">
        <v>30</v>
      </c>
    </row>
    <row r="11" spans="1:12" ht="26.25" x14ac:dyDescent="0.4">
      <c r="A11" s="53" t="s">
        <v>144</v>
      </c>
      <c r="H11" s="56">
        <v>6</v>
      </c>
      <c r="I11" s="5" t="s">
        <v>7</v>
      </c>
      <c r="J11" s="5" t="s">
        <v>26</v>
      </c>
      <c r="K11" s="61" t="s">
        <v>27</v>
      </c>
      <c r="L11" s="5" t="s">
        <v>30</v>
      </c>
    </row>
    <row r="12" spans="1:12" ht="23.25" x14ac:dyDescent="0.35">
      <c r="A12" s="70" t="s">
        <v>33</v>
      </c>
      <c r="B12" s="70" t="s">
        <v>31</v>
      </c>
      <c r="C12" s="70" t="s">
        <v>32</v>
      </c>
      <c r="D12" s="71" t="s">
        <v>145</v>
      </c>
      <c r="H12" s="56">
        <v>7</v>
      </c>
      <c r="I12" s="5" t="s">
        <v>8</v>
      </c>
      <c r="J12" s="5" t="s">
        <v>28</v>
      </c>
      <c r="K12" s="6" t="s">
        <v>25</v>
      </c>
      <c r="L12" s="5" t="s">
        <v>30</v>
      </c>
    </row>
    <row r="13" spans="1:12" x14ac:dyDescent="0.25">
      <c r="A13" s="56">
        <v>1</v>
      </c>
      <c r="B13" s="5" t="s">
        <v>2</v>
      </c>
      <c r="C13" s="62">
        <v>1.91889213382378E-2</v>
      </c>
      <c r="D13" s="21"/>
      <c r="H13" s="56">
        <v>8</v>
      </c>
      <c r="I13" s="5" t="s">
        <v>9</v>
      </c>
      <c r="J13" s="5" t="s">
        <v>28</v>
      </c>
      <c r="K13" s="6" t="s">
        <v>25</v>
      </c>
      <c r="L13" s="5" t="s">
        <v>30</v>
      </c>
    </row>
    <row r="14" spans="1:12" x14ac:dyDescent="0.25">
      <c r="A14" s="56">
        <v>2</v>
      </c>
      <c r="B14" s="5" t="s">
        <v>4</v>
      </c>
      <c r="C14" s="62">
        <v>0.23846947988536499</v>
      </c>
      <c r="D14" s="9"/>
      <c r="H14" s="56">
        <v>9</v>
      </c>
      <c r="I14" s="5" t="s">
        <v>10</v>
      </c>
      <c r="J14" s="5" t="s">
        <v>26</v>
      </c>
      <c r="K14" s="6" t="s">
        <v>25</v>
      </c>
      <c r="L14" s="5" t="s">
        <v>30</v>
      </c>
    </row>
    <row r="15" spans="1:12" x14ac:dyDescent="0.25">
      <c r="A15" s="56">
        <v>3</v>
      </c>
      <c r="B15" s="5" t="s">
        <v>7</v>
      </c>
      <c r="C15" s="62">
        <v>0.11060715691084499</v>
      </c>
      <c r="D15" s="9"/>
      <c r="H15" s="56">
        <v>10</v>
      </c>
      <c r="I15" s="5" t="s">
        <v>11</v>
      </c>
      <c r="J15" s="5" t="s">
        <v>28</v>
      </c>
      <c r="K15" s="6" t="s">
        <v>25</v>
      </c>
      <c r="L15" s="5" t="s">
        <v>30</v>
      </c>
    </row>
    <row r="16" spans="1:12" x14ac:dyDescent="0.25">
      <c r="A16" s="56">
        <v>4</v>
      </c>
      <c r="B16" s="5" t="s">
        <v>15</v>
      </c>
      <c r="C16" s="62">
        <v>9.6781571259573596E-2</v>
      </c>
      <c r="D16" s="9"/>
      <c r="H16" s="56">
        <v>11</v>
      </c>
      <c r="I16" s="5" t="s">
        <v>12</v>
      </c>
      <c r="J16" s="5" t="s">
        <v>28</v>
      </c>
      <c r="K16" s="6" t="s">
        <v>25</v>
      </c>
      <c r="L16" s="5" t="s">
        <v>30</v>
      </c>
    </row>
    <row r="17" spans="1:12" x14ac:dyDescent="0.25">
      <c r="A17" s="56">
        <v>5</v>
      </c>
      <c r="B17" s="5" t="s">
        <v>3</v>
      </c>
      <c r="C17" s="62">
        <v>0.66286263730440098</v>
      </c>
      <c r="D17" s="9"/>
      <c r="H17" s="56">
        <v>12</v>
      </c>
      <c r="I17" s="5" t="s">
        <v>13</v>
      </c>
      <c r="J17" s="5" t="s">
        <v>26</v>
      </c>
      <c r="K17" s="6" t="s">
        <v>25</v>
      </c>
      <c r="L17" s="5" t="s">
        <v>30</v>
      </c>
    </row>
    <row r="18" spans="1:12" ht="30" x14ac:dyDescent="0.25">
      <c r="A18" s="56">
        <v>6</v>
      </c>
      <c r="B18" s="5" t="s">
        <v>5</v>
      </c>
      <c r="C18" s="62">
        <v>0.29273546930470701</v>
      </c>
      <c r="D18" s="63" t="s">
        <v>148</v>
      </c>
      <c r="E18" s="64"/>
      <c r="H18" s="56">
        <v>13</v>
      </c>
      <c r="I18" s="5" t="s">
        <v>14</v>
      </c>
      <c r="J18" s="5" t="s">
        <v>28</v>
      </c>
      <c r="K18" s="6" t="s">
        <v>25</v>
      </c>
      <c r="L18" s="5" t="s">
        <v>30</v>
      </c>
    </row>
    <row r="19" spans="1:12" x14ac:dyDescent="0.25">
      <c r="A19" s="56">
        <v>7</v>
      </c>
      <c r="B19" s="5" t="s">
        <v>6</v>
      </c>
      <c r="C19" s="62">
        <v>0.173555982939155</v>
      </c>
      <c r="D19" s="9"/>
      <c r="H19" s="56">
        <v>14</v>
      </c>
      <c r="I19" s="5" t="s">
        <v>15</v>
      </c>
      <c r="J19" s="5" t="s">
        <v>26</v>
      </c>
      <c r="K19" s="61" t="s">
        <v>27</v>
      </c>
      <c r="L19" s="5" t="s">
        <v>30</v>
      </c>
    </row>
    <row r="20" spans="1:12" ht="45" x14ac:dyDescent="0.25">
      <c r="A20" s="56">
        <v>8</v>
      </c>
      <c r="B20" s="5" t="s">
        <v>8</v>
      </c>
      <c r="C20" s="62">
        <v>0.19363295952729301</v>
      </c>
      <c r="D20" s="63" t="s">
        <v>146</v>
      </c>
      <c r="H20" s="56">
        <v>15</v>
      </c>
      <c r="I20" s="5" t="s">
        <v>16</v>
      </c>
      <c r="J20" s="5" t="s">
        <v>28</v>
      </c>
      <c r="K20" s="6" t="s">
        <v>25</v>
      </c>
      <c r="L20" s="5" t="s">
        <v>30</v>
      </c>
    </row>
    <row r="21" spans="1:12" x14ac:dyDescent="0.25">
      <c r="A21" s="56">
        <v>9</v>
      </c>
      <c r="B21" s="5" t="s">
        <v>9</v>
      </c>
      <c r="C21" s="62">
        <v>8.6258014736261907E-2</v>
      </c>
      <c r="D21" s="9"/>
      <c r="H21" s="56">
        <v>16</v>
      </c>
      <c r="I21" s="5" t="s">
        <v>17</v>
      </c>
      <c r="J21" s="5" t="s">
        <v>28</v>
      </c>
      <c r="K21" s="6" t="s">
        <v>25</v>
      </c>
      <c r="L21" s="5" t="s">
        <v>30</v>
      </c>
    </row>
    <row r="22" spans="1:12" x14ac:dyDescent="0.25">
      <c r="A22" s="56">
        <v>10</v>
      </c>
      <c r="B22" s="5" t="s">
        <v>10</v>
      </c>
      <c r="C22" s="62">
        <v>2.7941770974947801E-2</v>
      </c>
      <c r="D22" s="69"/>
      <c r="H22" s="56">
        <v>17</v>
      </c>
      <c r="I22" s="5" t="s">
        <v>18</v>
      </c>
      <c r="J22" s="5" t="s">
        <v>26</v>
      </c>
      <c r="K22" s="6" t="s">
        <v>25</v>
      </c>
      <c r="L22" s="5" t="s">
        <v>30</v>
      </c>
    </row>
    <row r="23" spans="1:12" ht="45" x14ac:dyDescent="0.25">
      <c r="A23" s="56">
        <v>11</v>
      </c>
      <c r="B23" s="5" t="s">
        <v>11</v>
      </c>
      <c r="C23" s="62">
        <v>4.2557443690407697E-2</v>
      </c>
      <c r="D23" s="65" t="s">
        <v>147</v>
      </c>
      <c r="H23" s="56">
        <v>18</v>
      </c>
      <c r="I23" s="5" t="s">
        <v>19</v>
      </c>
      <c r="J23" s="5" t="s">
        <v>28</v>
      </c>
      <c r="K23" s="6" t="s">
        <v>25</v>
      </c>
      <c r="L23" s="5" t="s">
        <v>30</v>
      </c>
    </row>
    <row r="24" spans="1:12" x14ac:dyDescent="0.25">
      <c r="A24" s="56">
        <v>12</v>
      </c>
      <c r="B24" s="5" t="s">
        <v>12</v>
      </c>
      <c r="C24" s="62">
        <v>3.2057621005027001E-2</v>
      </c>
      <c r="D24" s="9"/>
      <c r="H24" s="56">
        <v>19</v>
      </c>
      <c r="I24" s="5" t="s">
        <v>20</v>
      </c>
      <c r="J24" s="5" t="s">
        <v>26</v>
      </c>
      <c r="K24" s="6" t="s">
        <v>25</v>
      </c>
      <c r="L24" s="5" t="s">
        <v>30</v>
      </c>
    </row>
    <row r="25" spans="1:12" x14ac:dyDescent="0.25">
      <c r="A25" s="56">
        <v>13</v>
      </c>
      <c r="B25" s="5" t="s">
        <v>13</v>
      </c>
      <c r="C25" s="62">
        <v>2.9761136754696401E-3</v>
      </c>
      <c r="D25" s="9"/>
      <c r="H25" s="56">
        <v>20</v>
      </c>
      <c r="I25" s="5" t="s">
        <v>21</v>
      </c>
      <c r="J25" s="5" t="s">
        <v>28</v>
      </c>
      <c r="K25" s="6" t="s">
        <v>25</v>
      </c>
      <c r="L25" s="5" t="s">
        <v>30</v>
      </c>
    </row>
    <row r="26" spans="1:12" x14ac:dyDescent="0.25">
      <c r="A26" s="56">
        <v>14</v>
      </c>
      <c r="B26" s="5" t="s">
        <v>14</v>
      </c>
      <c r="C26" s="62">
        <v>0.117522540770918</v>
      </c>
      <c r="D26" s="9"/>
      <c r="H26" s="56">
        <v>21</v>
      </c>
      <c r="I26" s="5" t="s">
        <v>22</v>
      </c>
      <c r="J26" s="5" t="s">
        <v>28</v>
      </c>
      <c r="K26" s="6" t="s">
        <v>25</v>
      </c>
      <c r="L26" s="5" t="s">
        <v>30</v>
      </c>
    </row>
    <row r="27" spans="1:12" x14ac:dyDescent="0.25">
      <c r="A27" s="56">
        <v>15</v>
      </c>
      <c r="B27" s="5" t="s">
        <v>16</v>
      </c>
      <c r="C27" s="62">
        <v>5.88559658277912E-2</v>
      </c>
      <c r="D27" s="9"/>
      <c r="H27" s="56">
        <v>22</v>
      </c>
      <c r="I27" s="6" t="s">
        <v>23</v>
      </c>
      <c r="J27" s="6" t="s">
        <v>26</v>
      </c>
      <c r="K27" s="6" t="s">
        <v>25</v>
      </c>
      <c r="L27" s="6" t="s">
        <v>29</v>
      </c>
    </row>
    <row r="28" spans="1:12" x14ac:dyDescent="0.25">
      <c r="A28" s="56">
        <v>16</v>
      </c>
      <c r="B28" s="5" t="s">
        <v>17</v>
      </c>
      <c r="C28" s="62">
        <v>8.5287466752050095E-2</v>
      </c>
      <c r="D28" s="9"/>
      <c r="H28" s="56">
        <v>23</v>
      </c>
      <c r="I28" s="19" t="s">
        <v>24</v>
      </c>
      <c r="J28" s="19" t="s">
        <v>26</v>
      </c>
      <c r="K28" s="67" t="s">
        <v>25</v>
      </c>
      <c r="L28" s="19" t="s">
        <v>30</v>
      </c>
    </row>
    <row r="29" spans="1:12" x14ac:dyDescent="0.25">
      <c r="A29" s="56">
        <v>17</v>
      </c>
      <c r="B29" s="5" t="s">
        <v>18</v>
      </c>
      <c r="C29" s="62">
        <v>1.25811123192361E-2</v>
      </c>
      <c r="D29" s="9"/>
    </row>
    <row r="30" spans="1:12" x14ac:dyDescent="0.25">
      <c r="A30" s="56">
        <v>18</v>
      </c>
      <c r="B30" s="5" t="s">
        <v>19</v>
      </c>
      <c r="C30" s="62">
        <v>9.0031531576994298E-3</v>
      </c>
      <c r="D30" s="9"/>
    </row>
    <row r="31" spans="1:12" x14ac:dyDescent="0.25">
      <c r="A31" s="56">
        <v>19</v>
      </c>
      <c r="B31" s="5" t="s">
        <v>20</v>
      </c>
      <c r="C31" s="68">
        <v>2.07220557174858E-5</v>
      </c>
      <c r="D31" s="9"/>
    </row>
    <row r="32" spans="1:12" x14ac:dyDescent="0.25">
      <c r="A32" s="56">
        <v>20</v>
      </c>
      <c r="B32" s="5" t="s">
        <v>21</v>
      </c>
      <c r="C32" s="62">
        <v>5.7847251534945401E-3</v>
      </c>
      <c r="D32" s="9"/>
    </row>
    <row r="33" spans="1:4" x14ac:dyDescent="0.25">
      <c r="A33" s="56">
        <v>21</v>
      </c>
      <c r="B33" s="5" t="s">
        <v>22</v>
      </c>
      <c r="C33" s="62">
        <v>4.3567743196230801E-2</v>
      </c>
      <c r="D33" s="9"/>
    </row>
    <row r="34" spans="1:4" x14ac:dyDescent="0.25">
      <c r="A34" s="56">
        <v>22</v>
      </c>
      <c r="B34" s="5" t="s">
        <v>24</v>
      </c>
      <c r="C34" s="62">
        <v>0</v>
      </c>
      <c r="D34" s="19"/>
    </row>
    <row r="59" spans="2:2" x14ac:dyDescent="0.25">
      <c r="B59" s="64"/>
    </row>
  </sheetData>
  <conditionalFormatting sqref="A13:C34">
    <cfRule type="cellIs" dxfId="4" priority="5" stopIfTrue="1" operator="between">
      <formula>0.2</formula>
      <formula>0.3</formula>
    </cfRule>
  </conditionalFormatting>
  <conditionalFormatting sqref="C13:C34">
    <cfRule type="cellIs" dxfId="3" priority="4" operator="greaterThanOrEqual">
      <formula>0.3</formula>
    </cfRule>
  </conditionalFormatting>
  <conditionalFormatting sqref="H6:H28">
    <cfRule type="cellIs" dxfId="2" priority="3" stopIfTrue="1" operator="between">
      <formula>0.2</formula>
      <formula>0.3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1"/>
  <sheetViews>
    <sheetView zoomScale="96" zoomScaleNormal="96" workbookViewId="0">
      <selection activeCell="A5" sqref="A5"/>
    </sheetView>
  </sheetViews>
  <sheetFormatPr defaultRowHeight="15" x14ac:dyDescent="0.25"/>
  <cols>
    <col min="1" max="1" width="39.5703125" style="2" customWidth="1"/>
    <col min="2" max="2" width="29.85546875" style="2" customWidth="1"/>
    <col min="3" max="3" width="51" style="2" customWidth="1"/>
    <col min="4" max="5" width="9.42578125" style="2" customWidth="1"/>
    <col min="6" max="6" width="16" style="2" customWidth="1"/>
    <col min="7" max="7" width="15.7109375" style="2" customWidth="1"/>
    <col min="8" max="8" width="13.28515625" style="2" customWidth="1"/>
    <col min="9" max="9" width="32.85546875" style="2" customWidth="1"/>
    <col min="10" max="16384" width="9.140625" style="2"/>
  </cols>
  <sheetData>
    <row r="1" spans="1:9" s="28" customFormat="1" ht="33.75" x14ac:dyDescent="0.5">
      <c r="A1" s="27" t="s">
        <v>150</v>
      </c>
      <c r="F1" s="27" t="s">
        <v>153</v>
      </c>
    </row>
    <row r="2" spans="1:9" s="3" customFormat="1" ht="18.75" x14ac:dyDescent="0.3">
      <c r="A2" s="76" t="s">
        <v>34</v>
      </c>
      <c r="B2" s="76" t="s">
        <v>36</v>
      </c>
      <c r="C2" s="77" t="s">
        <v>37</v>
      </c>
      <c r="G2" s="150" t="s">
        <v>68</v>
      </c>
      <c r="H2" s="150" t="s">
        <v>69</v>
      </c>
      <c r="I2" s="150" t="s">
        <v>37</v>
      </c>
    </row>
    <row r="3" spans="1:9" ht="30" x14ac:dyDescent="0.25">
      <c r="A3" s="42" t="s">
        <v>111</v>
      </c>
      <c r="B3" s="45">
        <v>1.0345470000000001</v>
      </c>
      <c r="C3" s="21"/>
      <c r="G3" s="38" t="s">
        <v>70</v>
      </c>
      <c r="H3" s="17">
        <v>0.3380032</v>
      </c>
      <c r="I3" s="37" t="s">
        <v>83</v>
      </c>
    </row>
    <row r="4" spans="1:9" ht="30" x14ac:dyDescent="0.25">
      <c r="A4" s="42" t="s">
        <v>110</v>
      </c>
      <c r="B4" s="10">
        <v>1.329024</v>
      </c>
      <c r="C4" s="9"/>
      <c r="G4" s="38" t="s">
        <v>71</v>
      </c>
      <c r="H4" s="17">
        <v>0.73231360000000001</v>
      </c>
      <c r="I4" s="37" t="s">
        <v>82</v>
      </c>
    </row>
    <row r="5" spans="1:9" ht="30" x14ac:dyDescent="0.25">
      <c r="A5" s="42" t="s">
        <v>95</v>
      </c>
      <c r="B5" s="10">
        <v>1.096123</v>
      </c>
      <c r="C5" s="9"/>
      <c r="G5" s="38" t="s">
        <v>72</v>
      </c>
      <c r="H5" s="17">
        <v>0.76487369999999999</v>
      </c>
      <c r="I5" s="37" t="s">
        <v>82</v>
      </c>
    </row>
    <row r="6" spans="1:9" ht="30" x14ac:dyDescent="0.25">
      <c r="A6" s="42" t="s">
        <v>96</v>
      </c>
      <c r="B6" s="10">
        <v>1.2288060000000001</v>
      </c>
      <c r="C6" s="9"/>
      <c r="G6" s="38" t="s">
        <v>73</v>
      </c>
      <c r="H6" s="17">
        <v>0.8226464</v>
      </c>
      <c r="I6" s="37" t="s">
        <v>81</v>
      </c>
    </row>
    <row r="7" spans="1:9" x14ac:dyDescent="0.25">
      <c r="A7" s="42" t="s">
        <v>97</v>
      </c>
      <c r="B7" s="10">
        <v>1.089</v>
      </c>
      <c r="C7" s="9"/>
      <c r="G7" s="38" t="s">
        <v>74</v>
      </c>
      <c r="H7" s="17">
        <v>0.75514289999999995</v>
      </c>
      <c r="I7" s="36" t="s">
        <v>79</v>
      </c>
    </row>
    <row r="8" spans="1:9" ht="30" x14ac:dyDescent="0.25">
      <c r="A8" s="42" t="s">
        <v>98</v>
      </c>
      <c r="B8" s="10">
        <v>1.0594209999999999</v>
      </c>
      <c r="C8" s="19"/>
      <c r="G8" s="38" t="s">
        <v>75</v>
      </c>
      <c r="H8" s="17">
        <v>0.64529289999999995</v>
      </c>
      <c r="I8" s="35" t="s">
        <v>80</v>
      </c>
    </row>
    <row r="9" spans="1:9" ht="24" customHeight="1" x14ac:dyDescent="0.25">
      <c r="A9" s="42" t="s">
        <v>99</v>
      </c>
      <c r="B9" s="10">
        <v>1.121983</v>
      </c>
      <c r="C9" s="46" t="s">
        <v>38</v>
      </c>
      <c r="G9" s="38" t="s">
        <v>84</v>
      </c>
      <c r="H9" s="17">
        <v>0.4971873</v>
      </c>
      <c r="I9" s="37" t="s">
        <v>85</v>
      </c>
    </row>
    <row r="10" spans="1:9" x14ac:dyDescent="0.25">
      <c r="A10" s="42" t="s">
        <v>100</v>
      </c>
      <c r="B10" s="10">
        <v>1.131114</v>
      </c>
      <c r="C10" s="47" t="s">
        <v>39</v>
      </c>
    </row>
    <row r="11" spans="1:9" x14ac:dyDescent="0.25">
      <c r="A11" s="42" t="s">
        <v>109</v>
      </c>
      <c r="B11" s="10">
        <v>1.5302290000000001</v>
      </c>
      <c r="C11" s="48" t="s">
        <v>40</v>
      </c>
    </row>
    <row r="12" spans="1:9" x14ac:dyDescent="0.25">
      <c r="A12" s="42" t="s">
        <v>101</v>
      </c>
      <c r="B12" s="10">
        <v>1.056694</v>
      </c>
      <c r="C12" s="9"/>
    </row>
    <row r="13" spans="1:9" x14ac:dyDescent="0.25">
      <c r="A13" s="42" t="s">
        <v>102</v>
      </c>
      <c r="B13" s="10">
        <v>1.021962</v>
      </c>
      <c r="C13" s="9"/>
    </row>
    <row r="14" spans="1:9" x14ac:dyDescent="0.25">
      <c r="A14" s="42" t="s">
        <v>103</v>
      </c>
      <c r="B14" s="10">
        <v>1.044732</v>
      </c>
      <c r="C14" s="9"/>
    </row>
    <row r="15" spans="1:9" x14ac:dyDescent="0.25">
      <c r="A15" s="42" t="s">
        <v>104</v>
      </c>
      <c r="B15" s="10">
        <v>1.0334650000000001</v>
      </c>
      <c r="C15" s="9"/>
    </row>
    <row r="16" spans="1:9" x14ac:dyDescent="0.25">
      <c r="A16" s="42" t="s">
        <v>108</v>
      </c>
      <c r="B16" s="10">
        <v>1.1428199999999999</v>
      </c>
      <c r="C16" s="9"/>
    </row>
    <row r="17" spans="1:9" x14ac:dyDescent="0.25">
      <c r="A17" s="42" t="s">
        <v>105</v>
      </c>
      <c r="B17" s="10">
        <v>1.125507</v>
      </c>
      <c r="C17" s="9"/>
    </row>
    <row r="18" spans="1:9" x14ac:dyDescent="0.25">
      <c r="A18" s="42" t="s">
        <v>12</v>
      </c>
      <c r="B18" s="10">
        <v>1.027385</v>
      </c>
      <c r="C18" s="9"/>
    </row>
    <row r="19" spans="1:9" x14ac:dyDescent="0.25">
      <c r="A19" s="42" t="s">
        <v>91</v>
      </c>
      <c r="B19" s="10">
        <v>1.0815840000000001</v>
      </c>
      <c r="C19" s="9"/>
    </row>
    <row r="20" spans="1:9" x14ac:dyDescent="0.25">
      <c r="A20" s="42" t="s">
        <v>106</v>
      </c>
      <c r="B20" s="10">
        <v>1.0352250000000001</v>
      </c>
      <c r="C20" s="9"/>
    </row>
    <row r="21" spans="1:9" x14ac:dyDescent="0.25">
      <c r="A21" s="42" t="s">
        <v>107</v>
      </c>
      <c r="B21" s="10">
        <v>1.0368820000000001</v>
      </c>
      <c r="C21" s="9"/>
    </row>
    <row r="22" spans="1:9" x14ac:dyDescent="0.25">
      <c r="A22" s="42" t="s">
        <v>93</v>
      </c>
      <c r="B22" s="10">
        <v>1.2357229999999999</v>
      </c>
      <c r="C22" s="9"/>
    </row>
    <row r="23" spans="1:9" x14ac:dyDescent="0.25">
      <c r="A23" s="42" t="s">
        <v>92</v>
      </c>
      <c r="B23" s="10">
        <v>1.0834550000000001</v>
      </c>
      <c r="C23" s="9"/>
      <c r="I23" s="20"/>
    </row>
    <row r="24" spans="1:9" x14ac:dyDescent="0.25">
      <c r="A24" s="42" t="s">
        <v>94</v>
      </c>
      <c r="B24" s="10">
        <v>1.0864769999999999</v>
      </c>
      <c r="C24" s="9"/>
      <c r="G24" s="20"/>
      <c r="H24" s="20"/>
      <c r="I24" s="20"/>
    </row>
    <row r="25" spans="1:9" x14ac:dyDescent="0.25">
      <c r="A25" s="43" t="s">
        <v>35</v>
      </c>
      <c r="B25" s="8">
        <v>1.028421</v>
      </c>
      <c r="C25" s="19"/>
      <c r="G25" s="20"/>
      <c r="H25" s="20"/>
      <c r="I25" s="20"/>
    </row>
    <row r="26" spans="1:9" x14ac:dyDescent="0.25">
      <c r="G26" s="20"/>
      <c r="H26" s="20"/>
      <c r="I26" s="20"/>
    </row>
    <row r="27" spans="1:9" x14ac:dyDescent="0.25">
      <c r="G27" s="20"/>
      <c r="H27" s="20"/>
      <c r="I27" s="20"/>
    </row>
    <row r="28" spans="1:9" x14ac:dyDescent="0.25">
      <c r="G28" s="20"/>
      <c r="H28" s="20"/>
      <c r="I28" s="20"/>
    </row>
    <row r="29" spans="1:9" s="28" customFormat="1" ht="33.75" x14ac:dyDescent="0.5">
      <c r="A29" s="27" t="s">
        <v>151</v>
      </c>
      <c r="F29" s="30" t="s">
        <v>152</v>
      </c>
      <c r="G29" s="29"/>
      <c r="H29" s="29"/>
    </row>
    <row r="30" spans="1:9" ht="18.75" x14ac:dyDescent="0.3">
      <c r="A30" s="78" t="s">
        <v>41</v>
      </c>
      <c r="B30" s="78"/>
      <c r="C30" s="78"/>
      <c r="F30" s="31"/>
      <c r="G30" s="20"/>
      <c r="H30" s="20"/>
    </row>
    <row r="31" spans="1:9" ht="18.75" x14ac:dyDescent="0.3">
      <c r="A31" s="77" t="s">
        <v>42</v>
      </c>
      <c r="B31" s="77" t="s">
        <v>47</v>
      </c>
      <c r="C31" s="77" t="s">
        <v>37</v>
      </c>
      <c r="F31" s="143" t="s">
        <v>76</v>
      </c>
      <c r="G31" s="145" t="s">
        <v>77</v>
      </c>
      <c r="H31" s="146"/>
    </row>
    <row r="32" spans="1:9" ht="15" customHeight="1" x14ac:dyDescent="0.25">
      <c r="A32" s="6" t="s">
        <v>44</v>
      </c>
      <c r="B32" s="90">
        <v>0</v>
      </c>
      <c r="C32" s="121" t="s">
        <v>50</v>
      </c>
      <c r="F32" s="144"/>
      <c r="G32" s="147">
        <v>0</v>
      </c>
      <c r="H32" s="148">
        <v>1</v>
      </c>
    </row>
    <row r="33" spans="1:8" x14ac:dyDescent="0.25">
      <c r="B33" s="7"/>
      <c r="C33" s="122"/>
      <c r="F33" s="147">
        <v>0</v>
      </c>
      <c r="G33" s="32">
        <v>1877</v>
      </c>
      <c r="H33" s="33">
        <v>280</v>
      </c>
    </row>
    <row r="34" spans="1:8" x14ac:dyDescent="0.25">
      <c r="A34" s="6" t="s">
        <v>43</v>
      </c>
      <c r="C34" s="97"/>
      <c r="F34" s="147">
        <v>1</v>
      </c>
      <c r="G34" s="32">
        <v>577</v>
      </c>
      <c r="H34" s="33">
        <v>766</v>
      </c>
    </row>
    <row r="35" spans="1:8" x14ac:dyDescent="0.25">
      <c r="A35" s="11" t="s">
        <v>45</v>
      </c>
      <c r="B35" s="7">
        <v>1042.98</v>
      </c>
      <c r="C35" s="98"/>
    </row>
    <row r="36" spans="1:8" ht="30" x14ac:dyDescent="0.25">
      <c r="A36" s="44" t="s">
        <v>46</v>
      </c>
      <c r="B36" s="7">
        <v>26</v>
      </c>
      <c r="C36" s="99" t="s">
        <v>58</v>
      </c>
      <c r="F36" s="149" t="s">
        <v>78</v>
      </c>
      <c r="G36" s="1">
        <f>(G33+H34)/(G33+H33+G34+H34)</f>
        <v>0.75514285714285712</v>
      </c>
    </row>
    <row r="37" spans="1:8" x14ac:dyDescent="0.25">
      <c r="A37" s="11" t="s">
        <v>49</v>
      </c>
      <c r="B37" s="4" t="s">
        <v>48</v>
      </c>
      <c r="C37" s="100" t="s">
        <v>59</v>
      </c>
    </row>
    <row r="38" spans="1:8" x14ac:dyDescent="0.25">
      <c r="A38" s="5"/>
      <c r="B38" s="7"/>
      <c r="C38" s="120"/>
    </row>
    <row r="39" spans="1:8" x14ac:dyDescent="0.25">
      <c r="A39" s="6" t="s">
        <v>51</v>
      </c>
      <c r="B39" s="15"/>
      <c r="C39" s="101"/>
    </row>
    <row r="40" spans="1:8" x14ac:dyDescent="0.25">
      <c r="A40" s="14" t="s">
        <v>52</v>
      </c>
      <c r="B40" s="17">
        <v>0.2443004</v>
      </c>
      <c r="C40" s="123"/>
    </row>
    <row r="41" spans="1:8" x14ac:dyDescent="0.25">
      <c r="A41" s="13" t="s">
        <v>53</v>
      </c>
      <c r="B41" s="18">
        <v>0.23118340000000001</v>
      </c>
      <c r="C41" s="124"/>
    </row>
    <row r="42" spans="1:8" x14ac:dyDescent="0.25">
      <c r="A42" s="13" t="s">
        <v>56</v>
      </c>
      <c r="B42" s="18">
        <v>0.25769429999999999</v>
      </c>
      <c r="C42" s="125" t="s">
        <v>60</v>
      </c>
    </row>
    <row r="43" spans="1:8" x14ac:dyDescent="0.25">
      <c r="A43" s="13" t="s">
        <v>54</v>
      </c>
      <c r="B43" s="18">
        <v>0.3656761</v>
      </c>
      <c r="C43" s="126" t="s">
        <v>67</v>
      </c>
    </row>
    <row r="44" spans="1:8" x14ac:dyDescent="0.25">
      <c r="A44" s="13" t="s">
        <v>55</v>
      </c>
      <c r="B44" s="4">
        <v>0.42230610000000002</v>
      </c>
      <c r="C44" s="127"/>
    </row>
    <row r="45" spans="1:8" x14ac:dyDescent="0.25">
      <c r="A45" s="14" t="s">
        <v>57</v>
      </c>
      <c r="B45" s="119">
        <v>0.27655550000000001</v>
      </c>
      <c r="C45" s="128"/>
    </row>
    <row r="46" spans="1:8" x14ac:dyDescent="0.25">
      <c r="A46" s="5"/>
      <c r="B46" s="16"/>
      <c r="C46" s="129"/>
    </row>
    <row r="47" spans="1:8" x14ac:dyDescent="0.25">
      <c r="A47" s="6" t="s">
        <v>61</v>
      </c>
      <c r="B47" s="7"/>
      <c r="C47" s="97"/>
    </row>
    <row r="48" spans="1:8" x14ac:dyDescent="0.25">
      <c r="A48" s="13" t="s">
        <v>62</v>
      </c>
      <c r="B48" s="7">
        <v>3314.9760000000001</v>
      </c>
      <c r="C48" s="120"/>
    </row>
    <row r="49" spans="1:3" x14ac:dyDescent="0.25">
      <c r="A49" s="22" t="s">
        <v>63</v>
      </c>
      <c r="B49" s="23">
        <v>3226.27</v>
      </c>
      <c r="C49" s="130" t="s">
        <v>65</v>
      </c>
    </row>
    <row r="50" spans="1:3" x14ac:dyDescent="0.25">
      <c r="A50" s="24" t="s">
        <v>64</v>
      </c>
      <c r="B50" s="25">
        <v>0.99875899999999995</v>
      </c>
      <c r="C50" s="131" t="s">
        <v>66</v>
      </c>
    </row>
    <row r="51" spans="1:3" x14ac:dyDescent="0.25">
      <c r="A51" s="26"/>
      <c r="B51" s="93"/>
      <c r="C51" s="132"/>
    </row>
  </sheetData>
  <mergeCells count="2">
    <mergeCell ref="G31:H31"/>
    <mergeCell ref="A30:C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3" sqref="F3"/>
    </sheetView>
  </sheetViews>
  <sheetFormatPr defaultRowHeight="15" x14ac:dyDescent="0.25"/>
  <cols>
    <col min="1" max="1" width="17.28515625" style="39" customWidth="1"/>
    <col min="2" max="2" width="4.5703125" style="39" customWidth="1"/>
    <col min="3" max="3" width="9.140625" style="39"/>
    <col min="4" max="4" width="21.85546875" style="39" customWidth="1"/>
    <col min="5" max="7" width="9.140625" style="39"/>
    <col min="8" max="8" width="3.28515625" style="39" customWidth="1"/>
    <col min="9" max="12" width="9.140625" style="39"/>
    <col min="13" max="13" width="14.42578125" style="39" customWidth="1"/>
    <col min="14" max="16384" width="9.140625" style="39"/>
  </cols>
  <sheetData>
    <row r="1" spans="1:13" s="40" customFormat="1" ht="28.5" x14ac:dyDescent="0.45">
      <c r="C1" s="140" t="s">
        <v>86</v>
      </c>
      <c r="D1" s="140"/>
      <c r="I1" s="140" t="s">
        <v>87</v>
      </c>
      <c r="J1" s="140"/>
      <c r="K1" s="140"/>
      <c r="L1" s="140"/>
    </row>
    <row r="6" spans="1:13" ht="120" x14ac:dyDescent="0.25">
      <c r="A6" s="41" t="s">
        <v>88</v>
      </c>
      <c r="M6" s="41" t="s">
        <v>89</v>
      </c>
    </row>
  </sheetData>
  <mergeCells count="2">
    <mergeCell ref="I1:L1"/>
    <mergeCell ref="C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3"/>
  <sheetViews>
    <sheetView topLeftCell="A25" zoomScale="98" zoomScaleNormal="98" workbookViewId="0">
      <selection activeCell="A33" sqref="A33"/>
    </sheetView>
  </sheetViews>
  <sheetFormatPr defaultRowHeight="15" x14ac:dyDescent="0.25"/>
  <cols>
    <col min="1" max="1" width="41.5703125" style="2" customWidth="1"/>
    <col min="2" max="2" width="12" style="2" customWidth="1"/>
    <col min="3" max="3" width="22" style="2" customWidth="1"/>
    <col min="4" max="4" width="64.140625" style="2" customWidth="1"/>
    <col min="5" max="16384" width="9.140625" style="2"/>
  </cols>
  <sheetData>
    <row r="7" spans="1:4" s="151" customFormat="1" ht="56.25" x14ac:dyDescent="0.25">
      <c r="A7" s="157" t="s">
        <v>90</v>
      </c>
      <c r="B7" s="157" t="s">
        <v>119</v>
      </c>
      <c r="C7" s="157" t="s">
        <v>112</v>
      </c>
      <c r="D7" s="157" t="s">
        <v>113</v>
      </c>
    </row>
    <row r="8" spans="1:4" s="151" customFormat="1" ht="47.25" x14ac:dyDescent="0.25">
      <c r="A8" s="152" t="s">
        <v>115</v>
      </c>
      <c r="B8" s="153" t="s">
        <v>120</v>
      </c>
      <c r="C8" s="154">
        <v>0.60260000000000002</v>
      </c>
      <c r="D8" s="155" t="s">
        <v>179</v>
      </c>
    </row>
    <row r="9" spans="1:4" s="151" customFormat="1" ht="47.25" x14ac:dyDescent="0.25">
      <c r="A9" s="152" t="s">
        <v>114</v>
      </c>
      <c r="B9" s="153" t="s">
        <v>120</v>
      </c>
      <c r="C9" s="154">
        <v>0.39600000000000002</v>
      </c>
      <c r="D9" s="155" t="s">
        <v>180</v>
      </c>
    </row>
    <row r="10" spans="1:4" ht="47.25" x14ac:dyDescent="0.25">
      <c r="A10" s="152" t="s">
        <v>116</v>
      </c>
      <c r="B10" s="153" t="s">
        <v>120</v>
      </c>
      <c r="C10" s="154">
        <v>0.16869999999999999</v>
      </c>
      <c r="D10" s="155" t="s">
        <v>168</v>
      </c>
    </row>
    <row r="11" spans="1:4" ht="31.5" x14ac:dyDescent="0.25">
      <c r="A11" s="152" t="s">
        <v>110</v>
      </c>
      <c r="B11" s="154" t="s">
        <v>121</v>
      </c>
      <c r="C11" s="154">
        <v>1.0256000000000001</v>
      </c>
      <c r="D11" s="156" t="s">
        <v>122</v>
      </c>
    </row>
    <row r="12" spans="1:4" ht="47.25" x14ac:dyDescent="0.25">
      <c r="A12" s="152" t="s">
        <v>95</v>
      </c>
      <c r="B12" s="153" t="s">
        <v>120</v>
      </c>
      <c r="C12" s="154">
        <v>0.72209999999999996</v>
      </c>
      <c r="D12" s="156" t="s">
        <v>181</v>
      </c>
    </row>
    <row r="13" spans="1:4" ht="47.25" x14ac:dyDescent="0.25">
      <c r="A13" s="152" t="s">
        <v>96</v>
      </c>
      <c r="B13" s="153" t="s">
        <v>120</v>
      </c>
      <c r="C13" s="154">
        <v>0.40050000000000002</v>
      </c>
      <c r="D13" s="156" t="s">
        <v>182</v>
      </c>
    </row>
    <row r="14" spans="1:4" ht="47.25" x14ac:dyDescent="0.25">
      <c r="A14" s="152" t="s">
        <v>97</v>
      </c>
      <c r="B14" s="153" t="s">
        <v>120</v>
      </c>
      <c r="C14" s="154">
        <v>0.18429999999999999</v>
      </c>
      <c r="D14" s="156" t="s">
        <v>184</v>
      </c>
    </row>
    <row r="15" spans="1:4" ht="31.5" x14ac:dyDescent="0.25">
      <c r="A15" s="152" t="s">
        <v>98</v>
      </c>
      <c r="B15" s="153" t="s">
        <v>120</v>
      </c>
      <c r="C15" s="154">
        <v>0.28299999999999997</v>
      </c>
      <c r="D15" s="156" t="s">
        <v>183</v>
      </c>
    </row>
    <row r="16" spans="1:4" ht="31.5" x14ac:dyDescent="0.25">
      <c r="A16" s="152" t="s">
        <v>99</v>
      </c>
      <c r="B16" s="153" t="s">
        <v>120</v>
      </c>
      <c r="C16" s="154">
        <v>0.51829999999999998</v>
      </c>
      <c r="D16" s="156" t="s">
        <v>185</v>
      </c>
    </row>
    <row r="17" spans="1:4" ht="31.5" x14ac:dyDescent="0.25">
      <c r="A17" s="152" t="s">
        <v>100</v>
      </c>
      <c r="B17" s="153" t="s">
        <v>120</v>
      </c>
      <c r="C17" s="154">
        <v>0.4335</v>
      </c>
      <c r="D17" s="156" t="s">
        <v>186</v>
      </c>
    </row>
    <row r="18" spans="1:4" ht="31.5" x14ac:dyDescent="0.25">
      <c r="A18" s="152" t="s">
        <v>109</v>
      </c>
      <c r="B18" s="154" t="s">
        <v>121</v>
      </c>
      <c r="C18" s="154">
        <v>1.0001</v>
      </c>
      <c r="D18" s="156" t="s">
        <v>124</v>
      </c>
    </row>
    <row r="19" spans="1:4" ht="47.25" x14ac:dyDescent="0.25">
      <c r="A19" s="152" t="s">
        <v>101</v>
      </c>
      <c r="B19" s="153" t="s">
        <v>120</v>
      </c>
      <c r="C19" s="154">
        <v>0.70079999999999998</v>
      </c>
      <c r="D19" s="156" t="s">
        <v>187</v>
      </c>
    </row>
    <row r="20" spans="1:4" ht="47.25" x14ac:dyDescent="0.25">
      <c r="A20" s="152" t="s">
        <v>102</v>
      </c>
      <c r="B20" s="153" t="s">
        <v>120</v>
      </c>
      <c r="C20" s="154">
        <v>0.29049999999999998</v>
      </c>
      <c r="D20" s="156" t="s">
        <v>188</v>
      </c>
    </row>
    <row r="21" spans="1:4" ht="47.25" x14ac:dyDescent="0.25">
      <c r="A21" s="152" t="s">
        <v>103</v>
      </c>
      <c r="B21" s="153" t="s">
        <v>120</v>
      </c>
      <c r="C21" s="154">
        <v>0.41899999999999998</v>
      </c>
      <c r="D21" s="156" t="s">
        <v>189</v>
      </c>
    </row>
    <row r="22" spans="1:4" ht="47.25" x14ac:dyDescent="0.25">
      <c r="A22" s="152" t="s">
        <v>104</v>
      </c>
      <c r="B22" s="153" t="s">
        <v>120</v>
      </c>
      <c r="C22" s="154">
        <v>0.58760000000000001</v>
      </c>
      <c r="D22" s="156" t="s">
        <v>190</v>
      </c>
    </row>
    <row r="23" spans="1:4" ht="31.5" x14ac:dyDescent="0.25">
      <c r="A23" s="152" t="s">
        <v>108</v>
      </c>
      <c r="B23" s="154" t="s">
        <v>121</v>
      </c>
      <c r="C23" s="154">
        <v>1.4293</v>
      </c>
      <c r="D23" s="156" t="s">
        <v>125</v>
      </c>
    </row>
    <row r="24" spans="1:4" ht="47.25" x14ac:dyDescent="0.25">
      <c r="A24" s="152" t="s">
        <v>105</v>
      </c>
      <c r="B24" s="153" t="s">
        <v>120</v>
      </c>
      <c r="C24" s="154">
        <v>0.58630000000000004</v>
      </c>
      <c r="D24" s="156" t="s">
        <v>175</v>
      </c>
    </row>
    <row r="25" spans="1:4" ht="47.25" x14ac:dyDescent="0.25">
      <c r="A25" s="152" t="s">
        <v>117</v>
      </c>
      <c r="B25" s="154" t="s">
        <v>121</v>
      </c>
      <c r="C25" s="154">
        <v>1.607</v>
      </c>
      <c r="D25" s="156" t="s">
        <v>191</v>
      </c>
    </row>
    <row r="26" spans="1:4" ht="47.25" x14ac:dyDescent="0.25">
      <c r="A26" s="152" t="s">
        <v>118</v>
      </c>
      <c r="B26" s="153" t="s">
        <v>120</v>
      </c>
      <c r="C26" s="154">
        <v>0.39069999999999999</v>
      </c>
      <c r="D26" s="156" t="s">
        <v>192</v>
      </c>
    </row>
    <row r="27" spans="1:4" ht="31.5" x14ac:dyDescent="0.25">
      <c r="A27" s="152" t="s">
        <v>91</v>
      </c>
      <c r="B27" s="153" t="s">
        <v>120</v>
      </c>
      <c r="C27" s="154">
        <v>0.98029999999999995</v>
      </c>
      <c r="D27" s="156" t="s">
        <v>126</v>
      </c>
    </row>
    <row r="28" spans="1:4" ht="31.5" x14ac:dyDescent="0.25">
      <c r="A28" s="152" t="s">
        <v>106</v>
      </c>
      <c r="B28" s="153" t="s">
        <v>120</v>
      </c>
      <c r="C28" s="154">
        <v>0.4672</v>
      </c>
      <c r="D28" s="156" t="s">
        <v>132</v>
      </c>
    </row>
    <row r="29" spans="1:4" ht="31.5" x14ac:dyDescent="0.25">
      <c r="A29" s="152" t="s">
        <v>107</v>
      </c>
      <c r="B29" s="153" t="s">
        <v>120</v>
      </c>
      <c r="C29" s="154">
        <v>0.64729999999999999</v>
      </c>
      <c r="D29" s="156" t="s">
        <v>131</v>
      </c>
    </row>
    <row r="30" spans="1:4" ht="31.5" x14ac:dyDescent="0.25">
      <c r="A30" s="152" t="s">
        <v>93</v>
      </c>
      <c r="B30" s="154" t="s">
        <v>121</v>
      </c>
      <c r="C30" s="154">
        <v>1.3044</v>
      </c>
      <c r="D30" s="156" t="s">
        <v>130</v>
      </c>
    </row>
    <row r="31" spans="1:4" ht="31.5" x14ac:dyDescent="0.25">
      <c r="A31" s="152" t="s">
        <v>92</v>
      </c>
      <c r="B31" s="154" t="s">
        <v>121</v>
      </c>
      <c r="C31" s="154">
        <v>1.401</v>
      </c>
      <c r="D31" s="156" t="s">
        <v>129</v>
      </c>
    </row>
    <row r="32" spans="1:4" ht="31.5" x14ac:dyDescent="0.25">
      <c r="A32" s="152" t="s">
        <v>94</v>
      </c>
      <c r="B32" s="153" t="s">
        <v>120</v>
      </c>
      <c r="C32" s="154">
        <v>0.7288</v>
      </c>
      <c r="D32" s="156" t="s">
        <v>128</v>
      </c>
    </row>
    <row r="33" spans="1:4" ht="31.5" x14ac:dyDescent="0.25">
      <c r="A33" s="152" t="s">
        <v>35</v>
      </c>
      <c r="B33" s="153" t="s">
        <v>120</v>
      </c>
      <c r="C33" s="154">
        <v>0.31419999999999998</v>
      </c>
      <c r="D33" s="156" t="s"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R34" sqref="R34"/>
    </sheetView>
  </sheetViews>
  <sheetFormatPr defaultRowHeight="15" x14ac:dyDescent="0.25"/>
  <cols>
    <col min="1" max="1" width="40.85546875" style="2" customWidth="1"/>
    <col min="2" max="2" width="22.140625" style="2" customWidth="1"/>
    <col min="3" max="3" width="45.5703125" style="2" bestFit="1" customWidth="1"/>
    <col min="4" max="5" width="9.140625" style="2"/>
    <col min="6" max="6" width="18.7109375" style="2" customWidth="1"/>
    <col min="7" max="7" width="25.28515625" style="2" customWidth="1"/>
    <col min="8" max="8" width="16.7109375" style="2" customWidth="1"/>
    <col min="9" max="9" width="37.5703125" style="2" customWidth="1"/>
    <col min="10" max="10" width="9.140625" style="2" customWidth="1"/>
    <col min="11" max="16384" width="9.140625" style="2"/>
  </cols>
  <sheetData>
    <row r="1" spans="1:9" ht="33.75" x14ac:dyDescent="0.5">
      <c r="A1" s="27" t="s">
        <v>150</v>
      </c>
      <c r="B1" s="28"/>
      <c r="C1" s="28"/>
      <c r="F1" s="27" t="s">
        <v>153</v>
      </c>
    </row>
    <row r="2" spans="1:9" ht="18.75" x14ac:dyDescent="0.3">
      <c r="A2" s="74" t="s">
        <v>34</v>
      </c>
      <c r="B2" s="74" t="s">
        <v>36</v>
      </c>
      <c r="C2" s="75" t="s">
        <v>37</v>
      </c>
      <c r="G2" s="133" t="s">
        <v>68</v>
      </c>
      <c r="H2" s="133" t="s">
        <v>69</v>
      </c>
      <c r="I2" s="133" t="s">
        <v>37</v>
      </c>
    </row>
    <row r="3" spans="1:9" ht="30" x14ac:dyDescent="0.25">
      <c r="A3" s="80" t="s">
        <v>111</v>
      </c>
      <c r="B3" s="45">
        <v>1.0345470000000001</v>
      </c>
      <c r="C3" s="21"/>
      <c r="G3" s="38" t="s">
        <v>70</v>
      </c>
      <c r="H3" s="17">
        <v>0.35925839999999998</v>
      </c>
      <c r="I3" s="37" t="s">
        <v>83</v>
      </c>
    </row>
    <row r="4" spans="1:9" ht="30" x14ac:dyDescent="0.25">
      <c r="A4" s="80" t="s">
        <v>110</v>
      </c>
      <c r="B4" s="10">
        <v>1.3481890000000001</v>
      </c>
      <c r="C4" s="9"/>
      <c r="G4" s="38" t="s">
        <v>71</v>
      </c>
      <c r="H4" s="17">
        <v>0.73719380000000001</v>
      </c>
      <c r="I4" s="37" t="s">
        <v>82</v>
      </c>
    </row>
    <row r="5" spans="1:9" ht="30" x14ac:dyDescent="0.25">
      <c r="A5" s="80" t="s">
        <v>95</v>
      </c>
      <c r="B5" s="10">
        <v>1.0982099999999999</v>
      </c>
      <c r="C5" s="9"/>
      <c r="G5" s="38" t="s">
        <v>72</v>
      </c>
      <c r="H5" s="17">
        <v>0.81255949999999999</v>
      </c>
      <c r="I5" s="37" t="s">
        <v>82</v>
      </c>
    </row>
    <row r="6" spans="1:9" ht="30" x14ac:dyDescent="0.25">
      <c r="A6" s="80" t="s">
        <v>96</v>
      </c>
      <c r="B6" s="10">
        <v>1.1991039999999999</v>
      </c>
      <c r="C6" s="9"/>
      <c r="G6" s="38" t="s">
        <v>73</v>
      </c>
      <c r="H6" s="17">
        <v>0.84037899999999999</v>
      </c>
      <c r="I6" s="37" t="s">
        <v>81</v>
      </c>
    </row>
    <row r="7" spans="1:9" x14ac:dyDescent="0.25">
      <c r="A7" s="80" t="s">
        <v>97</v>
      </c>
      <c r="B7" s="10">
        <v>1.1234660000000001</v>
      </c>
      <c r="C7" s="9"/>
      <c r="G7" s="38" t="s">
        <v>74</v>
      </c>
      <c r="H7" s="17">
        <v>0.79</v>
      </c>
      <c r="I7" s="36" t="s">
        <v>154</v>
      </c>
    </row>
    <row r="8" spans="1:9" ht="30" x14ac:dyDescent="0.25">
      <c r="A8" s="80" t="s">
        <v>98</v>
      </c>
      <c r="B8" s="10">
        <v>1.0578730000000001</v>
      </c>
      <c r="C8" s="84" t="s">
        <v>38</v>
      </c>
      <c r="G8" s="38" t="s">
        <v>75</v>
      </c>
      <c r="H8" s="17">
        <v>0.68075799999999997</v>
      </c>
      <c r="I8" s="35" t="s">
        <v>80</v>
      </c>
    </row>
    <row r="9" spans="1:9" ht="27" customHeight="1" x14ac:dyDescent="0.25">
      <c r="A9" s="80" t="s">
        <v>99</v>
      </c>
      <c r="B9" s="10">
        <v>1.120333</v>
      </c>
      <c r="C9" s="84" t="s">
        <v>39</v>
      </c>
      <c r="G9" s="38" t="s">
        <v>84</v>
      </c>
      <c r="H9" s="17">
        <v>0.54975320000000005</v>
      </c>
      <c r="I9" s="37" t="s">
        <v>85</v>
      </c>
    </row>
    <row r="10" spans="1:9" x14ac:dyDescent="0.25">
      <c r="A10" s="80" t="s">
        <v>100</v>
      </c>
      <c r="B10" s="10">
        <v>1.1180939999999999</v>
      </c>
      <c r="C10" s="85" t="s">
        <v>40</v>
      </c>
    </row>
    <row r="11" spans="1:9" x14ac:dyDescent="0.25">
      <c r="A11" s="80" t="s">
        <v>109</v>
      </c>
      <c r="B11" s="10">
        <v>1.470283</v>
      </c>
      <c r="C11" s="9"/>
    </row>
    <row r="12" spans="1:9" x14ac:dyDescent="0.25">
      <c r="A12" s="80" t="s">
        <v>102</v>
      </c>
      <c r="B12" s="10">
        <v>1.014635</v>
      </c>
      <c r="C12" s="9"/>
    </row>
    <row r="13" spans="1:9" x14ac:dyDescent="0.25">
      <c r="A13" s="80" t="s">
        <v>103</v>
      </c>
      <c r="B13" s="10">
        <v>1.0460510000000001</v>
      </c>
      <c r="C13" s="9"/>
    </row>
    <row r="14" spans="1:9" x14ac:dyDescent="0.25">
      <c r="A14" s="80" t="s">
        <v>104</v>
      </c>
      <c r="B14" s="10">
        <v>1.0421210000000001</v>
      </c>
      <c r="C14" s="9"/>
    </row>
    <row r="15" spans="1:9" x14ac:dyDescent="0.25">
      <c r="A15" s="80" t="s">
        <v>108</v>
      </c>
      <c r="B15" s="10">
        <v>1.154549</v>
      </c>
      <c r="C15" s="9"/>
    </row>
    <row r="16" spans="1:9" x14ac:dyDescent="0.25">
      <c r="A16" s="80" t="s">
        <v>105</v>
      </c>
      <c r="B16" s="10">
        <v>1.110201</v>
      </c>
      <c r="C16" s="9"/>
    </row>
    <row r="17" spans="1:8" x14ac:dyDescent="0.25">
      <c r="A17" s="80" t="s">
        <v>118</v>
      </c>
      <c r="B17" s="10">
        <v>1.04345</v>
      </c>
      <c r="C17" s="9"/>
    </row>
    <row r="18" spans="1:8" x14ac:dyDescent="0.25">
      <c r="A18" s="80" t="s">
        <v>106</v>
      </c>
      <c r="B18" s="10">
        <v>1.1971609999999999</v>
      </c>
      <c r="C18" s="9"/>
    </row>
    <row r="19" spans="1:8" x14ac:dyDescent="0.25">
      <c r="A19" s="80" t="s">
        <v>107</v>
      </c>
      <c r="B19" s="10">
        <v>1.0369550000000001</v>
      </c>
      <c r="C19" s="9"/>
    </row>
    <row r="20" spans="1:8" x14ac:dyDescent="0.25">
      <c r="A20" s="80" t="s">
        <v>93</v>
      </c>
      <c r="B20" s="81">
        <v>1.2138530000000001</v>
      </c>
      <c r="C20" s="9"/>
    </row>
    <row r="21" spans="1:8" x14ac:dyDescent="0.25">
      <c r="A21" s="82" t="s">
        <v>35</v>
      </c>
      <c r="B21" s="79">
        <v>1.015099</v>
      </c>
      <c r="C21" s="9"/>
    </row>
    <row r="22" spans="1:8" x14ac:dyDescent="0.25">
      <c r="A22" s="83" t="s">
        <v>14</v>
      </c>
      <c r="B22" s="10">
        <v>1.103208</v>
      </c>
      <c r="C22" s="19"/>
    </row>
    <row r="27" spans="1:8" ht="33.75" x14ac:dyDescent="0.5">
      <c r="A27" s="27" t="s">
        <v>151</v>
      </c>
      <c r="B27" s="28"/>
      <c r="C27" s="28"/>
      <c r="F27" s="30" t="s">
        <v>152</v>
      </c>
      <c r="G27" s="29"/>
      <c r="H27" s="29"/>
    </row>
    <row r="28" spans="1:8" ht="18.75" x14ac:dyDescent="0.3">
      <c r="A28" s="86" t="s">
        <v>41</v>
      </c>
      <c r="B28" s="86"/>
      <c r="C28" s="86"/>
      <c r="F28" s="31"/>
      <c r="G28" s="20"/>
      <c r="H28" s="20"/>
    </row>
    <row r="29" spans="1:8" ht="37.5" x14ac:dyDescent="0.3">
      <c r="A29" s="87" t="s">
        <v>42</v>
      </c>
      <c r="B29" s="88" t="s">
        <v>47</v>
      </c>
      <c r="C29" s="87" t="s">
        <v>37</v>
      </c>
      <c r="F29" s="134" t="s">
        <v>76</v>
      </c>
      <c r="G29" s="135" t="s">
        <v>77</v>
      </c>
      <c r="H29" s="136"/>
    </row>
    <row r="30" spans="1:8" ht="30" x14ac:dyDescent="0.25">
      <c r="A30" s="89" t="s">
        <v>44</v>
      </c>
      <c r="B30" s="12">
        <v>0</v>
      </c>
      <c r="C30" s="95" t="s">
        <v>50</v>
      </c>
      <c r="F30" s="34"/>
      <c r="G30" s="137">
        <v>0</v>
      </c>
      <c r="H30" s="138">
        <v>1</v>
      </c>
    </row>
    <row r="31" spans="1:8" x14ac:dyDescent="0.25">
      <c r="A31" s="66"/>
      <c r="B31" s="7"/>
      <c r="C31" s="96"/>
      <c r="F31" s="137">
        <v>0</v>
      </c>
      <c r="G31" s="32">
        <v>854</v>
      </c>
      <c r="H31" s="33">
        <v>118</v>
      </c>
    </row>
    <row r="32" spans="1:8" x14ac:dyDescent="0.25">
      <c r="A32" s="6" t="s">
        <v>43</v>
      </c>
      <c r="C32" s="102"/>
      <c r="F32" s="137">
        <v>1</v>
      </c>
      <c r="G32" s="32">
        <v>197</v>
      </c>
      <c r="H32" s="33">
        <v>331</v>
      </c>
    </row>
    <row r="33" spans="1:7" x14ac:dyDescent="0.25">
      <c r="A33" s="11" t="s">
        <v>45</v>
      </c>
      <c r="B33" s="7">
        <v>512.15179999999998</v>
      </c>
      <c r="C33" s="103"/>
    </row>
    <row r="34" spans="1:7" ht="30" x14ac:dyDescent="0.25">
      <c r="A34" s="44" t="s">
        <v>46</v>
      </c>
      <c r="B34" s="7">
        <v>24</v>
      </c>
      <c r="C34" s="104" t="s">
        <v>58</v>
      </c>
      <c r="F34" s="139" t="s">
        <v>78</v>
      </c>
      <c r="G34" s="1">
        <f>(G31+H32)/(G31+H31+G32+H32)</f>
        <v>0.79</v>
      </c>
    </row>
    <row r="35" spans="1:7" x14ac:dyDescent="0.25">
      <c r="A35" s="11" t="s">
        <v>49</v>
      </c>
      <c r="B35" s="4" t="s">
        <v>48</v>
      </c>
      <c r="C35" s="105" t="s">
        <v>59</v>
      </c>
    </row>
    <row r="36" spans="1:7" x14ac:dyDescent="0.25">
      <c r="A36" s="19"/>
      <c r="B36" s="7"/>
      <c r="C36" s="106"/>
    </row>
    <row r="37" spans="1:7" x14ac:dyDescent="0.25">
      <c r="A37" s="6" t="s">
        <v>51</v>
      </c>
      <c r="B37" s="15"/>
      <c r="C37" s="107"/>
    </row>
    <row r="38" spans="1:7" x14ac:dyDescent="0.25">
      <c r="A38" s="14" t="s">
        <v>52</v>
      </c>
      <c r="B38" s="17">
        <v>0.27972000000000002</v>
      </c>
      <c r="C38" s="108"/>
    </row>
    <row r="39" spans="1:7" x14ac:dyDescent="0.25">
      <c r="A39" s="13" t="s">
        <v>53</v>
      </c>
      <c r="B39" s="18">
        <v>0.25131999999999999</v>
      </c>
      <c r="C39" s="109"/>
    </row>
    <row r="40" spans="1:7" x14ac:dyDescent="0.25">
      <c r="A40" s="13" t="s">
        <v>56</v>
      </c>
      <c r="B40" s="18">
        <v>0.28925000000000001</v>
      </c>
      <c r="C40" s="110" t="s">
        <v>60</v>
      </c>
    </row>
    <row r="41" spans="1:7" x14ac:dyDescent="0.25">
      <c r="A41" s="13" t="s">
        <v>54</v>
      </c>
      <c r="B41" s="18">
        <v>0.41031000000000001</v>
      </c>
      <c r="C41" s="111" t="s">
        <v>67</v>
      </c>
    </row>
    <row r="42" spans="1:7" x14ac:dyDescent="0.25">
      <c r="A42" s="13" t="s">
        <v>55</v>
      </c>
      <c r="B42" s="4">
        <v>0.46773999999999999</v>
      </c>
      <c r="C42" s="112"/>
    </row>
    <row r="43" spans="1:7" x14ac:dyDescent="0.25">
      <c r="A43" s="91" t="s">
        <v>57</v>
      </c>
      <c r="B43" s="17">
        <v>0.31455</v>
      </c>
      <c r="C43" s="113"/>
    </row>
    <row r="44" spans="1:7" x14ac:dyDescent="0.25">
      <c r="A44" s="5"/>
      <c r="B44" s="16"/>
      <c r="C44" s="114"/>
    </row>
    <row r="45" spans="1:7" x14ac:dyDescent="0.25">
      <c r="A45" s="6" t="s">
        <v>61</v>
      </c>
      <c r="B45" s="7"/>
      <c r="C45" s="102"/>
    </row>
    <row r="46" spans="1:7" x14ac:dyDescent="0.25">
      <c r="A46" s="13" t="s">
        <v>62</v>
      </c>
      <c r="B46" s="7">
        <v>1402.7159999999999</v>
      </c>
      <c r="C46" s="115"/>
    </row>
    <row r="47" spans="1:7" x14ac:dyDescent="0.25">
      <c r="A47" s="22" t="s">
        <v>63</v>
      </c>
      <c r="B47" s="23">
        <v>1318.7429999999999</v>
      </c>
      <c r="C47" s="116" t="s">
        <v>65</v>
      </c>
    </row>
    <row r="48" spans="1:7" x14ac:dyDescent="0.25">
      <c r="A48" s="92" t="s">
        <v>64</v>
      </c>
      <c r="B48" s="25">
        <v>0.998525</v>
      </c>
      <c r="C48" s="117" t="s">
        <v>66</v>
      </c>
    </row>
    <row r="49" spans="1:3" x14ac:dyDescent="0.25">
      <c r="A49" s="93"/>
      <c r="B49" s="94"/>
      <c r="C49" s="118"/>
    </row>
  </sheetData>
  <mergeCells count="2">
    <mergeCell ref="A28:C28"/>
    <mergeCell ref="G29:H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7" sqref="I7"/>
    </sheetView>
  </sheetViews>
  <sheetFormatPr defaultRowHeight="15" x14ac:dyDescent="0.25"/>
  <cols>
    <col min="1" max="1" width="14.85546875" style="141" customWidth="1"/>
    <col min="2" max="2" width="3.7109375" style="141" customWidth="1"/>
    <col min="3" max="13" width="9.140625" style="141"/>
    <col min="14" max="14" width="16.140625" style="141" customWidth="1"/>
    <col min="15" max="16384" width="9.140625" style="141"/>
  </cols>
  <sheetData>
    <row r="1" spans="1:14" ht="28.5" x14ac:dyDescent="0.45">
      <c r="C1" s="140" t="s">
        <v>86</v>
      </c>
      <c r="D1" s="140"/>
      <c r="E1" s="140"/>
      <c r="F1" s="142"/>
      <c r="G1" s="142"/>
      <c r="H1" s="142"/>
      <c r="J1" s="140" t="s">
        <v>87</v>
      </c>
      <c r="K1" s="140"/>
      <c r="L1" s="140"/>
      <c r="M1" s="140"/>
    </row>
    <row r="7" spans="1:14" ht="60" x14ac:dyDescent="0.25">
      <c r="A7" s="41" t="s">
        <v>88</v>
      </c>
      <c r="N7" s="41" t="s">
        <v>89</v>
      </c>
    </row>
  </sheetData>
  <mergeCells count="2">
    <mergeCell ref="C1:E1"/>
    <mergeCell ref="J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opLeftCell="A14" workbookViewId="0">
      <selection activeCell="A21" sqref="A21"/>
    </sheetView>
  </sheetViews>
  <sheetFormatPr defaultRowHeight="15" x14ac:dyDescent="0.25"/>
  <cols>
    <col min="1" max="1" width="39.5703125" style="2" customWidth="1"/>
    <col min="2" max="2" width="10.5703125" style="2" customWidth="1"/>
    <col min="3" max="3" width="21.140625" style="2" customWidth="1"/>
    <col min="4" max="4" width="60.28515625" style="2" customWidth="1"/>
    <col min="5" max="16384" width="9.140625" style="2"/>
  </cols>
  <sheetData>
    <row r="2" spans="1:4" ht="46.5" customHeight="1" x14ac:dyDescent="0.35">
      <c r="A2" s="160"/>
      <c r="B2" s="162"/>
      <c r="C2" s="164"/>
      <c r="D2" s="160"/>
    </row>
    <row r="3" spans="1:4" ht="46.5" customHeight="1" x14ac:dyDescent="0.35">
      <c r="A3" s="160"/>
      <c r="B3" s="163"/>
      <c r="C3" s="163"/>
      <c r="D3" s="160"/>
    </row>
    <row r="4" spans="1:4" ht="56.25" x14ac:dyDescent="0.25">
      <c r="A4" s="49" t="s">
        <v>90</v>
      </c>
      <c r="B4" s="49" t="s">
        <v>119</v>
      </c>
      <c r="C4" s="49" t="s">
        <v>155</v>
      </c>
      <c r="D4" s="49" t="s">
        <v>113</v>
      </c>
    </row>
    <row r="5" spans="1:4" ht="47.25" x14ac:dyDescent="0.25">
      <c r="A5" s="161" t="s">
        <v>115</v>
      </c>
      <c r="B5" s="158" t="s">
        <v>120</v>
      </c>
      <c r="C5" s="159">
        <v>0.69410000000000005</v>
      </c>
      <c r="D5" s="155" t="s">
        <v>166</v>
      </c>
    </row>
    <row r="6" spans="1:4" ht="47.25" x14ac:dyDescent="0.25">
      <c r="A6" s="161" t="s">
        <v>114</v>
      </c>
      <c r="B6" s="158" t="s">
        <v>120</v>
      </c>
      <c r="C6" s="165">
        <v>0.2737</v>
      </c>
      <c r="D6" s="155" t="s">
        <v>167</v>
      </c>
    </row>
    <row r="7" spans="1:4" ht="47.25" x14ac:dyDescent="0.25">
      <c r="A7" s="161" t="s">
        <v>116</v>
      </c>
      <c r="B7" s="158" t="s">
        <v>120</v>
      </c>
      <c r="C7" s="159">
        <v>0.13070000000000001</v>
      </c>
      <c r="D7" s="155" t="s">
        <v>168</v>
      </c>
    </row>
    <row r="8" spans="1:4" ht="31.5" x14ac:dyDescent="0.25">
      <c r="A8" s="161" t="s">
        <v>110</v>
      </c>
      <c r="B8" s="159" t="s">
        <v>121</v>
      </c>
      <c r="C8" s="159">
        <v>1.022</v>
      </c>
      <c r="D8" s="155" t="s">
        <v>122</v>
      </c>
    </row>
    <row r="9" spans="1:4" ht="31.5" x14ac:dyDescent="0.25">
      <c r="A9" s="161" t="s">
        <v>95</v>
      </c>
      <c r="B9" s="158" t="s">
        <v>120</v>
      </c>
      <c r="C9" s="159">
        <v>0.52439999999999998</v>
      </c>
      <c r="D9" s="155" t="s">
        <v>159</v>
      </c>
    </row>
    <row r="10" spans="1:4" ht="31.5" x14ac:dyDescent="0.25">
      <c r="A10" s="161" t="s">
        <v>96</v>
      </c>
      <c r="B10" s="158" t="s">
        <v>120</v>
      </c>
      <c r="C10" s="159">
        <v>0.4103</v>
      </c>
      <c r="D10" s="155" t="s">
        <v>123</v>
      </c>
    </row>
    <row r="11" spans="1:4" ht="31.5" x14ac:dyDescent="0.25">
      <c r="A11" s="161" t="s">
        <v>97</v>
      </c>
      <c r="B11" s="158" t="s">
        <v>120</v>
      </c>
      <c r="C11" s="159">
        <v>0.26166</v>
      </c>
      <c r="D11" s="155" t="s">
        <v>160</v>
      </c>
    </row>
    <row r="12" spans="1:4" ht="47.25" x14ac:dyDescent="0.25">
      <c r="A12" s="161" t="s">
        <v>98</v>
      </c>
      <c r="B12" s="158" t="s">
        <v>120</v>
      </c>
      <c r="C12" s="159">
        <v>0.24468000000000001</v>
      </c>
      <c r="D12" s="155" t="s">
        <v>169</v>
      </c>
    </row>
    <row r="13" spans="1:4" ht="47.25" x14ac:dyDescent="0.25">
      <c r="A13" s="161" t="s">
        <v>99</v>
      </c>
      <c r="B13" s="158" t="s">
        <v>120</v>
      </c>
      <c r="C13" s="159">
        <v>0.68789999999999996</v>
      </c>
      <c r="D13" s="155" t="s">
        <v>170</v>
      </c>
    </row>
    <row r="14" spans="1:4" ht="47.25" x14ac:dyDescent="0.25">
      <c r="A14" s="161" t="s">
        <v>100</v>
      </c>
      <c r="B14" s="158" t="s">
        <v>120</v>
      </c>
      <c r="C14" s="159">
        <v>0.55049999999999999</v>
      </c>
      <c r="D14" s="155" t="s">
        <v>171</v>
      </c>
    </row>
    <row r="15" spans="1:4" ht="31.5" x14ac:dyDescent="0.25">
      <c r="A15" s="161" t="s">
        <v>109</v>
      </c>
      <c r="B15" s="159" t="s">
        <v>121</v>
      </c>
      <c r="C15" s="159">
        <v>1.0001</v>
      </c>
      <c r="D15" s="155" t="s">
        <v>124</v>
      </c>
    </row>
    <row r="16" spans="1:4" ht="47.25" x14ac:dyDescent="0.25">
      <c r="A16" s="161" t="s">
        <v>102</v>
      </c>
      <c r="B16" s="158" t="s">
        <v>120</v>
      </c>
      <c r="C16" s="159">
        <v>0.30869999999999997</v>
      </c>
      <c r="D16" s="155" t="s">
        <v>172</v>
      </c>
    </row>
    <row r="17" spans="1:4" ht="47.25" x14ac:dyDescent="0.25">
      <c r="A17" s="161" t="s">
        <v>103</v>
      </c>
      <c r="B17" s="158" t="s">
        <v>120</v>
      </c>
      <c r="C17" s="159">
        <v>0.3453</v>
      </c>
      <c r="D17" s="155" t="s">
        <v>173</v>
      </c>
    </row>
    <row r="18" spans="1:4" ht="47.25" x14ac:dyDescent="0.25">
      <c r="A18" s="161" t="s">
        <v>104</v>
      </c>
      <c r="B18" s="158" t="s">
        <v>120</v>
      </c>
      <c r="C18" s="159">
        <v>0.37359999999999999</v>
      </c>
      <c r="D18" s="155" t="s">
        <v>174</v>
      </c>
    </row>
    <row r="19" spans="1:4" ht="31.5" x14ac:dyDescent="0.25">
      <c r="A19" s="161" t="s">
        <v>108</v>
      </c>
      <c r="B19" s="159" t="s">
        <v>121</v>
      </c>
      <c r="C19" s="159">
        <v>1.3315999999999999</v>
      </c>
      <c r="D19" s="155" t="s">
        <v>161</v>
      </c>
    </row>
    <row r="20" spans="1:4" ht="47.25" x14ac:dyDescent="0.25">
      <c r="A20" s="161" t="s">
        <v>105</v>
      </c>
      <c r="B20" s="158" t="s">
        <v>120</v>
      </c>
      <c r="C20" s="159">
        <v>0.52498999999999996</v>
      </c>
      <c r="D20" s="155" t="s">
        <v>175</v>
      </c>
    </row>
    <row r="21" spans="1:4" ht="47.25" x14ac:dyDescent="0.25">
      <c r="A21" s="161" t="s">
        <v>118</v>
      </c>
      <c r="B21" s="158" t="s">
        <v>120</v>
      </c>
      <c r="C21" s="159">
        <v>0.45068999999999998</v>
      </c>
      <c r="D21" s="155" t="s">
        <v>176</v>
      </c>
    </row>
    <row r="22" spans="1:4" ht="31.5" x14ac:dyDescent="0.25">
      <c r="A22" s="161" t="s">
        <v>156</v>
      </c>
      <c r="B22" s="159" t="s">
        <v>121</v>
      </c>
      <c r="C22" s="159">
        <v>2.3904999999999998</v>
      </c>
      <c r="D22" s="155" t="s">
        <v>177</v>
      </c>
    </row>
    <row r="23" spans="1:4" ht="31.5" x14ac:dyDescent="0.25">
      <c r="A23" s="161" t="s">
        <v>157</v>
      </c>
      <c r="B23" s="159" t="s">
        <v>121</v>
      </c>
      <c r="C23" s="159">
        <v>1.6592</v>
      </c>
      <c r="D23" s="155" t="s">
        <v>162</v>
      </c>
    </row>
    <row r="24" spans="1:4" ht="31.5" x14ac:dyDescent="0.25">
      <c r="A24" s="161" t="s">
        <v>158</v>
      </c>
      <c r="B24" s="159" t="s">
        <v>121</v>
      </c>
      <c r="C24" s="159">
        <v>2.0857000000000001</v>
      </c>
      <c r="D24" s="155" t="s">
        <v>163</v>
      </c>
    </row>
    <row r="25" spans="1:4" ht="47.25" x14ac:dyDescent="0.25">
      <c r="A25" s="161" t="s">
        <v>106</v>
      </c>
      <c r="B25" s="158" t="s">
        <v>120</v>
      </c>
      <c r="C25" s="159">
        <v>0.60029999999999994</v>
      </c>
      <c r="D25" s="155" t="s">
        <v>178</v>
      </c>
    </row>
    <row r="26" spans="1:4" ht="31.5" x14ac:dyDescent="0.25">
      <c r="A26" s="161" t="s">
        <v>107</v>
      </c>
      <c r="B26" s="158" t="s">
        <v>120</v>
      </c>
      <c r="C26" s="159">
        <v>0.70047999999999999</v>
      </c>
      <c r="D26" s="155" t="s">
        <v>164</v>
      </c>
    </row>
    <row r="27" spans="1:4" ht="31.5" x14ac:dyDescent="0.25">
      <c r="A27" s="161" t="s">
        <v>93</v>
      </c>
      <c r="B27" s="159" t="s">
        <v>121</v>
      </c>
      <c r="C27" s="159">
        <v>1.3539000000000001</v>
      </c>
      <c r="D27" s="155" t="s">
        <v>130</v>
      </c>
    </row>
    <row r="28" spans="1:4" ht="31.5" x14ac:dyDescent="0.25">
      <c r="A28" s="161" t="s">
        <v>35</v>
      </c>
      <c r="B28" s="158" t="s">
        <v>120</v>
      </c>
      <c r="C28" s="159">
        <v>0.26898100000000003</v>
      </c>
      <c r="D28" s="155" t="s">
        <v>165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3"/>
  <sheetViews>
    <sheetView topLeftCell="A6" workbookViewId="0">
      <selection activeCell="D22" sqref="D22"/>
    </sheetView>
  </sheetViews>
  <sheetFormatPr defaultRowHeight="15" x14ac:dyDescent="0.25"/>
  <cols>
    <col min="1" max="1" width="9.140625" style="2" customWidth="1"/>
    <col min="2" max="2" width="9.140625" style="2"/>
    <col min="3" max="3" width="2.5703125" style="2" customWidth="1"/>
    <col min="4" max="4" width="17" style="2" customWidth="1"/>
    <col min="5" max="5" width="17.42578125" style="2" customWidth="1"/>
    <col min="6" max="10" width="9.140625" style="2"/>
    <col min="11" max="11" width="27.7109375" style="2" customWidth="1"/>
    <col min="12" max="16384" width="9.140625" style="2"/>
  </cols>
  <sheetData>
    <row r="7" spans="1:13" ht="21" x14ac:dyDescent="0.35">
      <c r="A7" s="60" t="s">
        <v>193</v>
      </c>
    </row>
    <row r="8" spans="1:13" x14ac:dyDescent="0.25">
      <c r="A8" s="171" t="s">
        <v>194</v>
      </c>
    </row>
    <row r="9" spans="1:13" x14ac:dyDescent="0.25">
      <c r="A9" s="171" t="s">
        <v>195</v>
      </c>
    </row>
    <row r="10" spans="1:13" x14ac:dyDescent="0.25">
      <c r="A10" s="171" t="s">
        <v>196</v>
      </c>
    </row>
    <row r="11" spans="1:13" x14ac:dyDescent="0.25">
      <c r="A11" s="171" t="s">
        <v>197</v>
      </c>
    </row>
    <row r="14" spans="1:13" ht="21" customHeight="1" x14ac:dyDescent="0.35">
      <c r="A14" s="166" t="s">
        <v>198</v>
      </c>
      <c r="B14" s="166"/>
      <c r="C14" s="166"/>
      <c r="D14" s="166"/>
      <c r="E14" s="166"/>
      <c r="F14" s="167"/>
      <c r="G14" s="167"/>
      <c r="H14" s="167"/>
      <c r="I14" s="167"/>
      <c r="J14" s="167"/>
      <c r="K14" s="167"/>
      <c r="L14" s="167"/>
      <c r="M14" s="167"/>
    </row>
    <row r="15" spans="1:13" ht="21" x14ac:dyDescent="0.35">
      <c r="A15" s="168" t="s">
        <v>199</v>
      </c>
      <c r="B15" s="169"/>
      <c r="C15" s="169"/>
      <c r="D15" s="169"/>
      <c r="E15" s="169"/>
      <c r="F15" s="169"/>
      <c r="G15" s="169"/>
      <c r="H15" s="169"/>
      <c r="I15" s="169"/>
      <c r="J15" s="167"/>
      <c r="K15" s="167"/>
      <c r="L15" s="167"/>
      <c r="M15" s="167"/>
    </row>
    <row r="17" spans="1:5" x14ac:dyDescent="0.25">
      <c r="A17" s="171" t="s">
        <v>205</v>
      </c>
    </row>
    <row r="18" spans="1:5" x14ac:dyDescent="0.25">
      <c r="A18" s="171" t="s">
        <v>206</v>
      </c>
    </row>
    <row r="19" spans="1:5" x14ac:dyDescent="0.25">
      <c r="A19" s="171" t="s">
        <v>200</v>
      </c>
    </row>
    <row r="21" spans="1:5" ht="18.75" x14ac:dyDescent="0.3">
      <c r="D21" s="170" t="s">
        <v>201</v>
      </c>
      <c r="E21" s="170" t="s">
        <v>202</v>
      </c>
    </row>
    <row r="22" spans="1:5" x14ac:dyDescent="0.25">
      <c r="D22" s="6" t="s">
        <v>14</v>
      </c>
      <c r="E22" s="6" t="s">
        <v>203</v>
      </c>
    </row>
    <row r="23" spans="1:5" x14ac:dyDescent="0.25">
      <c r="D23" s="6" t="s">
        <v>17</v>
      </c>
      <c r="E23" s="6" t="s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 DISCRIPTION &amp; IV </vt:lpstr>
      <vt:lpstr>TRAIN.DATA_CHECKS</vt:lpstr>
      <vt:lpstr>TRAIN.DATA_PLOTS</vt:lpstr>
      <vt:lpstr>TRAIN.DATA_INTERPRETATIONS</vt:lpstr>
      <vt:lpstr>TEST.DATA_CHECKS</vt:lpstr>
      <vt:lpstr>TEST.DATA_PLOTS</vt:lpstr>
      <vt:lpstr>TEST.DATA_INTERPRETATIONS</vt:lpstr>
      <vt:lpstr>BUSINESS INSIGHTS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</dc:creator>
  <cp:lastModifiedBy>sai ram</cp:lastModifiedBy>
  <dcterms:created xsi:type="dcterms:W3CDTF">2018-03-18T11:36:21Z</dcterms:created>
  <dcterms:modified xsi:type="dcterms:W3CDTF">2018-03-24T10:51:28Z</dcterms:modified>
</cp:coreProperties>
</file>