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Desktop/Data to clean/"/>
    </mc:Choice>
  </mc:AlternateContent>
  <xr:revisionPtr revIDLastSave="20" documentId="13_ncr:1_{BFDF257E-2A43-4855-8634-1C1F9731EA50}" xr6:coauthVersionLast="47" xr6:coauthVersionMax="47" xr10:uidLastSave="{56B52A5E-F84D-4F88-A4FB-E6E6C62D849A}"/>
  <bookViews>
    <workbookView xWindow="-108" yWindow="-108" windowWidth="30936" windowHeight="16776" tabRatio="905" activeTab="3" xr2:uid="{5AF12FDA-0B89-4475-B5E9-1A7FDFE184C3}"/>
  </bookViews>
  <sheets>
    <sheet name="Scenario_Year_Target Combos" sheetId="46" r:id="rId1"/>
    <sheet name="1 Africa South" sheetId="1" r:id="rId2"/>
    <sheet name="2 Africa Central" sheetId="2" r:id="rId3"/>
    <sheet name="3 Africa East" sheetId="3" r:id="rId4"/>
    <sheet name="4 Africa West " sheetId="4" r:id="rId5"/>
    <sheet name="5 Africa North " sheetId="5" r:id="rId6"/>
    <sheet name="6 North America " sheetId="6" r:id="rId7"/>
    <sheet name="7 Central Asia " sheetId="7" r:id="rId8"/>
    <sheet name="8 Europe " sheetId="8" r:id="rId9"/>
    <sheet name="9 Middle East " sheetId="9" r:id="rId10"/>
    <sheet name="10 Asia South " sheetId="10" r:id="rId11"/>
    <sheet name="11 Asia South-East" sheetId="11" r:id="rId12"/>
    <sheet name="12 Asia East " sheetId="12" r:id="rId13"/>
    <sheet name="13 Oceania " sheetId="13" r:id="rId14"/>
    <sheet name="14 Latin America &amp; Carribean" sheetId="14" r:id="rId15"/>
    <sheet name="World (151 countries)" sheetId="18" r:id="rId16"/>
    <sheet name="Transpose_in" sheetId="19" r:id="rId17"/>
    <sheet name="Sheet1" sheetId="41" r:id="rId18"/>
    <sheet name="World151" sheetId="20" r:id="rId19"/>
    <sheet name="World151_abs" sheetId="39" r:id="rId20"/>
    <sheet name="World151_abs30" sheetId="40" r:id="rId21"/>
    <sheet name="Transpose_inAW" sheetId="23" r:id="rId22"/>
    <sheet name="AfricaWest" sheetId="22" r:id="rId23"/>
    <sheet name="Transpose_inAC" sheetId="24" r:id="rId24"/>
    <sheet name="AfricaCentral" sheetId="25" r:id="rId25"/>
    <sheet name="Transpose_inAE" sheetId="26" r:id="rId26"/>
    <sheet name="AfricaEast" sheetId="27" r:id="rId27"/>
    <sheet name="Transpose_inAS" sheetId="28" r:id="rId28"/>
    <sheet name="AfricaSouth" sheetId="29" r:id="rId29"/>
    <sheet name="Transpose_inAN" sheetId="42" r:id="rId30"/>
    <sheet name="AfricaNorth" sheetId="43" r:id="rId31"/>
    <sheet name="Transpose_inSEA" sheetId="30" r:id="rId32"/>
    <sheet name="SEAsia" sheetId="31" r:id="rId33"/>
    <sheet name="Transpose_inLAC" sheetId="32" r:id="rId34"/>
    <sheet name="LatinAmerica" sheetId="33" r:id="rId35"/>
    <sheet name="Transpose_inMEast" sheetId="34" r:id="rId36"/>
    <sheet name="MiddleEast" sheetId="35" r:id="rId37"/>
    <sheet name="Transpose_inSAsia" sheetId="36" r:id="rId38"/>
    <sheet name="SouthAsia" sheetId="37" r:id="rId39"/>
    <sheet name="Transpose_inOceania" sheetId="44" r:id="rId40"/>
    <sheet name="Oceania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9" l="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" i="39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1" i="39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1" i="20"/>
  <c r="B2" i="33" l="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" i="45"/>
  <c r="B3" i="45"/>
  <c r="B4" i="45"/>
  <c r="B5" i="45"/>
  <c r="B6" i="45"/>
  <c r="B7" i="45"/>
  <c r="B8" i="45"/>
  <c r="B9" i="45"/>
  <c r="F9" i="45" s="1"/>
  <c r="B10" i="45"/>
  <c r="B11" i="45"/>
  <c r="B12" i="45"/>
  <c r="B13" i="45"/>
  <c r="B14" i="45"/>
  <c r="G5" i="45" s="1"/>
  <c r="B15" i="45"/>
  <c r="G6" i="45" s="1"/>
  <c r="B16" i="45"/>
  <c r="B17" i="45"/>
  <c r="B18" i="45"/>
  <c r="B19" i="45"/>
  <c r="B20" i="45"/>
  <c r="B21" i="45"/>
  <c r="B22" i="45"/>
  <c r="B23" i="45"/>
  <c r="B24" i="45"/>
  <c r="B25" i="45"/>
  <c r="B26" i="45"/>
  <c r="B27" i="45"/>
  <c r="H9" i="45" s="1"/>
  <c r="B28" i="45"/>
  <c r="B1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A3" i="45"/>
  <c r="A2" i="45"/>
  <c r="A1" i="45"/>
  <c r="B2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" i="43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H9" i="43" s="1"/>
  <c r="B28" i="43"/>
  <c r="B1" i="43"/>
  <c r="G8" i="43" s="1"/>
  <c r="A28" i="43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A3" i="43"/>
  <c r="A2" i="43"/>
  <c r="A1" i="43"/>
  <c r="H5" i="39"/>
  <c r="I10" i="39"/>
  <c r="I9" i="39"/>
  <c r="I8" i="39"/>
  <c r="I7" i="39"/>
  <c r="I6" i="39"/>
  <c r="I5" i="39"/>
  <c r="I4" i="39"/>
  <c r="I3" i="39"/>
  <c r="I2" i="39"/>
  <c r="H10" i="39"/>
  <c r="H9" i="39"/>
  <c r="H8" i="39"/>
  <c r="H7" i="39"/>
  <c r="H6" i="39"/>
  <c r="H4" i="39"/>
  <c r="H3" i="39"/>
  <c r="H2" i="39"/>
  <c r="G10" i="39"/>
  <c r="G9" i="39"/>
  <c r="G8" i="39"/>
  <c r="G7" i="39"/>
  <c r="G6" i="39"/>
  <c r="G5" i="39"/>
  <c r="G4" i="39"/>
  <c r="G3" i="39"/>
  <c r="A1" i="39"/>
  <c r="F9" i="43" l="1"/>
  <c r="H2" i="45"/>
  <c r="H7" i="45"/>
  <c r="G10" i="45"/>
  <c r="G4" i="45"/>
  <c r="F7" i="45"/>
  <c r="F7" i="43"/>
  <c r="G9" i="45"/>
  <c r="G3" i="45"/>
  <c r="F6" i="45"/>
  <c r="H5" i="45"/>
  <c r="G8" i="45"/>
  <c r="G13" i="45" s="1"/>
  <c r="F5" i="45"/>
  <c r="H10" i="45"/>
  <c r="G4" i="43"/>
  <c r="G3" i="43"/>
  <c r="H8" i="43"/>
  <c r="H7" i="43"/>
  <c r="F10" i="43"/>
  <c r="G10" i="43"/>
  <c r="F3" i="43"/>
  <c r="G9" i="43"/>
  <c r="H10" i="43"/>
  <c r="G7" i="43"/>
  <c r="F8" i="43"/>
  <c r="G6" i="43"/>
  <c r="G5" i="43"/>
  <c r="G7" i="45"/>
  <c r="G2" i="45"/>
  <c r="F10" i="45"/>
  <c r="F3" i="45"/>
  <c r="F6" i="43"/>
  <c r="F5" i="43"/>
  <c r="G2" i="43"/>
  <c r="F4" i="43"/>
  <c r="H4" i="43"/>
  <c r="H3" i="43"/>
  <c r="H6" i="43"/>
  <c r="H5" i="43"/>
  <c r="F2" i="43"/>
  <c r="H13" i="39"/>
  <c r="F4" i="45"/>
  <c r="F8" i="45"/>
  <c r="H6" i="45"/>
  <c r="H4" i="45"/>
  <c r="H3" i="45"/>
  <c r="F2" i="45"/>
  <c r="H8" i="45"/>
  <c r="H2" i="43"/>
  <c r="I13" i="39"/>
  <c r="B2" i="40"/>
  <c r="G2" i="40" s="1"/>
  <c r="B3" i="40"/>
  <c r="G3" i="40" s="1"/>
  <c r="B4" i="40"/>
  <c r="G4" i="40" s="1"/>
  <c r="B5" i="40"/>
  <c r="I2" i="40" s="1"/>
  <c r="B6" i="40"/>
  <c r="I3" i="40" s="1"/>
  <c r="B7" i="40"/>
  <c r="I4" i="40" s="1"/>
  <c r="B8" i="40"/>
  <c r="I5" i="40" s="1"/>
  <c r="B9" i="40"/>
  <c r="I6" i="40" s="1"/>
  <c r="B10" i="40"/>
  <c r="I7" i="40" s="1"/>
  <c r="B11" i="40"/>
  <c r="I8" i="40" s="1"/>
  <c r="B12" i="40"/>
  <c r="I9" i="40" s="1"/>
  <c r="B13" i="40"/>
  <c r="I10" i="40" s="1"/>
  <c r="B14" i="40"/>
  <c r="G5" i="40" s="1"/>
  <c r="B15" i="40"/>
  <c r="G6" i="40" s="1"/>
  <c r="B16" i="40"/>
  <c r="G7" i="40" s="1"/>
  <c r="B17" i="40"/>
  <c r="G8" i="40" s="1"/>
  <c r="B18" i="40"/>
  <c r="G9" i="40" s="1"/>
  <c r="B19" i="40"/>
  <c r="G10" i="40" s="1"/>
  <c r="B20" i="40"/>
  <c r="H2" i="40" s="1"/>
  <c r="B21" i="40"/>
  <c r="H3" i="40" s="1"/>
  <c r="B22" i="40"/>
  <c r="H4" i="40" s="1"/>
  <c r="B23" i="40"/>
  <c r="H5" i="40" s="1"/>
  <c r="B24" i="40"/>
  <c r="H6" i="40" s="1"/>
  <c r="B25" i="40"/>
  <c r="H7" i="40" s="1"/>
  <c r="B26" i="40"/>
  <c r="H8" i="40" s="1"/>
  <c r="B27" i="40"/>
  <c r="H9" i="40" s="1"/>
  <c r="B28" i="40"/>
  <c r="H10" i="40" s="1"/>
  <c r="B1" i="40"/>
  <c r="F13" i="40" s="1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F13" i="39"/>
  <c r="G2" i="39"/>
  <c r="G13" i="39" s="1"/>
  <c r="H13" i="45" l="1"/>
  <c r="G13" i="40"/>
  <c r="F13" i="45"/>
  <c r="F13" i="43"/>
  <c r="G13" i="43"/>
  <c r="H13" i="43"/>
  <c r="I13" i="40"/>
  <c r="H13" i="40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2" i="37"/>
  <c r="B1" i="37"/>
  <c r="A1" i="37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B1" i="35"/>
  <c r="A1" i="35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B1" i="33"/>
  <c r="A1" i="33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2" i="31"/>
  <c r="B1" i="31"/>
  <c r="A1" i="31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1" i="29"/>
  <c r="A1" i="29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B1" i="27"/>
  <c r="A1" i="27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B1" i="25"/>
  <c r="F2" i="25" s="1"/>
  <c r="A1" i="25"/>
  <c r="B1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1" i="22"/>
  <c r="F3" i="20"/>
  <c r="F5" i="20"/>
  <c r="F6" i="20"/>
  <c r="F8" i="20"/>
  <c r="G6" i="20"/>
  <c r="G7" i="20"/>
  <c r="G10" i="20"/>
  <c r="H3" i="20"/>
  <c r="H4" i="20"/>
  <c r="H6" i="20"/>
  <c r="A1" i="20"/>
  <c r="B38" i="18"/>
  <c r="B35" i="18"/>
  <c r="B34" i="18"/>
  <c r="B33" i="18"/>
  <c r="H7" i="31" l="1"/>
  <c r="H8" i="31"/>
  <c r="G3" i="31"/>
  <c r="G7" i="31"/>
  <c r="H10" i="31"/>
  <c r="F8" i="31"/>
  <c r="F9" i="31"/>
  <c r="F10" i="31"/>
  <c r="G4" i="31"/>
  <c r="G5" i="31"/>
  <c r="G6" i="31"/>
  <c r="G8" i="31"/>
  <c r="G9" i="31"/>
  <c r="H4" i="31"/>
  <c r="H2" i="31"/>
  <c r="F3" i="31"/>
  <c r="G10" i="31"/>
  <c r="F6" i="31"/>
  <c r="H9" i="31"/>
  <c r="F4" i="31"/>
  <c r="H6" i="31"/>
  <c r="H3" i="31"/>
  <c r="H5" i="31"/>
  <c r="G2" i="31"/>
  <c r="F7" i="31"/>
  <c r="F5" i="31"/>
  <c r="F6" i="37"/>
  <c r="F7" i="37"/>
  <c r="F8" i="37"/>
  <c r="F9" i="37"/>
  <c r="F10" i="37"/>
  <c r="G10" i="37"/>
  <c r="H4" i="37"/>
  <c r="G3" i="37"/>
  <c r="G4" i="37"/>
  <c r="H3" i="37"/>
  <c r="G2" i="37"/>
  <c r="F5" i="37"/>
  <c r="H2" i="37"/>
  <c r="H8" i="37"/>
  <c r="H10" i="37"/>
  <c r="G9" i="37"/>
  <c r="H7" i="37"/>
  <c r="H6" i="37"/>
  <c r="G5" i="37"/>
  <c r="H9" i="37"/>
  <c r="G8" i="37"/>
  <c r="H5" i="37"/>
  <c r="F4" i="37"/>
  <c r="F3" i="37"/>
  <c r="G6" i="37"/>
  <c r="G7" i="37"/>
  <c r="F2" i="37"/>
  <c r="H4" i="33"/>
  <c r="H5" i="33"/>
  <c r="H6" i="33"/>
  <c r="F4" i="33"/>
  <c r="H7" i="33"/>
  <c r="F5" i="33"/>
  <c r="H8" i="33"/>
  <c r="F6" i="33"/>
  <c r="F7" i="33"/>
  <c r="G6" i="33"/>
  <c r="G7" i="33"/>
  <c r="G9" i="33"/>
  <c r="F3" i="33"/>
  <c r="H10" i="33"/>
  <c r="G3" i="33"/>
  <c r="H9" i="33"/>
  <c r="F9" i="33"/>
  <c r="G2" i="33"/>
  <c r="F10" i="33"/>
  <c r="H3" i="33"/>
  <c r="G5" i="33"/>
  <c r="F8" i="33"/>
  <c r="G10" i="33"/>
  <c r="G8" i="33"/>
  <c r="H2" i="33"/>
  <c r="G4" i="33"/>
  <c r="H5" i="35"/>
  <c r="F8" i="35"/>
  <c r="G2" i="35"/>
  <c r="H10" i="35"/>
  <c r="F9" i="35"/>
  <c r="G3" i="35"/>
  <c r="G5" i="35"/>
  <c r="H9" i="35"/>
  <c r="F7" i="35"/>
  <c r="H2" i="35"/>
  <c r="F10" i="35"/>
  <c r="G4" i="35"/>
  <c r="G10" i="35"/>
  <c r="G9" i="35"/>
  <c r="H4" i="35"/>
  <c r="H3" i="35"/>
  <c r="F4" i="35"/>
  <c r="F3" i="35"/>
  <c r="G7" i="35"/>
  <c r="H7" i="35"/>
  <c r="G8" i="35"/>
  <c r="H6" i="35"/>
  <c r="F5" i="35"/>
  <c r="G6" i="35"/>
  <c r="H8" i="35"/>
  <c r="F6" i="35"/>
  <c r="F2" i="35"/>
  <c r="H3" i="29"/>
  <c r="H4" i="29"/>
  <c r="F4" i="29"/>
  <c r="H8" i="29"/>
  <c r="H6" i="29"/>
  <c r="F5" i="29"/>
  <c r="F6" i="29"/>
  <c r="G5" i="29"/>
  <c r="G6" i="29"/>
  <c r="G7" i="29"/>
  <c r="H7" i="29"/>
  <c r="H9" i="29"/>
  <c r="H5" i="29"/>
  <c r="F3" i="29"/>
  <c r="G4" i="29"/>
  <c r="H10" i="29"/>
  <c r="G3" i="29"/>
  <c r="F10" i="29"/>
  <c r="G2" i="29"/>
  <c r="F9" i="29"/>
  <c r="G10" i="29"/>
  <c r="F2" i="29"/>
  <c r="F8" i="29"/>
  <c r="F7" i="29"/>
  <c r="H2" i="29"/>
  <c r="G9" i="29"/>
  <c r="G8" i="29"/>
  <c r="H6" i="27"/>
  <c r="H7" i="27"/>
  <c r="H8" i="27"/>
  <c r="H9" i="27"/>
  <c r="H10" i="27"/>
  <c r="F4" i="27"/>
  <c r="G6" i="27"/>
  <c r="H3" i="27"/>
  <c r="H4" i="27"/>
  <c r="F3" i="27"/>
  <c r="F7" i="27"/>
  <c r="G9" i="27"/>
  <c r="G10" i="27"/>
  <c r="H5" i="27"/>
  <c r="F5" i="27"/>
  <c r="F6" i="27"/>
  <c r="G4" i="27"/>
  <c r="G3" i="27"/>
  <c r="F8" i="27"/>
  <c r="G2" i="27"/>
  <c r="F10" i="27"/>
  <c r="F9" i="27"/>
  <c r="G5" i="27"/>
  <c r="G7" i="27"/>
  <c r="G8" i="27"/>
  <c r="H2" i="27"/>
  <c r="G6" i="25"/>
  <c r="H3" i="25"/>
  <c r="G2" i="25"/>
  <c r="H2" i="25"/>
  <c r="G8" i="25"/>
  <c r="G9" i="25"/>
  <c r="G10" i="25"/>
  <c r="G4" i="25"/>
  <c r="G5" i="25"/>
  <c r="G7" i="25"/>
  <c r="F8" i="25"/>
  <c r="H5" i="25"/>
  <c r="F7" i="25"/>
  <c r="H4" i="25"/>
  <c r="G3" i="25"/>
  <c r="F3" i="25"/>
  <c r="F5" i="25"/>
  <c r="H7" i="25"/>
  <c r="H6" i="25"/>
  <c r="H8" i="25"/>
  <c r="F6" i="25"/>
  <c r="F4" i="25"/>
  <c r="H10" i="25"/>
  <c r="H9" i="25"/>
  <c r="F10" i="25"/>
  <c r="F9" i="25"/>
  <c r="G6" i="22"/>
  <c r="G7" i="22"/>
  <c r="H5" i="22"/>
  <c r="H6" i="22"/>
  <c r="F5" i="22"/>
  <c r="H8" i="22"/>
  <c r="H9" i="22"/>
  <c r="G9" i="22"/>
  <c r="G10" i="22"/>
  <c r="H4" i="22"/>
  <c r="F3" i="22"/>
  <c r="F4" i="22"/>
  <c r="H7" i="22"/>
  <c r="F6" i="22"/>
  <c r="F7" i="22"/>
  <c r="F10" i="22"/>
  <c r="F9" i="22"/>
  <c r="H3" i="22"/>
  <c r="G5" i="22"/>
  <c r="G4" i="22"/>
  <c r="F8" i="22"/>
  <c r="H10" i="22"/>
  <c r="G8" i="22"/>
  <c r="G2" i="22"/>
  <c r="H2" i="22"/>
  <c r="G3" i="22"/>
  <c r="G5" i="20"/>
  <c r="G3" i="20"/>
  <c r="G4" i="20"/>
  <c r="G2" i="20"/>
  <c r="H10" i="20"/>
  <c r="H9" i="20"/>
  <c r="H8" i="20"/>
  <c r="F10" i="20"/>
  <c r="H7" i="20"/>
  <c r="F9" i="20"/>
  <c r="H5" i="20"/>
  <c r="H13" i="20" s="1"/>
  <c r="F7" i="20"/>
  <c r="H2" i="20"/>
  <c r="F4" i="20"/>
  <c r="G9" i="20"/>
  <c r="G8" i="20"/>
  <c r="F2" i="20"/>
  <c r="F2" i="33"/>
  <c r="F2" i="31"/>
  <c r="F2" i="27"/>
  <c r="F2" i="22"/>
  <c r="H13" i="22" l="1"/>
  <c r="H13" i="25"/>
  <c r="F13" i="20"/>
  <c r="G13" i="31"/>
  <c r="H13" i="37"/>
  <c r="F13" i="37"/>
  <c r="H13" i="35"/>
  <c r="F13" i="35"/>
  <c r="F13" i="27"/>
  <c r="H13" i="29"/>
  <c r="G13" i="20"/>
  <c r="G13" i="37"/>
  <c r="G13" i="35"/>
  <c r="H13" i="33"/>
  <c r="G13" i="33"/>
  <c r="F13" i="33"/>
  <c r="H13" i="31"/>
  <c r="F13" i="31"/>
  <c r="G13" i="29"/>
  <c r="F13" i="29"/>
  <c r="H13" i="27"/>
  <c r="G13" i="27"/>
  <c r="G13" i="25"/>
  <c r="F13" i="25"/>
  <c r="F13" i="22"/>
  <c r="G13" i="22"/>
</calcChain>
</file>

<file path=xl/sharedStrings.xml><?xml version="1.0" encoding="utf-8"?>
<sst xmlns="http://schemas.openxmlformats.org/spreadsheetml/2006/main" count="2979" uniqueCount="210">
  <si>
    <t>MALNPOPP[2]</t>
  </si>
  <si>
    <t>MALNPOPP[3]</t>
  </si>
  <si>
    <t>MALNPOPP[4]</t>
  </si>
  <si>
    <t>MALNPOPP[5]</t>
  </si>
  <si>
    <t>MALNPOPP[6]</t>
  </si>
  <si>
    <t>MALNPOPP[7]</t>
  </si>
  <si>
    <t>MALNPOPP[8]</t>
  </si>
  <si>
    <t>MALNPOPP[9]</t>
  </si>
  <si>
    <t>MALNPOPP[10]</t>
  </si>
  <si>
    <t>MALNPOPP[11]</t>
  </si>
  <si>
    <t>MALNPOPP[12]</t>
  </si>
  <si>
    <t>MALNPOPP[13]</t>
  </si>
  <si>
    <t>MALNPOPP[14]</t>
  </si>
  <si>
    <t>MALNPOPP[15]</t>
  </si>
  <si>
    <t>MALNPOPP[16]</t>
  </si>
  <si>
    <t>MALNPOPP[17]</t>
  </si>
  <si>
    <t>MALNPOPP[18]</t>
  </si>
  <si>
    <t>MALNPOPP[19]</t>
  </si>
  <si>
    <t>MALNPOPP[20]</t>
  </si>
  <si>
    <t>MALNPOPP[21]</t>
  </si>
  <si>
    <t>MALNPOPP[22]</t>
  </si>
  <si>
    <t>MALNPOPP[23]</t>
  </si>
  <si>
    <t>MALNPOPP[24]</t>
  </si>
  <si>
    <t>MALNPOPP[25]</t>
  </si>
  <si>
    <t>MALNPOPP[26]</t>
  </si>
  <si>
    <t>MALNPOPP[27]</t>
  </si>
  <si>
    <t>MALNPOPP[28]</t>
  </si>
  <si>
    <t>MALNPOPP[29]</t>
  </si>
  <si>
    <t>Percent</t>
  </si>
  <si>
    <t>Year</t>
  </si>
  <si>
    <t>FS00_basecas</t>
  </si>
  <si>
    <t>FS01_yl20175</t>
  </si>
  <si>
    <t>FS02_yl20178</t>
  </si>
  <si>
    <t>FS03_yl20171</t>
  </si>
  <si>
    <t>FS040_cvr175</t>
  </si>
  <si>
    <t>FS041_cvr178</t>
  </si>
  <si>
    <t>FS042_cvr171</t>
  </si>
  <si>
    <t>FS043_cvr305</t>
  </si>
  <si>
    <t>FS044_cvr308</t>
  </si>
  <si>
    <t>FS045_cvr301</t>
  </si>
  <si>
    <t>FS046_cvr405</t>
  </si>
  <si>
    <t>FS047_cvr408</t>
  </si>
  <si>
    <t>FS048_cvr401</t>
  </si>
  <si>
    <t>FS04_yl20305</t>
  </si>
  <si>
    <t>FS05_yl20308</t>
  </si>
  <si>
    <t>FS06_yl20301</t>
  </si>
  <si>
    <t>FS07_yl20405</t>
  </si>
  <si>
    <t>FS08_yl20408</t>
  </si>
  <si>
    <t>FS09_yl20401</t>
  </si>
  <si>
    <t>FS20_Cal1750</t>
  </si>
  <si>
    <t>FS21_Cal1780</t>
  </si>
  <si>
    <t>FS22_Cal1710</t>
  </si>
  <si>
    <t>FS23_Cal3050</t>
  </si>
  <si>
    <t>FS24_Cal3080</t>
  </si>
  <si>
    <t>FS25_Cal3010</t>
  </si>
  <si>
    <t>FS26_Cal4050</t>
  </si>
  <si>
    <t>FS27_Cal4080</t>
  </si>
  <si>
    <t>FS28_Cal4010</t>
  </si>
  <si>
    <t>Africa West</t>
  </si>
  <si>
    <t>Africa North</t>
  </si>
  <si>
    <t>America North</t>
  </si>
  <si>
    <t>Asia Central</t>
  </si>
  <si>
    <t>Europe</t>
  </si>
  <si>
    <t>Asia West</t>
  </si>
  <si>
    <t xml:space="preserve">Asia South  </t>
  </si>
  <si>
    <t>Asia South East</t>
  </si>
  <si>
    <t>Asia East</t>
  </si>
  <si>
    <t>Oceania</t>
  </si>
  <si>
    <t>Latin America &amp; Caribbean</t>
  </si>
  <si>
    <t>World</t>
  </si>
  <si>
    <t>mean</t>
  </si>
  <si>
    <t>yield_mean</t>
  </si>
  <si>
    <t>yield50</t>
  </si>
  <si>
    <t>yield80</t>
  </si>
  <si>
    <t>yield100</t>
  </si>
  <si>
    <t>PMF</t>
  </si>
  <si>
    <t>RCC</t>
  </si>
  <si>
    <t>EDF</t>
  </si>
  <si>
    <t>EFD</t>
  </si>
  <si>
    <t>BaU</t>
  </si>
  <si>
    <t>Line</t>
  </si>
  <si>
    <t>MALNPOPP[30]</t>
  </si>
  <si>
    <t>MALNPOPP[31]</t>
  </si>
  <si>
    <t>MALNPOPP[32]</t>
  </si>
  <si>
    <t>MALNPOPP[33]</t>
  </si>
  <si>
    <t>MALNPOPP[34]</t>
  </si>
  <si>
    <t>MALNPOPP[35]</t>
  </si>
  <si>
    <t>EH00</t>
  </si>
  <si>
    <t>FS001_BaU</t>
  </si>
  <si>
    <t>FS010_YLmid2</t>
  </si>
  <si>
    <t>FS011_YLamb2</t>
  </si>
  <si>
    <t>FS012_YLtop2</t>
  </si>
  <si>
    <t>FS013_YLmid2</t>
  </si>
  <si>
    <t>FS014_YLamb2</t>
  </si>
  <si>
    <t>FS015_YLtop2</t>
  </si>
  <si>
    <t>FS016_YLmid2</t>
  </si>
  <si>
    <t>FS017_YLamb2</t>
  </si>
  <si>
    <t>FS018_YLtop2</t>
  </si>
  <si>
    <t>FS020_CLPCme</t>
  </si>
  <si>
    <t>FS021_CLPCam</t>
  </si>
  <si>
    <t>FS022_CLPCto</t>
  </si>
  <si>
    <t>FS023_CLPCme</t>
  </si>
  <si>
    <t>FS024_CLPCam</t>
  </si>
  <si>
    <t>FS025_CLPCto</t>
  </si>
  <si>
    <t>FS026_CLPCme</t>
  </si>
  <si>
    <t>FS027_CLPCam</t>
  </si>
  <si>
    <t>FS028_CLPCto</t>
  </si>
  <si>
    <t>FS030_CVmed2</t>
  </si>
  <si>
    <t>FS031_CVamb2</t>
  </si>
  <si>
    <t>FS032_CVtop2</t>
  </si>
  <si>
    <t>FS033_CVmed2</t>
  </si>
  <si>
    <t>FS034_CVamb2</t>
  </si>
  <si>
    <t>FS035_CVtop2</t>
  </si>
  <si>
    <t>FS036_CVmed2</t>
  </si>
  <si>
    <t>FS037_CVamb2</t>
  </si>
  <si>
    <t>FS038_CVtop2</t>
  </si>
  <si>
    <t>EH01</t>
  </si>
  <si>
    <t>EH02</t>
  </si>
  <si>
    <t>EH03</t>
  </si>
  <si>
    <t>EH04</t>
  </si>
  <si>
    <t>EH05</t>
  </si>
  <si>
    <t>EH09</t>
  </si>
  <si>
    <t>EH10</t>
  </si>
  <si>
    <t>EH11</t>
  </si>
  <si>
    <t>EH13</t>
  </si>
  <si>
    <t>EH14</t>
  </si>
  <si>
    <t>MALNPOPP[36]</t>
  </si>
  <si>
    <t>FS2001_BaU</t>
  </si>
  <si>
    <t>MALNPOPP[37]</t>
  </si>
  <si>
    <t>FS2010_YLmid</t>
  </si>
  <si>
    <t>MALNPOPP[38]</t>
  </si>
  <si>
    <t>FS2011_YLamb</t>
  </si>
  <si>
    <t>MALNPOPP[39]</t>
  </si>
  <si>
    <t>FS2012_YLtop</t>
  </si>
  <si>
    <t>MALNPOPP[40]</t>
  </si>
  <si>
    <t>FS2013_YLmid</t>
  </si>
  <si>
    <t>MALNPOPP[41]</t>
  </si>
  <si>
    <t>FS2014_YLamb</t>
  </si>
  <si>
    <t>MALNPOPP[42]</t>
  </si>
  <si>
    <t>FS2015_YLtop</t>
  </si>
  <si>
    <t>MALNPOPP[43]</t>
  </si>
  <si>
    <t>FS2016_YLmid</t>
  </si>
  <si>
    <t>MALNPOPP[44]</t>
  </si>
  <si>
    <t>FS2017_YLamb</t>
  </si>
  <si>
    <t>MALNPOPP[45]</t>
  </si>
  <si>
    <t>FS2018_YLtop</t>
  </si>
  <si>
    <t>MALNPOPP[46]</t>
  </si>
  <si>
    <t>FS2020_CLPCm</t>
  </si>
  <si>
    <t>MALNPOPP[47]</t>
  </si>
  <si>
    <t>FS2021_CLPCa</t>
  </si>
  <si>
    <t>MALNPOPP[48]</t>
  </si>
  <si>
    <t>FS2022_CLPCt</t>
  </si>
  <si>
    <t>MALNPOPP[49]</t>
  </si>
  <si>
    <t>FS2023_CLPCm</t>
  </si>
  <si>
    <t>MALNPOPP[50]</t>
  </si>
  <si>
    <t>FS2024_CLPCa</t>
  </si>
  <si>
    <t>MALNPOPP[51]</t>
  </si>
  <si>
    <t>FS2025_CLPCt</t>
  </si>
  <si>
    <t>MALNPOPP[52]</t>
  </si>
  <si>
    <t>FS2026_CLPCm</t>
  </si>
  <si>
    <t>MALNPOPP[53]</t>
  </si>
  <si>
    <t>FS2027_CLPCa</t>
  </si>
  <si>
    <t>MALNPOPP[54]</t>
  </si>
  <si>
    <t>FS2028_CLPCt</t>
  </si>
  <si>
    <t>MALNPOPP[55]</t>
  </si>
  <si>
    <t>FS2030_CVmed</t>
  </si>
  <si>
    <t>MALNPOPP[56]</t>
  </si>
  <si>
    <t>FS2031_CVamb</t>
  </si>
  <si>
    <t>MALNPOPP[57]</t>
  </si>
  <si>
    <t>FS2032_CVtop</t>
  </si>
  <si>
    <t>MALNPOPP[58]</t>
  </si>
  <si>
    <t>FS2033_CVmed</t>
  </si>
  <si>
    <t>MALNPOPP[59]</t>
  </si>
  <si>
    <t>FS2034_CVamb</t>
  </si>
  <si>
    <t>MALNPOPP[60]</t>
  </si>
  <si>
    <t>FS2035_CVtop</t>
  </si>
  <si>
    <t>MALNPOPP[61]</t>
  </si>
  <si>
    <t>FS2036_CVmed</t>
  </si>
  <si>
    <t>MALNPOPP[62]</t>
  </si>
  <si>
    <t>FS2037_CVamb</t>
  </si>
  <si>
    <t>MALNPOPP[63]</t>
  </si>
  <si>
    <t>FS2038_CVtop</t>
  </si>
  <si>
    <t>BAU</t>
  </si>
  <si>
    <t>PMF_2017_50</t>
  </si>
  <si>
    <t>PMF_2017_80</t>
  </si>
  <si>
    <t>PMF_2017_100</t>
  </si>
  <si>
    <t>PMF_2030_50</t>
  </si>
  <si>
    <t>PMF_2030_80</t>
  </si>
  <si>
    <t>PMF_2030_100</t>
  </si>
  <si>
    <t>PMF_2040_50</t>
  </si>
  <si>
    <t>PMF_2040_80</t>
  </si>
  <si>
    <t>PMF_2040_100</t>
  </si>
  <si>
    <t>RCC_2017_50</t>
  </si>
  <si>
    <t>RCC_2017_80</t>
  </si>
  <si>
    <t>RCC_2017_100</t>
  </si>
  <si>
    <t>RCC_2030_50</t>
  </si>
  <si>
    <t>RCC_2030_80</t>
  </si>
  <si>
    <t>RCC_2030_100</t>
  </si>
  <si>
    <t>RCC_2040_50</t>
  </si>
  <si>
    <t>RCC_2040_80</t>
  </si>
  <si>
    <t>RCC_2040_100</t>
  </si>
  <si>
    <t>EDF_2017_50</t>
  </si>
  <si>
    <t>EDF_2017_80</t>
  </si>
  <si>
    <t>EDF_2017_100</t>
  </si>
  <si>
    <t>EDF_2030_50</t>
  </si>
  <si>
    <t>EDF_2030_80</t>
  </si>
  <si>
    <t>EDF_2030_100</t>
  </si>
  <si>
    <t>EDF_2040_50</t>
  </si>
  <si>
    <t>EDF_2040_80</t>
  </si>
  <si>
    <t>EDF_2040_100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</si>
</sst>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'World (151 countries)'!$A$38</c:f>
              <c:strCache>
                <c:ptCount val="1"/>
                <c:pt idx="0">
                  <c:v>yield_mean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'World (151 countries)'!$B$38</c:f>
              <c:numCache>
                <c:formatCode>General</c:formatCode>
                <c:ptCount val="1"/>
                <c:pt idx="0">
                  <c:v>-0.29400000000000048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6-4945-AFBF-288D0137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3647632"/>
        <c:axId val="418695024"/>
      </c:barChart>
      <c:lineChart>
        <c:grouping val="standard"/>
        <c:varyColors val="0"/>
        <c:ser>
          <c:idx val="3"/>
          <c:order val="3"/>
          <c:tx>
            <c:strRef>
              <c:f>'World (151 countries)'!$A$37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'World (151 countries)'!$B$32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'World (151 countries)'!$B$37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6-4945-AFBF-288D0137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647632"/>
        <c:axId val="418695024"/>
      </c:lineChart>
      <c:scatterChart>
        <c:scatterStyle val="lineMarker"/>
        <c:varyColors val="0"/>
        <c:ser>
          <c:idx val="0"/>
          <c:order val="0"/>
          <c:tx>
            <c:strRef>
              <c:f>'World (151 countries)'!$A$33</c:f>
              <c:strCache>
                <c:ptCount val="1"/>
                <c:pt idx="0">
                  <c:v>yield50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'World (151 countries)'!$B$32:$D$32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'World (151 countries)'!$B$33</c:f>
              <c:numCache>
                <c:formatCode>General</c:formatCode>
                <c:ptCount val="1"/>
                <c:pt idx="0">
                  <c:v>-7.6000000000000512E-2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6-4945-AFBF-288D0137D310}"/>
            </c:ext>
          </c:extLst>
        </c:ser>
        <c:ser>
          <c:idx val="1"/>
          <c:order val="1"/>
          <c:tx>
            <c:strRef>
              <c:f>'World (151 countries)'!$A$34</c:f>
              <c:strCache>
                <c:ptCount val="1"/>
                <c:pt idx="0">
                  <c:v>yield80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'World (151 countries)'!$B$32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'World (151 countries)'!$B$34</c:f>
              <c:numCache>
                <c:formatCode>General</c:formatCode>
                <c:ptCount val="1"/>
                <c:pt idx="0">
                  <c:v>-0.27500000000000036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6-4945-AFBF-288D0137D310}"/>
            </c:ext>
          </c:extLst>
        </c:ser>
        <c:ser>
          <c:idx val="2"/>
          <c:order val="2"/>
          <c:tx>
            <c:strRef>
              <c:f>'World (151 countries)'!$A$35</c:f>
              <c:strCache>
                <c:ptCount val="1"/>
                <c:pt idx="0">
                  <c:v>yield100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'World (151 countries)'!$B$32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'World (151 countries)'!$B$35</c:f>
              <c:numCache>
                <c:formatCode>General</c:formatCode>
                <c:ptCount val="1"/>
                <c:pt idx="0">
                  <c:v>-0.53100000000000058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6-4945-AFBF-288D0137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47632"/>
        <c:axId val="418695024"/>
      </c:scatterChart>
      <c:catAx>
        <c:axId val="4236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5024"/>
        <c:crosses val="autoZero"/>
        <c:auto val="1"/>
        <c:lblAlgn val="ctr"/>
        <c:lblOffset val="100"/>
        <c:noMultiLvlLbl val="0"/>
      </c:catAx>
      <c:valAx>
        <c:axId val="41869502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Southeast</a:t>
            </a:r>
            <a:r>
              <a:rPr lang="en-US" baseline="0"/>
              <a:t> Asia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SEAsia!$E$12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SEAsia!$F$12:$H$12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4-4EDF-BF5F-7BA40D67CA6A}"/>
            </c:ext>
          </c:extLst>
        </c:ser>
        <c:ser>
          <c:idx val="10"/>
          <c:order val="10"/>
          <c:tx>
            <c:strRef>
              <c:f>SEAsia!$E$13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D4-4EDF-BF5F-7BA40D67CA6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D4-4EDF-BF5F-7BA40D67CA6A}"/>
              </c:ext>
            </c:extLst>
          </c:dPt>
          <c:cat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SEAsia!$F$13:$H$13</c:f>
              <c:numCache>
                <c:formatCode>General</c:formatCode>
                <c:ptCount val="3"/>
                <c:pt idx="0">
                  <c:v>-0.46877777777777779</c:v>
                </c:pt>
                <c:pt idx="1">
                  <c:v>-1.0713333333333335</c:v>
                </c:pt>
                <c:pt idx="2">
                  <c:v>-0.81466666666666676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D4-4EDF-BF5F-7BA40D67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SEAsia!$E$2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SEAsia!$F$2:$H$2</c:f>
              <c:numCache>
                <c:formatCode>General</c:formatCode>
                <c:ptCount val="3"/>
                <c:pt idx="0">
                  <c:v>-6.3000000000000167E-2</c:v>
                </c:pt>
                <c:pt idx="1">
                  <c:v>-0.35600000000000032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D4-4EDF-BF5F-7BA40D67CA6A}"/>
            </c:ext>
          </c:extLst>
        </c:ser>
        <c:ser>
          <c:idx val="1"/>
          <c:order val="1"/>
          <c:tx>
            <c:strRef>
              <c:f>SEAsia!$E$3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SEAsia!$F$3:$H$3</c:f>
              <c:numCache>
                <c:formatCode>General</c:formatCode>
                <c:ptCount val="3"/>
                <c:pt idx="0">
                  <c:v>-0.28800000000000026</c:v>
                </c:pt>
                <c:pt idx="1">
                  <c:v>-0.39599999999999991</c:v>
                </c:pt>
                <c:pt idx="2">
                  <c:v>-0.46799999999999997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D4-4EDF-BF5F-7BA40D67CA6A}"/>
            </c:ext>
          </c:extLst>
        </c:ser>
        <c:ser>
          <c:idx val="2"/>
          <c:order val="2"/>
          <c:tx>
            <c:strRef>
              <c:f>SEAsia!$E$4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SEAsia!$F$4:$H$4</c:f>
              <c:numCache>
                <c:formatCode>General</c:formatCode>
                <c:ptCount val="3"/>
                <c:pt idx="0">
                  <c:v>-0.64999999999999991</c:v>
                </c:pt>
                <c:pt idx="1">
                  <c:v>-1.7390000000000001</c:v>
                </c:pt>
                <c:pt idx="2">
                  <c:v>-1.3450000000000002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D4-4EDF-BF5F-7BA40D67CA6A}"/>
            </c:ext>
          </c:extLst>
        </c:ser>
        <c:ser>
          <c:idx val="3"/>
          <c:order val="3"/>
          <c:tx>
            <c:strRef>
              <c:f>SEAsia!$E$5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SEAsia!$F$5:$H$5</c:f>
              <c:numCache>
                <c:formatCode>General</c:formatCode>
                <c:ptCount val="3"/>
                <c:pt idx="0">
                  <c:v>-0.16800000000000015</c:v>
                </c:pt>
                <c:pt idx="1">
                  <c:v>-0.496</c:v>
                </c:pt>
                <c:pt idx="2">
                  <c:v>-3.6000000000000032E-2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D4-4EDF-BF5F-7BA40D67CA6A}"/>
            </c:ext>
          </c:extLst>
        </c:ser>
        <c:ser>
          <c:idx val="4"/>
          <c:order val="4"/>
          <c:tx>
            <c:strRef>
              <c:f>SEAsia!$E$6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SEAsia!$F$6:$H$6</c:f>
              <c:numCache>
                <c:formatCode>General</c:formatCode>
                <c:ptCount val="3"/>
                <c:pt idx="0">
                  <c:v>-0.46799999999999997</c:v>
                </c:pt>
                <c:pt idx="1">
                  <c:v>-0.74700000000000033</c:v>
                </c:pt>
                <c:pt idx="2">
                  <c:v>-0.77099999999999991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D4-4EDF-BF5F-7BA40D67CA6A}"/>
            </c:ext>
          </c:extLst>
        </c:ser>
        <c:ser>
          <c:idx val="5"/>
          <c:order val="5"/>
          <c:tx>
            <c:strRef>
              <c:f>SEAsia!$E$7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SEAsia!$F$7:$H$7</c:f>
              <c:numCache>
                <c:formatCode>General</c:formatCode>
                <c:ptCount val="3"/>
                <c:pt idx="0">
                  <c:v>-0.90300000000000002</c:v>
                </c:pt>
                <c:pt idx="1">
                  <c:v>-2.1</c:v>
                </c:pt>
                <c:pt idx="2">
                  <c:v>-1.5840000000000001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D4-4EDF-BF5F-7BA40D67CA6A}"/>
            </c:ext>
          </c:extLst>
        </c:ser>
        <c:ser>
          <c:idx val="6"/>
          <c:order val="6"/>
          <c:tx>
            <c:strRef>
              <c:f>SEAsia!$E$8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SEAsia!$F$8:$H$8</c:f>
              <c:numCache>
                <c:formatCode>General</c:formatCode>
                <c:ptCount val="3"/>
                <c:pt idx="0">
                  <c:v>-0.22999999999999998</c:v>
                </c:pt>
                <c:pt idx="1">
                  <c:v>-0.75900000000000034</c:v>
                </c:pt>
                <c:pt idx="2">
                  <c:v>-0.16800000000000015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D4-4EDF-BF5F-7BA40D67CA6A}"/>
            </c:ext>
          </c:extLst>
        </c:ser>
        <c:ser>
          <c:idx val="7"/>
          <c:order val="7"/>
          <c:tx>
            <c:strRef>
              <c:f>SEAsia!$E$9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SEAsia!$F$9:$H$9</c:f>
              <c:numCache>
                <c:formatCode>General</c:formatCode>
                <c:ptCount val="3"/>
                <c:pt idx="0">
                  <c:v>-0.53200000000000003</c:v>
                </c:pt>
                <c:pt idx="1">
                  <c:v>-0.88500000000000023</c:v>
                </c:pt>
                <c:pt idx="2">
                  <c:v>-1.2110000000000001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D4-4EDF-BF5F-7BA40D67CA6A}"/>
            </c:ext>
          </c:extLst>
        </c:ser>
        <c:ser>
          <c:idx val="8"/>
          <c:order val="8"/>
          <c:tx>
            <c:strRef>
              <c:f>SEAsia!$E$10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SEAsia!$F$1:$H$1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SEAsia!$F$10:$H$10</c:f>
              <c:numCache>
                <c:formatCode>General</c:formatCode>
                <c:ptCount val="3"/>
                <c:pt idx="0">
                  <c:v>-0.91700000000000004</c:v>
                </c:pt>
                <c:pt idx="1">
                  <c:v>-2.1640000000000001</c:v>
                </c:pt>
                <c:pt idx="2">
                  <c:v>-1.7490000000000001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D4-4EDF-BF5F-7BA40D67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Latin</a:t>
            </a:r>
            <a:r>
              <a:rPr lang="en-US" baseline="0"/>
              <a:t>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LatinAmerica!$E$12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LatinAmerica!$F$12:$H$12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D-422F-8DB1-6E348EBEEDAE}"/>
            </c:ext>
          </c:extLst>
        </c:ser>
        <c:ser>
          <c:idx val="10"/>
          <c:order val="10"/>
          <c:tx>
            <c:strRef>
              <c:f>LatinAmerica!$E$13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6D-422F-8DB1-6E348EBEEDA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6D-422F-8DB1-6E348EBEEDAE}"/>
              </c:ext>
            </c:extLst>
          </c:dPt>
          <c:cat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LatinAmerica!$F$13:$H$13</c:f>
              <c:numCache>
                <c:formatCode>General</c:formatCode>
                <c:ptCount val="3"/>
                <c:pt idx="0">
                  <c:v>-0.54988888888888887</c:v>
                </c:pt>
                <c:pt idx="1">
                  <c:v>-1.840111111111111</c:v>
                </c:pt>
                <c:pt idx="2">
                  <c:v>-1.2474444444444446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6D-422F-8DB1-6E348EBE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LatinAmerica!$E$2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LatinAmerica!$F$2:$H$2</c:f>
              <c:numCache>
                <c:formatCode>General</c:formatCode>
                <c:ptCount val="3"/>
                <c:pt idx="0">
                  <c:v>-7.2000000000000064E-2</c:v>
                </c:pt>
                <c:pt idx="1">
                  <c:v>-1.0549999999999997</c:v>
                </c:pt>
                <c:pt idx="2">
                  <c:v>-0.6160000000000001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6D-422F-8DB1-6E348EBEEDAE}"/>
            </c:ext>
          </c:extLst>
        </c:ser>
        <c:ser>
          <c:idx val="1"/>
          <c:order val="1"/>
          <c:tx>
            <c:strRef>
              <c:f>LatinAmerica!$E$3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LatinAmerica!$F$3:$H$3</c:f>
              <c:numCache>
                <c:formatCode>General</c:formatCode>
                <c:ptCount val="3"/>
                <c:pt idx="0">
                  <c:v>-0.33599999999999985</c:v>
                </c:pt>
                <c:pt idx="1">
                  <c:v>-1.6609999999999998</c:v>
                </c:pt>
                <c:pt idx="2">
                  <c:v>-0.97599999999999998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D-422F-8DB1-6E348EBEEDAE}"/>
            </c:ext>
          </c:extLst>
        </c:ser>
        <c:ser>
          <c:idx val="2"/>
          <c:order val="2"/>
          <c:tx>
            <c:strRef>
              <c:f>LatinAmerica!$E$4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LatinAmerica!$F$4:$H$4</c:f>
              <c:numCache>
                <c:formatCode>General</c:formatCode>
                <c:ptCount val="3"/>
                <c:pt idx="0">
                  <c:v>-0.76899999999999968</c:v>
                </c:pt>
                <c:pt idx="1">
                  <c:v>-2.0279999999999996</c:v>
                </c:pt>
                <c:pt idx="2">
                  <c:v>-1.512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6D-422F-8DB1-6E348EBEEDAE}"/>
            </c:ext>
          </c:extLst>
        </c:ser>
        <c:ser>
          <c:idx val="3"/>
          <c:order val="3"/>
          <c:tx>
            <c:strRef>
              <c:f>LatinAmerica!$E$5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LatinAmerica!$F$5:$H$5</c:f>
              <c:numCache>
                <c:formatCode>General</c:formatCode>
                <c:ptCount val="3"/>
                <c:pt idx="0">
                  <c:v>-0.18900000000000006</c:v>
                </c:pt>
                <c:pt idx="1">
                  <c:v>-1.4379999999999997</c:v>
                </c:pt>
                <c:pt idx="2">
                  <c:v>-0.88899999999999979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6D-422F-8DB1-6E348EBEEDAE}"/>
            </c:ext>
          </c:extLst>
        </c:ser>
        <c:ser>
          <c:idx val="4"/>
          <c:order val="4"/>
          <c:tx>
            <c:strRef>
              <c:f>LatinAmerica!$E$6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LatinAmerica!$F$6:$H$6</c:f>
              <c:numCache>
                <c:formatCode>General</c:formatCode>
                <c:ptCount val="3"/>
                <c:pt idx="0">
                  <c:v>-0.54800000000000004</c:v>
                </c:pt>
                <c:pt idx="1">
                  <c:v>-1.964</c:v>
                </c:pt>
                <c:pt idx="2">
                  <c:v>-1.1269999999999998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6D-422F-8DB1-6E348EBEEDAE}"/>
            </c:ext>
          </c:extLst>
        </c:ser>
        <c:ser>
          <c:idx val="5"/>
          <c:order val="5"/>
          <c:tx>
            <c:strRef>
              <c:f>LatinAmerica!$E$7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LatinAmerica!$F$7:$H$7</c:f>
              <c:numCache>
                <c:formatCode>General</c:formatCode>
                <c:ptCount val="3"/>
                <c:pt idx="0">
                  <c:v>-1.0629999999999997</c:v>
                </c:pt>
                <c:pt idx="1">
                  <c:v>-2.3129999999999997</c:v>
                </c:pt>
                <c:pt idx="2">
                  <c:v>-1.724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6D-422F-8DB1-6E348EBEEDAE}"/>
            </c:ext>
          </c:extLst>
        </c:ser>
        <c:ser>
          <c:idx val="6"/>
          <c:order val="6"/>
          <c:tx>
            <c:strRef>
              <c:f>LatinAmerica!$E$8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LatinAmerica!$F$8:$H$8</c:f>
              <c:numCache>
                <c:formatCode>General</c:formatCode>
                <c:ptCount val="3"/>
                <c:pt idx="0">
                  <c:v>-0.25800000000000001</c:v>
                </c:pt>
                <c:pt idx="1">
                  <c:v>-1.5960000000000001</c:v>
                </c:pt>
                <c:pt idx="2">
                  <c:v>-1.012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6D-422F-8DB1-6E348EBEEDAE}"/>
            </c:ext>
          </c:extLst>
        </c:ser>
        <c:ser>
          <c:idx val="7"/>
          <c:order val="7"/>
          <c:tx>
            <c:strRef>
              <c:f>LatinAmerica!$E$9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LatinAmerica!$F$9:$H$9</c:f>
              <c:numCache>
                <c:formatCode>General</c:formatCode>
                <c:ptCount val="3"/>
                <c:pt idx="0">
                  <c:v>-0.629</c:v>
                </c:pt>
                <c:pt idx="1">
                  <c:v>-2.1040000000000001</c:v>
                </c:pt>
                <c:pt idx="2">
                  <c:v>-1.452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6D-422F-8DB1-6E348EBEEDAE}"/>
            </c:ext>
          </c:extLst>
        </c:ser>
        <c:ser>
          <c:idx val="8"/>
          <c:order val="8"/>
          <c:tx>
            <c:strRef>
              <c:f>LatinAmerica!$E$10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LatinAmerica!$F$1:$H$1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LatinAmerica!$F$10:$H$10</c:f>
              <c:numCache>
                <c:formatCode>General</c:formatCode>
                <c:ptCount val="3"/>
                <c:pt idx="0">
                  <c:v>-1.085</c:v>
                </c:pt>
                <c:pt idx="1">
                  <c:v>-2.4020000000000001</c:v>
                </c:pt>
                <c:pt idx="2">
                  <c:v>-1.9189999999999998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B6D-422F-8DB1-6E348EBE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MiddleEast!$E$12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MiddleEast!$F$12:$H$12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B-455B-B942-2E544E01B3DB}"/>
            </c:ext>
          </c:extLst>
        </c:ser>
        <c:ser>
          <c:idx val="10"/>
          <c:order val="10"/>
          <c:tx>
            <c:strRef>
              <c:f>MiddleEast!$E$13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3B-455B-B942-2E544E01B3D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3B-455B-B942-2E544E01B3DB}"/>
              </c:ext>
            </c:extLst>
          </c:dPt>
          <c:cat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MiddleEast!$F$13:$H$13</c:f>
              <c:numCache>
                <c:formatCode>General</c:formatCode>
                <c:ptCount val="3"/>
                <c:pt idx="0">
                  <c:v>-0.89066666666666683</c:v>
                </c:pt>
                <c:pt idx="1">
                  <c:v>-4.663555555555555</c:v>
                </c:pt>
                <c:pt idx="2">
                  <c:v>-3.4968888888888889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3B-455B-B942-2E544E01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MiddleEast!$E$2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MiddleEast!$F$2:$H$2</c:f>
              <c:numCache>
                <c:formatCode>General</c:formatCode>
                <c:ptCount val="3"/>
                <c:pt idx="0">
                  <c:v>-0.16199999999999992</c:v>
                </c:pt>
                <c:pt idx="1">
                  <c:v>-2.81</c:v>
                </c:pt>
                <c:pt idx="2">
                  <c:v>-2.1980000000000004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3B-455B-B942-2E544E01B3DB}"/>
            </c:ext>
          </c:extLst>
        </c:ser>
        <c:ser>
          <c:idx val="1"/>
          <c:order val="1"/>
          <c:tx>
            <c:strRef>
              <c:f>MiddleEast!$E$3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MiddleEast!$F$3:$H$3</c:f>
              <c:numCache>
                <c:formatCode>General</c:formatCode>
                <c:ptCount val="3"/>
                <c:pt idx="0">
                  <c:v>-0.54100000000000037</c:v>
                </c:pt>
                <c:pt idx="1">
                  <c:v>-4.7960000000000003</c:v>
                </c:pt>
                <c:pt idx="2">
                  <c:v>-3.024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3B-455B-B942-2E544E01B3DB}"/>
            </c:ext>
          </c:extLst>
        </c:ser>
        <c:ser>
          <c:idx val="2"/>
          <c:order val="2"/>
          <c:tx>
            <c:strRef>
              <c:f>MiddleEast!$E$4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MiddleEast!$F$4:$H$4</c:f>
              <c:numCache>
                <c:formatCode>General</c:formatCode>
                <c:ptCount val="3"/>
                <c:pt idx="0">
                  <c:v>-1.2999999999999998</c:v>
                </c:pt>
                <c:pt idx="1">
                  <c:v>-5.3579999999999997</c:v>
                </c:pt>
                <c:pt idx="2">
                  <c:v>-4.367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3B-455B-B942-2E544E01B3DB}"/>
            </c:ext>
          </c:extLst>
        </c:ser>
        <c:ser>
          <c:idx val="3"/>
          <c:order val="3"/>
          <c:tx>
            <c:strRef>
              <c:f>MiddleEast!$E$5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MiddleEast!$F$5:$H$5</c:f>
              <c:numCache>
                <c:formatCode>General</c:formatCode>
                <c:ptCount val="3"/>
                <c:pt idx="0">
                  <c:v>-0.3360000000000003</c:v>
                </c:pt>
                <c:pt idx="1">
                  <c:v>-3.6240000000000001</c:v>
                </c:pt>
                <c:pt idx="2">
                  <c:v>-2.3949999999999996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3B-455B-B942-2E544E01B3DB}"/>
            </c:ext>
          </c:extLst>
        </c:ser>
        <c:ser>
          <c:idx val="4"/>
          <c:order val="4"/>
          <c:tx>
            <c:strRef>
              <c:f>MiddleEast!$E$6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MiddleEast!$F$6:$H$6</c:f>
              <c:numCache>
                <c:formatCode>General</c:formatCode>
                <c:ptCount val="3"/>
                <c:pt idx="0">
                  <c:v>-0.87000000000000011</c:v>
                </c:pt>
                <c:pt idx="1">
                  <c:v>-5.1040000000000001</c:v>
                </c:pt>
                <c:pt idx="2">
                  <c:v>-3.41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43B-455B-B942-2E544E01B3DB}"/>
            </c:ext>
          </c:extLst>
        </c:ser>
        <c:ser>
          <c:idx val="5"/>
          <c:order val="5"/>
          <c:tx>
            <c:strRef>
              <c:f>MiddleEast!$E$7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MiddleEast!$F$7:$H$7</c:f>
              <c:numCache>
                <c:formatCode>General</c:formatCode>
                <c:ptCount val="3"/>
                <c:pt idx="0">
                  <c:v>-1.6790000000000003</c:v>
                </c:pt>
                <c:pt idx="1">
                  <c:v>-5.6589999999999998</c:v>
                </c:pt>
                <c:pt idx="2">
                  <c:v>-4.6909999999999998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3B-455B-B942-2E544E01B3DB}"/>
            </c:ext>
          </c:extLst>
        </c:ser>
        <c:ser>
          <c:idx val="6"/>
          <c:order val="6"/>
          <c:tx>
            <c:strRef>
              <c:f>MiddleEast!$E$8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MiddleEast!$F$8:$H$8</c:f>
              <c:numCache>
                <c:formatCode>General</c:formatCode>
                <c:ptCount val="3"/>
                <c:pt idx="0">
                  <c:v>-0.43900000000000006</c:v>
                </c:pt>
                <c:pt idx="1">
                  <c:v>-3.8689999999999998</c:v>
                </c:pt>
                <c:pt idx="2">
                  <c:v>-2.5839999999999996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3B-455B-B942-2E544E01B3DB}"/>
            </c:ext>
          </c:extLst>
        </c:ser>
        <c:ser>
          <c:idx val="7"/>
          <c:order val="7"/>
          <c:tx>
            <c:strRef>
              <c:f>MiddleEast!$E$9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MiddleEast!$F$9:$H$9</c:f>
              <c:numCache>
                <c:formatCode>General</c:formatCode>
                <c:ptCount val="3"/>
                <c:pt idx="0">
                  <c:v>-1.0049999999999999</c:v>
                </c:pt>
                <c:pt idx="1">
                  <c:v>-5.1029999999999998</c:v>
                </c:pt>
                <c:pt idx="2">
                  <c:v>-3.7349999999999999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43B-455B-B942-2E544E01B3DB}"/>
            </c:ext>
          </c:extLst>
        </c:ser>
        <c:ser>
          <c:idx val="8"/>
          <c:order val="8"/>
          <c:tx>
            <c:strRef>
              <c:f>MiddleEast!$E$10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MiddleEast!$F$1:$H$1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MiddleEast!$F$10:$H$10</c:f>
              <c:numCache>
                <c:formatCode>General</c:formatCode>
                <c:ptCount val="3"/>
                <c:pt idx="0">
                  <c:v>-1.6840000000000002</c:v>
                </c:pt>
                <c:pt idx="1">
                  <c:v>-5.649</c:v>
                </c:pt>
                <c:pt idx="2">
                  <c:v>-5.0679999999999996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3B-455B-B942-2E544E01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SouthAsia!$E$12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SouthAsia!$F$12:$H$12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2-4A20-8BD2-65052F4E8E1D}"/>
            </c:ext>
          </c:extLst>
        </c:ser>
        <c:ser>
          <c:idx val="10"/>
          <c:order val="10"/>
          <c:tx>
            <c:strRef>
              <c:f>SouthAsia!$E$13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E2-4A20-8BD2-65052F4E8E1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E2-4A20-8BD2-65052F4E8E1D}"/>
              </c:ext>
            </c:extLst>
          </c:dPt>
          <c:cat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SouthAsia!$F$13:$H$13</c:f>
              <c:numCache>
                <c:formatCode>General</c:formatCode>
                <c:ptCount val="3"/>
                <c:pt idx="0">
                  <c:v>-0.60055555555555551</c:v>
                </c:pt>
                <c:pt idx="1">
                  <c:v>-0.61377777777777764</c:v>
                </c:pt>
                <c:pt idx="2">
                  <c:v>-0.14477777777777767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2-4A20-8BD2-65052F4E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SouthAsia!$E$2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SouthAsia!$F$2:$H$2</c:f>
              <c:numCache>
                <c:formatCode>General</c:formatCode>
                <c:ptCount val="3"/>
                <c:pt idx="0">
                  <c:v>-0.12199999999999989</c:v>
                </c:pt>
                <c:pt idx="1">
                  <c:v>-1.9999999999997797E-3</c:v>
                </c:pt>
                <c:pt idx="2">
                  <c:v>-6.800000000000006E-2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E2-4A20-8BD2-65052F4E8E1D}"/>
            </c:ext>
          </c:extLst>
        </c:ser>
        <c:ser>
          <c:idx val="1"/>
          <c:order val="1"/>
          <c:tx>
            <c:strRef>
              <c:f>SouthAsia!$E$3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SouthAsia!$F$3:$H$3</c:f>
              <c:numCache>
                <c:formatCode>General</c:formatCode>
                <c:ptCount val="3"/>
                <c:pt idx="0">
                  <c:v>-0.40799999999999992</c:v>
                </c:pt>
                <c:pt idx="1">
                  <c:v>-7.6999999999999957E-2</c:v>
                </c:pt>
                <c:pt idx="2">
                  <c:v>-0.10499999999999998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E2-4A20-8BD2-65052F4E8E1D}"/>
            </c:ext>
          </c:extLst>
        </c:ser>
        <c:ser>
          <c:idx val="2"/>
          <c:order val="2"/>
          <c:tx>
            <c:strRef>
              <c:f>SouthAsia!$E$4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SouthAsia!$F$4:$H$4</c:f>
              <c:numCache>
                <c:formatCode>General</c:formatCode>
                <c:ptCount val="3"/>
                <c:pt idx="0">
                  <c:v>-0.79599999999999982</c:v>
                </c:pt>
                <c:pt idx="1">
                  <c:v>-0.23699999999999966</c:v>
                </c:pt>
                <c:pt idx="2">
                  <c:v>-0.10499999999999998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E2-4A20-8BD2-65052F4E8E1D}"/>
            </c:ext>
          </c:extLst>
        </c:ser>
        <c:ser>
          <c:idx val="3"/>
          <c:order val="3"/>
          <c:tx>
            <c:strRef>
              <c:f>SouthAsia!$E$5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SouthAsia!$F$5:$H$5</c:f>
              <c:numCache>
                <c:formatCode>General</c:formatCode>
                <c:ptCount val="3"/>
                <c:pt idx="0">
                  <c:v>-0.26200000000000001</c:v>
                </c:pt>
                <c:pt idx="1">
                  <c:v>-0.25099999999999989</c:v>
                </c:pt>
                <c:pt idx="2">
                  <c:v>-0.11999999999999966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E2-4A20-8BD2-65052F4E8E1D}"/>
            </c:ext>
          </c:extLst>
        </c:ser>
        <c:ser>
          <c:idx val="4"/>
          <c:order val="4"/>
          <c:tx>
            <c:strRef>
              <c:f>SouthAsia!$E$6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SouthAsia!$F$6:$H$6</c:f>
              <c:numCache>
                <c:formatCode>General</c:formatCode>
                <c:ptCount val="3"/>
                <c:pt idx="0">
                  <c:v>-0.61299999999999999</c:v>
                </c:pt>
                <c:pt idx="1">
                  <c:v>-0.43900000000000006</c:v>
                </c:pt>
                <c:pt idx="2">
                  <c:v>-0.12999999999999989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E2-4A20-8BD2-65052F4E8E1D}"/>
            </c:ext>
          </c:extLst>
        </c:ser>
        <c:ser>
          <c:idx val="5"/>
          <c:order val="5"/>
          <c:tx>
            <c:strRef>
              <c:f>SouthAsia!$E$7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SouthAsia!$F$7:$H$7</c:f>
              <c:numCache>
                <c:formatCode>General</c:formatCode>
                <c:ptCount val="3"/>
                <c:pt idx="0">
                  <c:v>-1.0819999999999999</c:v>
                </c:pt>
                <c:pt idx="1">
                  <c:v>-1.3529999999999998</c:v>
                </c:pt>
                <c:pt idx="2">
                  <c:v>-0.14100000000000001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E2-4A20-8BD2-65052F4E8E1D}"/>
            </c:ext>
          </c:extLst>
        </c:ser>
        <c:ser>
          <c:idx val="6"/>
          <c:order val="6"/>
          <c:tx>
            <c:strRef>
              <c:f>SouthAsia!$E$8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SouthAsia!$F$8:$H$8</c:f>
              <c:numCache>
                <c:formatCode>General</c:formatCode>
                <c:ptCount val="3"/>
                <c:pt idx="0">
                  <c:v>-0.33199999999999985</c:v>
                </c:pt>
                <c:pt idx="1">
                  <c:v>-0.49199999999999999</c:v>
                </c:pt>
                <c:pt idx="2">
                  <c:v>-0.1549999999999998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E2-4A20-8BD2-65052F4E8E1D}"/>
            </c:ext>
          </c:extLst>
        </c:ser>
        <c:ser>
          <c:idx val="7"/>
          <c:order val="7"/>
          <c:tx>
            <c:strRef>
              <c:f>SouthAsia!$E$9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SouthAsia!$F$9:$H$9</c:f>
              <c:numCache>
                <c:formatCode>General</c:formatCode>
                <c:ptCount val="3"/>
                <c:pt idx="0">
                  <c:v>-0.68100000000000005</c:v>
                </c:pt>
                <c:pt idx="1">
                  <c:v>-1.1019999999999999</c:v>
                </c:pt>
                <c:pt idx="2">
                  <c:v>-0.21399999999999997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E2-4A20-8BD2-65052F4E8E1D}"/>
            </c:ext>
          </c:extLst>
        </c:ser>
        <c:ser>
          <c:idx val="8"/>
          <c:order val="8"/>
          <c:tx>
            <c:strRef>
              <c:f>SouthAsia!$E$10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SouthAsia!$F$1:$H$1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SouthAsia!$F$10:$H$10</c:f>
              <c:numCache>
                <c:formatCode>General</c:formatCode>
                <c:ptCount val="3"/>
                <c:pt idx="0">
                  <c:v>-1.109</c:v>
                </c:pt>
                <c:pt idx="1">
                  <c:v>-1.571</c:v>
                </c:pt>
                <c:pt idx="2">
                  <c:v>-0.26499999999999968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BE2-4A20-8BD2-65052F4E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Oceania!$E$12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Oceania!$F$12:$H$12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0-4EB6-8953-6D31AD81863C}"/>
            </c:ext>
          </c:extLst>
        </c:ser>
        <c:ser>
          <c:idx val="10"/>
          <c:order val="10"/>
          <c:tx>
            <c:strRef>
              <c:f>Oceania!$E$13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A0-4EB6-8953-6D31AD8186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A0-4EB6-8953-6D31AD81863C}"/>
              </c:ext>
            </c:extLst>
          </c:dPt>
          <c:cat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Oceania!$F$13:$H$13</c:f>
              <c:numCache>
                <c:formatCode>General</c:formatCode>
                <c:ptCount val="3"/>
                <c:pt idx="0">
                  <c:v>-0.31911111111111096</c:v>
                </c:pt>
                <c:pt idx="1">
                  <c:v>-1.8352222222222219</c:v>
                </c:pt>
                <c:pt idx="2">
                  <c:v>-1.0986666666666665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A0-4EB6-8953-6D31AD81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Oceania!$E$2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Oceania!$F$2:$H$2</c:f>
              <c:numCache>
                <c:formatCode>General</c:formatCode>
                <c:ptCount val="3"/>
                <c:pt idx="0">
                  <c:v>-4.2999999999999705E-2</c:v>
                </c:pt>
                <c:pt idx="1">
                  <c:v>-1.6529999999999998</c:v>
                </c:pt>
                <c:pt idx="2">
                  <c:v>-0.83799999999999986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A0-4EB6-8953-6D31AD81863C}"/>
            </c:ext>
          </c:extLst>
        </c:ser>
        <c:ser>
          <c:idx val="1"/>
          <c:order val="1"/>
          <c:tx>
            <c:strRef>
              <c:f>Oceania!$E$3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Oceania!$F$3:$H$3</c:f>
              <c:numCache>
                <c:formatCode>General</c:formatCode>
                <c:ptCount val="3"/>
                <c:pt idx="0">
                  <c:v>-0.19499999999999984</c:v>
                </c:pt>
                <c:pt idx="1">
                  <c:v>-1.7709999999999999</c:v>
                </c:pt>
                <c:pt idx="2">
                  <c:v>-0.95499999999999985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A0-4EB6-8953-6D31AD81863C}"/>
            </c:ext>
          </c:extLst>
        </c:ser>
        <c:ser>
          <c:idx val="2"/>
          <c:order val="2"/>
          <c:tx>
            <c:strRef>
              <c:f>Oceania!$E$4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Oceania!$F$4:$H$4</c:f>
              <c:numCache>
                <c:formatCode>General</c:formatCode>
                <c:ptCount val="3"/>
                <c:pt idx="0">
                  <c:v>-0.44799999999999973</c:v>
                </c:pt>
                <c:pt idx="1">
                  <c:v>-1.8149999999999997</c:v>
                </c:pt>
                <c:pt idx="2">
                  <c:v>-1.0309999999999997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A0-4EB6-8953-6D31AD81863C}"/>
            </c:ext>
          </c:extLst>
        </c:ser>
        <c:ser>
          <c:idx val="3"/>
          <c:order val="3"/>
          <c:tx>
            <c:strRef>
              <c:f>Oceania!$E$5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Oceania!$F$5:$H$5</c:f>
              <c:numCache>
                <c:formatCode>General</c:formatCode>
                <c:ptCount val="3"/>
                <c:pt idx="0">
                  <c:v>-0.10999999999999988</c:v>
                </c:pt>
                <c:pt idx="1">
                  <c:v>-1.8369999999999997</c:v>
                </c:pt>
                <c:pt idx="2">
                  <c:v>-1.0119999999999998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A0-4EB6-8953-6D31AD81863C}"/>
            </c:ext>
          </c:extLst>
        </c:ser>
        <c:ser>
          <c:idx val="4"/>
          <c:order val="4"/>
          <c:tx>
            <c:strRef>
              <c:f>Oceania!$E$6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Oceania!$F$6:$H$6</c:f>
              <c:numCache>
                <c:formatCode>General</c:formatCode>
                <c:ptCount val="3"/>
                <c:pt idx="0">
                  <c:v>-0.32699999999999974</c:v>
                </c:pt>
                <c:pt idx="1">
                  <c:v>-1.8779999999999997</c:v>
                </c:pt>
                <c:pt idx="2">
                  <c:v>-1.1459999999999999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A0-4EB6-8953-6D31AD81863C}"/>
            </c:ext>
          </c:extLst>
        </c:ser>
        <c:ser>
          <c:idx val="5"/>
          <c:order val="5"/>
          <c:tx>
            <c:strRef>
              <c:f>Oceania!$E$7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Oceania!$F$7:$H$7</c:f>
              <c:numCache>
                <c:formatCode>General</c:formatCode>
                <c:ptCount val="3"/>
                <c:pt idx="0">
                  <c:v>-0.61999999999999988</c:v>
                </c:pt>
                <c:pt idx="1">
                  <c:v>-1.8899999999999997</c:v>
                </c:pt>
                <c:pt idx="2">
                  <c:v>-1.2379999999999998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A0-4EB6-8953-6D31AD81863C}"/>
            </c:ext>
          </c:extLst>
        </c:ser>
        <c:ser>
          <c:idx val="6"/>
          <c:order val="6"/>
          <c:tx>
            <c:strRef>
              <c:f>Oceania!$E$8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Oceania!$F$8:$H$8</c:f>
              <c:numCache>
                <c:formatCode>General</c:formatCode>
                <c:ptCount val="3"/>
                <c:pt idx="0">
                  <c:v>-0.14900000000000002</c:v>
                </c:pt>
                <c:pt idx="1">
                  <c:v>-1.8709999999999998</c:v>
                </c:pt>
                <c:pt idx="2">
                  <c:v>-1.1219999999999999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A0-4EB6-8953-6D31AD81863C}"/>
            </c:ext>
          </c:extLst>
        </c:ser>
        <c:ser>
          <c:idx val="7"/>
          <c:order val="7"/>
          <c:tx>
            <c:strRef>
              <c:f>Oceania!$E$9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Oceania!$F$9:$H$9</c:f>
              <c:numCache>
                <c:formatCode>General</c:formatCode>
                <c:ptCount val="3"/>
                <c:pt idx="0">
                  <c:v>-0.36199999999999988</c:v>
                </c:pt>
                <c:pt idx="1">
                  <c:v>-1.8979999999999997</c:v>
                </c:pt>
                <c:pt idx="2">
                  <c:v>-1.2379999999999998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A0-4EB6-8953-6D31AD81863C}"/>
            </c:ext>
          </c:extLst>
        </c:ser>
        <c:ser>
          <c:idx val="8"/>
          <c:order val="8"/>
          <c:tx>
            <c:strRef>
              <c:f>Oceania!$E$10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Oceania!$F$1:$H$1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Oceania!$F$10:$H$10</c:f>
              <c:numCache>
                <c:formatCode>General</c:formatCode>
                <c:ptCount val="3"/>
                <c:pt idx="0">
                  <c:v>-0.61799999999999988</c:v>
                </c:pt>
                <c:pt idx="1">
                  <c:v>-1.9039999999999999</c:v>
                </c:pt>
                <c:pt idx="2">
                  <c:v>-1.3079999999999998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A0-4EB6-8953-6D31AD81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(151 countries)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World151!$E$12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World151!$F$12:$H$12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EC-4B7A-96A2-26C934E3E09A}"/>
            </c:ext>
          </c:extLst>
        </c:ser>
        <c:ser>
          <c:idx val="10"/>
          <c:order val="10"/>
          <c:tx>
            <c:strRef>
              <c:f>World151!$E$13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7EC-4B7A-96A2-26C934E3E09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7EC-4B7A-96A2-26C934E3E09A}"/>
              </c:ext>
            </c:extLst>
          </c:dPt>
          <c:cat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World151!$F$13:$H$13</c:f>
              <c:numCache>
                <c:formatCode>General</c:formatCode>
                <c:ptCount val="3"/>
                <c:pt idx="0">
                  <c:v>-0.54722222222222205</c:v>
                </c:pt>
                <c:pt idx="1">
                  <c:v>-1.0691111111111109</c:v>
                </c:pt>
                <c:pt idx="2">
                  <c:v>-0.7195555555555555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EC-4B7A-96A2-26C934E3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World151!$E$2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World151!$F$2:$H$2</c:f>
              <c:numCache>
                <c:formatCode>General</c:formatCode>
                <c:ptCount val="3"/>
                <c:pt idx="0">
                  <c:v>-8.4000000000000075E-2</c:v>
                </c:pt>
                <c:pt idx="1">
                  <c:v>-0.31299999999999972</c:v>
                </c:pt>
                <c:pt idx="2">
                  <c:v>-0.23599999999999977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C-4B7A-96A2-26C934E3E09A}"/>
            </c:ext>
          </c:extLst>
        </c:ser>
        <c:ser>
          <c:idx val="1"/>
          <c:order val="1"/>
          <c:tx>
            <c:strRef>
              <c:f>World151!$E$3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World151!$F$3:$H$3</c:f>
              <c:numCache>
                <c:formatCode>General</c:formatCode>
                <c:ptCount val="3"/>
                <c:pt idx="0">
                  <c:v>-0.33599999999999985</c:v>
                </c:pt>
                <c:pt idx="1">
                  <c:v>-0.63599999999999968</c:v>
                </c:pt>
                <c:pt idx="2">
                  <c:v>-0.45999999999999996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C-4B7A-96A2-26C934E3E09A}"/>
            </c:ext>
          </c:extLst>
        </c:ser>
        <c:ser>
          <c:idx val="2"/>
          <c:order val="2"/>
          <c:tx>
            <c:strRef>
              <c:f>World151!$E$4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World151!$F$4:$H$4</c:f>
              <c:numCache>
                <c:formatCode>General</c:formatCode>
                <c:ptCount val="3"/>
                <c:pt idx="0">
                  <c:v>-0.75199999999999978</c:v>
                </c:pt>
                <c:pt idx="1">
                  <c:v>-1.0649999999999999</c:v>
                </c:pt>
                <c:pt idx="2">
                  <c:v>-0.96199999999999974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EC-4B7A-96A2-26C934E3E09A}"/>
            </c:ext>
          </c:extLst>
        </c:ser>
        <c:ser>
          <c:idx val="3"/>
          <c:order val="3"/>
          <c:tx>
            <c:strRef>
              <c:f>World151!$E$5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World151!$F$5:$H$5</c:f>
              <c:numCache>
                <c:formatCode>General</c:formatCode>
                <c:ptCount val="3"/>
                <c:pt idx="0">
                  <c:v>-0.21099999999999985</c:v>
                </c:pt>
                <c:pt idx="1">
                  <c:v>-0.6160000000000001</c:v>
                </c:pt>
                <c:pt idx="2">
                  <c:v>-0.33099999999999996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EC-4B7A-96A2-26C934E3E09A}"/>
            </c:ext>
          </c:extLst>
        </c:ser>
        <c:ser>
          <c:idx val="4"/>
          <c:order val="4"/>
          <c:tx>
            <c:strRef>
              <c:f>World151!$E$6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World151!$F$6:$H$6</c:f>
              <c:numCache>
                <c:formatCode>General</c:formatCode>
                <c:ptCount val="3"/>
                <c:pt idx="0">
                  <c:v>-0.54299999999999971</c:v>
                </c:pt>
                <c:pt idx="1">
                  <c:v>-1.1149999999999998</c:v>
                </c:pt>
                <c:pt idx="2">
                  <c:v>-0.61099999999999977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EC-4B7A-96A2-26C934E3E09A}"/>
            </c:ext>
          </c:extLst>
        </c:ser>
        <c:ser>
          <c:idx val="5"/>
          <c:order val="5"/>
          <c:tx>
            <c:strRef>
              <c:f>World151!$E$7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World151!$F$7:$H$7</c:f>
              <c:numCache>
                <c:formatCode>General</c:formatCode>
                <c:ptCount val="3"/>
                <c:pt idx="0">
                  <c:v>-1.0369999999999999</c:v>
                </c:pt>
                <c:pt idx="1">
                  <c:v>-1.6909999999999998</c:v>
                </c:pt>
                <c:pt idx="2">
                  <c:v>-1.21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EC-4B7A-96A2-26C934E3E09A}"/>
            </c:ext>
          </c:extLst>
        </c:ser>
        <c:ser>
          <c:idx val="6"/>
          <c:order val="6"/>
          <c:tx>
            <c:strRef>
              <c:f>World151!$E$8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World151!$F$8:$H$8</c:f>
              <c:numCache>
                <c:formatCode>General</c:formatCode>
                <c:ptCount val="3"/>
                <c:pt idx="0">
                  <c:v>-0.28200000000000003</c:v>
                </c:pt>
                <c:pt idx="1">
                  <c:v>-0.88099999999999978</c:v>
                </c:pt>
                <c:pt idx="2">
                  <c:v>-0.43100000000000005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EC-4B7A-96A2-26C934E3E09A}"/>
            </c:ext>
          </c:extLst>
        </c:ser>
        <c:ser>
          <c:idx val="7"/>
          <c:order val="7"/>
          <c:tx>
            <c:strRef>
              <c:f>World151!$E$9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World151!$F$9:$H$9</c:f>
              <c:numCache>
                <c:formatCode>General</c:formatCode>
                <c:ptCount val="3"/>
                <c:pt idx="0">
                  <c:v>-0.62000000000000011</c:v>
                </c:pt>
                <c:pt idx="1">
                  <c:v>-1.4259999999999999</c:v>
                </c:pt>
                <c:pt idx="2">
                  <c:v>-0.83000000000000007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EC-4B7A-96A2-26C934E3E09A}"/>
            </c:ext>
          </c:extLst>
        </c:ser>
        <c:ser>
          <c:idx val="8"/>
          <c:order val="8"/>
          <c:tx>
            <c:strRef>
              <c:f>World151!$E$10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World151!$F$10:$H$10</c:f>
              <c:numCache>
                <c:formatCode>General</c:formatCode>
                <c:ptCount val="3"/>
                <c:pt idx="0">
                  <c:v>-1.06</c:v>
                </c:pt>
                <c:pt idx="1">
                  <c:v>-1.8789999999999998</c:v>
                </c:pt>
                <c:pt idx="2">
                  <c:v>-1.4049999999999998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EC-4B7A-96A2-26C934E3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(151 countries) - 2040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World151_abs!$E$12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cat>
          <c:val>
            <c:numRef>
              <c:f>World151_abs!$F$12:$I$12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F-41BE-8B1A-F436074EFC36}"/>
            </c:ext>
          </c:extLst>
        </c:ser>
        <c:ser>
          <c:idx val="10"/>
          <c:order val="10"/>
          <c:tx>
            <c:strRef>
              <c:f>World151_abs!$E$13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  <a:alpha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11-4331-8590-5D39ECD1DEA2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4F-41BE-8B1A-F436074EFC3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04F-41BE-8B1A-F436074EFC36}"/>
              </c:ext>
            </c:extLst>
          </c:dPt>
          <c:cat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cat>
          <c:val>
            <c:numRef>
              <c:f>World151_abs!$F$13:$I$13</c:f>
              <c:numCache>
                <c:formatCode>General</c:formatCode>
                <c:ptCount val="4"/>
                <c:pt idx="0">
                  <c:v>3.2509999999999999</c:v>
                </c:pt>
                <c:pt idx="1">
                  <c:v>2.7037777777777778</c:v>
                </c:pt>
                <c:pt idx="2">
                  <c:v>2.181888888888889</c:v>
                </c:pt>
                <c:pt idx="3">
                  <c:v>2.5314444444444444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4F-41BE-8B1A-F436074E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World151_abs!$E$2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World151_abs!$F$2:$I$2</c:f>
              <c:numCache>
                <c:formatCode>General</c:formatCode>
                <c:ptCount val="4"/>
                <c:pt idx="1">
                  <c:v>3.1669999999999998</c:v>
                </c:pt>
                <c:pt idx="2">
                  <c:v>2.9380000000000002</c:v>
                </c:pt>
                <c:pt idx="3">
                  <c:v>3.0150000000000001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4F-41BE-8B1A-F436074EFC36}"/>
            </c:ext>
          </c:extLst>
        </c:ser>
        <c:ser>
          <c:idx val="1"/>
          <c:order val="1"/>
          <c:tx>
            <c:strRef>
              <c:f>World151_abs!$E$3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World151_abs!$F$3:$I$3</c:f>
              <c:numCache>
                <c:formatCode>General</c:formatCode>
                <c:ptCount val="4"/>
                <c:pt idx="1">
                  <c:v>2.915</c:v>
                </c:pt>
                <c:pt idx="2">
                  <c:v>2.6150000000000002</c:v>
                </c:pt>
                <c:pt idx="3">
                  <c:v>2.7909999999999999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4F-41BE-8B1A-F436074EFC36}"/>
            </c:ext>
          </c:extLst>
        </c:ser>
        <c:ser>
          <c:idx val="2"/>
          <c:order val="2"/>
          <c:tx>
            <c:strRef>
              <c:f>World151_abs!$E$4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World151_abs!$F$4:$I$4</c:f>
              <c:numCache>
                <c:formatCode>General</c:formatCode>
                <c:ptCount val="4"/>
                <c:pt idx="1">
                  <c:v>2.4990000000000001</c:v>
                </c:pt>
                <c:pt idx="2">
                  <c:v>2.1859999999999999</c:v>
                </c:pt>
                <c:pt idx="3">
                  <c:v>2.2890000000000001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4F-41BE-8B1A-F436074EFC36}"/>
            </c:ext>
          </c:extLst>
        </c:ser>
        <c:ser>
          <c:idx val="3"/>
          <c:order val="3"/>
          <c:tx>
            <c:strRef>
              <c:f>World151_abs!$E$5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World151_abs!$F$5:$I$5</c:f>
              <c:numCache>
                <c:formatCode>General</c:formatCode>
                <c:ptCount val="4"/>
                <c:pt idx="1">
                  <c:v>3.04</c:v>
                </c:pt>
                <c:pt idx="2">
                  <c:v>2.6349999999999998</c:v>
                </c:pt>
                <c:pt idx="3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4F-41BE-8B1A-F436074EFC36}"/>
            </c:ext>
          </c:extLst>
        </c:ser>
        <c:ser>
          <c:idx val="4"/>
          <c:order val="4"/>
          <c:tx>
            <c:strRef>
              <c:f>World151_abs!$E$6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World151_abs!$F$6:$I$6</c:f>
              <c:numCache>
                <c:formatCode>General</c:formatCode>
                <c:ptCount val="4"/>
                <c:pt idx="1">
                  <c:v>2.7080000000000002</c:v>
                </c:pt>
                <c:pt idx="2">
                  <c:v>2.1360000000000001</c:v>
                </c:pt>
                <c:pt idx="3">
                  <c:v>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4F-41BE-8B1A-F436074EFC36}"/>
            </c:ext>
          </c:extLst>
        </c:ser>
        <c:ser>
          <c:idx val="5"/>
          <c:order val="5"/>
          <c:tx>
            <c:strRef>
              <c:f>World151_abs!$E$7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World151_abs!$F$7:$I$7</c:f>
              <c:numCache>
                <c:formatCode>General</c:formatCode>
                <c:ptCount val="4"/>
                <c:pt idx="1">
                  <c:v>2.214</c:v>
                </c:pt>
                <c:pt idx="2">
                  <c:v>1.56</c:v>
                </c:pt>
                <c:pt idx="3">
                  <c:v>2.0409999999999999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4F-41BE-8B1A-F436074EFC36}"/>
            </c:ext>
          </c:extLst>
        </c:ser>
        <c:ser>
          <c:idx val="6"/>
          <c:order val="6"/>
          <c:tx>
            <c:strRef>
              <c:f>World151_abs!$E$8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World151_abs!$F$8:$I$8</c:f>
              <c:numCache>
                <c:formatCode>General</c:formatCode>
                <c:ptCount val="4"/>
                <c:pt idx="1">
                  <c:v>2.9689999999999999</c:v>
                </c:pt>
                <c:pt idx="2">
                  <c:v>2.37</c:v>
                </c:pt>
                <c:pt idx="3">
                  <c:v>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04F-41BE-8B1A-F436074EFC36}"/>
            </c:ext>
          </c:extLst>
        </c:ser>
        <c:ser>
          <c:idx val="7"/>
          <c:order val="7"/>
          <c:tx>
            <c:strRef>
              <c:f>World151_abs!$E$9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World151_abs!$F$9:$I$9</c:f>
              <c:numCache>
                <c:formatCode>General</c:formatCode>
                <c:ptCount val="4"/>
                <c:pt idx="1">
                  <c:v>2.6309999999999998</c:v>
                </c:pt>
                <c:pt idx="2">
                  <c:v>1.825</c:v>
                </c:pt>
                <c:pt idx="3">
                  <c:v>2.4209999999999998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04F-41BE-8B1A-F436074EFC36}"/>
            </c:ext>
          </c:extLst>
        </c:ser>
        <c:ser>
          <c:idx val="8"/>
          <c:order val="8"/>
          <c:tx>
            <c:strRef>
              <c:f>World151_abs!$E$10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World151_abs!$F$10:$I$10</c:f>
              <c:numCache>
                <c:formatCode>General</c:formatCode>
                <c:ptCount val="4"/>
                <c:pt idx="1">
                  <c:v>2.1909999999999998</c:v>
                </c:pt>
                <c:pt idx="2">
                  <c:v>1.3720000000000001</c:v>
                </c:pt>
                <c:pt idx="3">
                  <c:v>1.8460000000000001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04F-41BE-8B1A-F436074E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(151 countries) - 2030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World151_abs30!$E$12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cat>
          <c:val>
            <c:numRef>
              <c:f>World151_abs30!$F$12:$I$12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3-4989-9C9A-D227777290BC}"/>
            </c:ext>
          </c:extLst>
        </c:ser>
        <c:ser>
          <c:idx val="10"/>
          <c:order val="10"/>
          <c:tx>
            <c:strRef>
              <c:f>World151_abs30!$E$13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  <a:alpha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53-4989-9C9A-D227777290BC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53-4989-9C9A-D227777290B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53-4989-9C9A-D227777290BC}"/>
              </c:ext>
            </c:extLst>
          </c:dPt>
          <c:cat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cat>
          <c:val>
            <c:numRef>
              <c:f>World151_abs30!$F$13:$I$13</c:f>
              <c:numCache>
                <c:formatCode>General</c:formatCode>
                <c:ptCount val="4"/>
                <c:pt idx="0">
                  <c:v>4.8490000000000002</c:v>
                </c:pt>
                <c:pt idx="1">
                  <c:v>4.2451111111111111</c:v>
                </c:pt>
                <c:pt idx="2">
                  <c:v>4.5782222222222213</c:v>
                </c:pt>
                <c:pt idx="3">
                  <c:v>4.5437777777777786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53-4989-9C9A-D2277772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World151_abs30!$E$2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World151_abs30!$F$2:$I$2</c:f>
              <c:numCache>
                <c:formatCode>General</c:formatCode>
                <c:ptCount val="4"/>
                <c:pt idx="1">
                  <c:v>4.8220000000000001</c:v>
                </c:pt>
                <c:pt idx="2">
                  <c:v>4.774</c:v>
                </c:pt>
                <c:pt idx="3">
                  <c:v>4.782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53-4989-9C9A-D227777290BC}"/>
            </c:ext>
          </c:extLst>
        </c:ser>
        <c:ser>
          <c:idx val="1"/>
          <c:order val="1"/>
          <c:tx>
            <c:strRef>
              <c:f>World151_abs30!$E$3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World151_abs30!$F$3:$I$3</c:f>
              <c:numCache>
                <c:formatCode>General</c:formatCode>
                <c:ptCount val="4"/>
                <c:pt idx="1">
                  <c:v>4.7380000000000004</c:v>
                </c:pt>
                <c:pt idx="2">
                  <c:v>4.6879999999999997</c:v>
                </c:pt>
                <c:pt idx="3">
                  <c:v>4.6660000000000004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53-4989-9C9A-D227777290BC}"/>
            </c:ext>
          </c:extLst>
        </c:ser>
        <c:ser>
          <c:idx val="2"/>
          <c:order val="2"/>
          <c:tx>
            <c:strRef>
              <c:f>World151_abs30!$E$4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World151_abs30!$F$4:$I$4</c:f>
              <c:numCache>
                <c:formatCode>General</c:formatCode>
                <c:ptCount val="4"/>
                <c:pt idx="1">
                  <c:v>4.5570000000000004</c:v>
                </c:pt>
                <c:pt idx="2">
                  <c:v>4.484</c:v>
                </c:pt>
                <c:pt idx="3">
                  <c:v>4.3920000000000003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53-4989-9C9A-D227777290BC}"/>
            </c:ext>
          </c:extLst>
        </c:ser>
        <c:ser>
          <c:idx val="3"/>
          <c:order val="3"/>
          <c:tx>
            <c:strRef>
              <c:f>World151_abs30!$E$5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World151_abs30!$F$5:$I$5</c:f>
              <c:numCache>
                <c:formatCode>General</c:formatCode>
                <c:ptCount val="4"/>
                <c:pt idx="1">
                  <c:v>4.4980000000000002</c:v>
                </c:pt>
                <c:pt idx="2">
                  <c:v>4.74</c:v>
                </c:pt>
                <c:pt idx="3">
                  <c:v>4.7610000000000001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53-4989-9C9A-D227777290BC}"/>
            </c:ext>
          </c:extLst>
        </c:ser>
        <c:ser>
          <c:idx val="4"/>
          <c:order val="4"/>
          <c:tx>
            <c:strRef>
              <c:f>World151_abs30!$E$6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World151_abs30!$F$6:$I$6</c:f>
              <c:numCache>
                <c:formatCode>General</c:formatCode>
                <c:ptCount val="4"/>
                <c:pt idx="1">
                  <c:v>4.1529999999999996</c:v>
                </c:pt>
                <c:pt idx="2">
                  <c:v>4.6280000000000001</c:v>
                </c:pt>
                <c:pt idx="3">
                  <c:v>4.6349999999999998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053-4989-9C9A-D227777290BC}"/>
            </c:ext>
          </c:extLst>
        </c:ser>
        <c:ser>
          <c:idx val="5"/>
          <c:order val="5"/>
          <c:tx>
            <c:strRef>
              <c:f>World151_abs30!$E$7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World151_abs30!$F$7:$I$7</c:f>
              <c:numCache>
                <c:formatCode>General</c:formatCode>
                <c:ptCount val="4"/>
                <c:pt idx="1">
                  <c:v>3.6720000000000002</c:v>
                </c:pt>
                <c:pt idx="2">
                  <c:v>4.3739999999999997</c:v>
                </c:pt>
                <c:pt idx="3">
                  <c:v>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053-4989-9C9A-D227777290BC}"/>
            </c:ext>
          </c:extLst>
        </c:ser>
        <c:ser>
          <c:idx val="6"/>
          <c:order val="6"/>
          <c:tx>
            <c:strRef>
              <c:f>World151_abs30!$E$8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World151_abs30!$F$8:$I$8</c:f>
              <c:numCache>
                <c:formatCode>General</c:formatCode>
                <c:ptCount val="4"/>
                <c:pt idx="1">
                  <c:v>4.335</c:v>
                </c:pt>
                <c:pt idx="2">
                  <c:v>4.7009999999999996</c:v>
                </c:pt>
                <c:pt idx="3">
                  <c:v>4.6740000000000004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053-4989-9C9A-D227777290BC}"/>
            </c:ext>
          </c:extLst>
        </c:ser>
        <c:ser>
          <c:idx val="7"/>
          <c:order val="7"/>
          <c:tx>
            <c:strRef>
              <c:f>World151_abs30!$E$9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World151_abs30!$F$9:$I$9</c:f>
              <c:numCache>
                <c:formatCode>General</c:formatCode>
                <c:ptCount val="4"/>
                <c:pt idx="1">
                  <c:v>3.919</c:v>
                </c:pt>
                <c:pt idx="2">
                  <c:v>4.5369999999999999</c:v>
                </c:pt>
                <c:pt idx="3">
                  <c:v>4.4619999999999997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53-4989-9C9A-D227777290BC}"/>
            </c:ext>
          </c:extLst>
        </c:ser>
        <c:ser>
          <c:idx val="8"/>
          <c:order val="8"/>
          <c:tx>
            <c:strRef>
              <c:f>World151_abs30!$E$10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World151_abs30!$F$1:$I$1</c:f>
              <c:strCache>
                <c:ptCount val="4"/>
                <c:pt idx="0">
                  <c:v>BaU</c:v>
                </c:pt>
                <c:pt idx="1">
                  <c:v>PMF</c:v>
                </c:pt>
                <c:pt idx="2">
                  <c:v>RCC</c:v>
                </c:pt>
                <c:pt idx="3">
                  <c:v>EFD</c:v>
                </c:pt>
              </c:strCache>
            </c:strRef>
          </c:xVal>
          <c:yVal>
            <c:numRef>
              <c:f>World151_abs30!$F$10:$I$10</c:f>
              <c:numCache>
                <c:formatCode>General</c:formatCode>
                <c:ptCount val="4"/>
                <c:pt idx="1">
                  <c:v>3.512</c:v>
                </c:pt>
                <c:pt idx="2">
                  <c:v>4.2779999999999996</c:v>
                </c:pt>
                <c:pt idx="3">
                  <c:v>4.1520000000000001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053-4989-9C9A-D2277772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AfricaWest!$E$12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AfricaWest!$F$12:$H$12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4-492A-8C05-96202CA4FE32}"/>
            </c:ext>
          </c:extLst>
        </c:ser>
        <c:ser>
          <c:idx val="10"/>
          <c:order val="10"/>
          <c:tx>
            <c:strRef>
              <c:f>AfricaWest!$E$13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D4-492A-8C05-96202CA4FE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D4-492A-8C05-96202CA4FE32}"/>
              </c:ext>
            </c:extLst>
          </c:dPt>
          <c:cat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AfricaWest!$F$13:$H$13</c:f>
              <c:numCache>
                <c:formatCode>General</c:formatCode>
                <c:ptCount val="3"/>
                <c:pt idx="0">
                  <c:v>-0.80966666666666631</c:v>
                </c:pt>
                <c:pt idx="1">
                  <c:v>-1.0977777777777775</c:v>
                </c:pt>
                <c:pt idx="2">
                  <c:v>-1.3023333333333331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4-492A-8C05-96202CA4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AfricaWest!$E$2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AfricaWest!$F$2:$H$2</c:f>
              <c:numCache>
                <c:formatCode>General</c:formatCode>
                <c:ptCount val="3"/>
                <c:pt idx="0">
                  <c:v>-9.6000000000000085E-2</c:v>
                </c:pt>
                <c:pt idx="1">
                  <c:v>-3.3999999999999808E-2</c:v>
                </c:pt>
                <c:pt idx="2">
                  <c:v>-0.24399999999999977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D4-492A-8C05-96202CA4FE32}"/>
            </c:ext>
          </c:extLst>
        </c:ser>
        <c:ser>
          <c:idx val="1"/>
          <c:order val="1"/>
          <c:tx>
            <c:strRef>
              <c:f>AfricaWest!$E$3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AfricaWest!$F$3:$H$3</c:f>
              <c:numCache>
                <c:formatCode>General</c:formatCode>
                <c:ptCount val="3"/>
                <c:pt idx="0">
                  <c:v>-0.43799999999999972</c:v>
                </c:pt>
                <c:pt idx="1">
                  <c:v>-0.20699999999999985</c:v>
                </c:pt>
                <c:pt idx="2">
                  <c:v>-0.64599999999999991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D4-492A-8C05-96202CA4FE32}"/>
            </c:ext>
          </c:extLst>
        </c:ser>
        <c:ser>
          <c:idx val="2"/>
          <c:order val="2"/>
          <c:tx>
            <c:strRef>
              <c:f>AfricaWest!$E$4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AfricaWest!$F$4:$H$4</c:f>
              <c:numCache>
                <c:formatCode>General</c:formatCode>
                <c:ptCount val="3"/>
                <c:pt idx="0">
                  <c:v>-1.0489999999999995</c:v>
                </c:pt>
                <c:pt idx="1">
                  <c:v>-0.9269999999999996</c:v>
                </c:pt>
                <c:pt idx="2">
                  <c:v>-2.0099999999999998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D4-492A-8C05-96202CA4FE32}"/>
            </c:ext>
          </c:extLst>
        </c:ser>
        <c:ser>
          <c:idx val="3"/>
          <c:order val="3"/>
          <c:tx>
            <c:strRef>
              <c:f>AfricaWest!$E$5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AfricaWest!$F$5:$H$5</c:f>
              <c:numCache>
                <c:formatCode>General</c:formatCode>
                <c:ptCount val="3"/>
                <c:pt idx="0">
                  <c:v>-0.3069999999999995</c:v>
                </c:pt>
                <c:pt idx="1">
                  <c:v>-0.60099999999999998</c:v>
                </c:pt>
                <c:pt idx="2">
                  <c:v>-0.3620000000000001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D4-492A-8C05-96202CA4FE32}"/>
            </c:ext>
          </c:extLst>
        </c:ser>
        <c:ser>
          <c:idx val="4"/>
          <c:order val="4"/>
          <c:tx>
            <c:strRef>
              <c:f>AfricaWest!$E$6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AfricaWest!$F$6:$H$6</c:f>
              <c:numCache>
                <c:formatCode>General</c:formatCode>
                <c:ptCount val="3"/>
                <c:pt idx="0">
                  <c:v>-0.79599999999999982</c:v>
                </c:pt>
                <c:pt idx="1">
                  <c:v>-1.2729999999999997</c:v>
                </c:pt>
                <c:pt idx="2">
                  <c:v>-0.86999999999999966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D4-492A-8C05-96202CA4FE32}"/>
            </c:ext>
          </c:extLst>
        </c:ser>
        <c:ser>
          <c:idx val="5"/>
          <c:order val="5"/>
          <c:tx>
            <c:strRef>
              <c:f>AfricaWest!$E$7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AfricaWest!$F$7:$H$7</c:f>
              <c:numCache>
                <c:formatCode>General</c:formatCode>
                <c:ptCount val="3"/>
                <c:pt idx="0">
                  <c:v>-1.5719999999999996</c:v>
                </c:pt>
                <c:pt idx="1">
                  <c:v>-1.9589999999999996</c:v>
                </c:pt>
                <c:pt idx="2">
                  <c:v>-2.6469999999999998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D4-492A-8C05-96202CA4FE32}"/>
            </c:ext>
          </c:extLst>
        </c:ser>
        <c:ser>
          <c:idx val="6"/>
          <c:order val="6"/>
          <c:tx>
            <c:strRef>
              <c:f>AfricaWest!$E$8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AfricaWest!$F$8:$H$8</c:f>
              <c:numCache>
                <c:formatCode>General</c:formatCode>
                <c:ptCount val="3"/>
                <c:pt idx="0">
                  <c:v>-0.45899999999999963</c:v>
                </c:pt>
                <c:pt idx="1">
                  <c:v>-1.0799999999999996</c:v>
                </c:pt>
                <c:pt idx="2">
                  <c:v>-0.56199999999999939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D4-492A-8C05-96202CA4FE32}"/>
            </c:ext>
          </c:extLst>
        </c:ser>
        <c:ser>
          <c:idx val="7"/>
          <c:order val="7"/>
          <c:tx>
            <c:strRef>
              <c:f>AfricaWest!$E$9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AfricaWest!$F$9:$H$9</c:f>
              <c:numCache>
                <c:formatCode>General</c:formatCode>
                <c:ptCount val="3"/>
                <c:pt idx="0">
                  <c:v>-0.94199999999999973</c:v>
                </c:pt>
                <c:pt idx="1">
                  <c:v>-1.4489999999999998</c:v>
                </c:pt>
                <c:pt idx="2">
                  <c:v>-1.2279999999999998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DD4-492A-8C05-96202CA4FE32}"/>
            </c:ext>
          </c:extLst>
        </c:ser>
        <c:ser>
          <c:idx val="8"/>
          <c:order val="8"/>
          <c:tx>
            <c:strRef>
              <c:f>AfricaWest!$E$10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AfricaWest!$F$1:$H$1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AfricaWest!$F$10:$H$10</c:f>
              <c:numCache>
                <c:formatCode>General</c:formatCode>
                <c:ptCount val="3"/>
                <c:pt idx="0">
                  <c:v>-1.6279999999999997</c:v>
                </c:pt>
                <c:pt idx="1">
                  <c:v>-2.3499999999999996</c:v>
                </c:pt>
                <c:pt idx="2">
                  <c:v>-3.1519999999999997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D4-492A-8C05-96202CA4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AfricaCentral!$E$12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AfricaCentral!$F$12:$H$12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1-4218-B2ED-92A6106D7560}"/>
            </c:ext>
          </c:extLst>
        </c:ser>
        <c:ser>
          <c:idx val="10"/>
          <c:order val="10"/>
          <c:tx>
            <c:strRef>
              <c:f>AfricaCentral!$E$13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A1-4218-B2ED-92A6106D756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A1-4218-B2ED-92A6106D7560}"/>
              </c:ext>
            </c:extLst>
          </c:dPt>
          <c:cat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AfricaCentral!$F$13:$H$13</c:f>
              <c:numCache>
                <c:formatCode>General</c:formatCode>
                <c:ptCount val="3"/>
                <c:pt idx="0">
                  <c:v>-1.8419999999999996</c:v>
                </c:pt>
                <c:pt idx="1">
                  <c:v>-3.124222222222222</c:v>
                </c:pt>
                <c:pt idx="2">
                  <c:v>-1.7886666666666666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A1-4218-B2ED-92A6106D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AfricaCentral!$E$2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AfricaCentral!$F$2:$H$2</c:f>
              <c:numCache>
                <c:formatCode>General</c:formatCode>
                <c:ptCount val="3"/>
                <c:pt idx="0">
                  <c:v>-0.24699999999999989</c:v>
                </c:pt>
                <c:pt idx="1">
                  <c:v>-3.399999999999892E-2</c:v>
                </c:pt>
                <c:pt idx="2">
                  <c:v>-0.52500000000000036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A1-4218-B2ED-92A6106D7560}"/>
            </c:ext>
          </c:extLst>
        </c:ser>
        <c:ser>
          <c:idx val="1"/>
          <c:order val="1"/>
          <c:tx>
            <c:strRef>
              <c:f>AfricaCentral!$E$3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AfricaCentral!$F$3:$H$3</c:f>
              <c:numCache>
                <c:formatCode>General</c:formatCode>
                <c:ptCount val="3"/>
                <c:pt idx="0">
                  <c:v>-0.96899999999999942</c:v>
                </c:pt>
                <c:pt idx="1">
                  <c:v>-2.0709999999999997</c:v>
                </c:pt>
                <c:pt idx="2">
                  <c:v>-0.82000000000000028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A1-4218-B2ED-92A6106D7560}"/>
            </c:ext>
          </c:extLst>
        </c:ser>
        <c:ser>
          <c:idx val="2"/>
          <c:order val="2"/>
          <c:tx>
            <c:strRef>
              <c:f>AfricaCentral!$E$4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AfricaCentral!$F$4:$H$4</c:f>
              <c:numCache>
                <c:formatCode>General</c:formatCode>
                <c:ptCount val="3"/>
                <c:pt idx="0">
                  <c:v>-2.6839999999999993</c:v>
                </c:pt>
                <c:pt idx="1">
                  <c:v>-3.3139999999999992</c:v>
                </c:pt>
                <c:pt idx="2">
                  <c:v>-2.6279999999999992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A1-4218-B2ED-92A6106D7560}"/>
            </c:ext>
          </c:extLst>
        </c:ser>
        <c:ser>
          <c:idx val="3"/>
          <c:order val="3"/>
          <c:tx>
            <c:strRef>
              <c:f>AfricaCentral!$E$5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AfricaCentral!$F$5:$H$5</c:f>
              <c:numCache>
                <c:formatCode>General</c:formatCode>
                <c:ptCount val="3"/>
                <c:pt idx="0">
                  <c:v>-0.7159999999999993</c:v>
                </c:pt>
                <c:pt idx="1">
                  <c:v>-0.86099999999999888</c:v>
                </c:pt>
                <c:pt idx="2">
                  <c:v>-0.75300000000000011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A1-4218-B2ED-92A6106D7560}"/>
            </c:ext>
          </c:extLst>
        </c:ser>
        <c:ser>
          <c:idx val="4"/>
          <c:order val="4"/>
          <c:tx>
            <c:strRef>
              <c:f>AfricaCentral!$E$6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AfricaCentral!$F$6:$H$6</c:f>
              <c:numCache>
                <c:formatCode>General</c:formatCode>
                <c:ptCount val="3"/>
                <c:pt idx="0">
                  <c:v>-1.6469999999999994</c:v>
                </c:pt>
                <c:pt idx="1">
                  <c:v>-4.3919999999999995</c:v>
                </c:pt>
                <c:pt idx="2">
                  <c:v>-1.0809999999999995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A1-4218-B2ED-92A6106D7560}"/>
            </c:ext>
          </c:extLst>
        </c:ser>
        <c:ser>
          <c:idx val="5"/>
          <c:order val="5"/>
          <c:tx>
            <c:strRef>
              <c:f>AfricaCentral!$E$7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AfricaCentral!$F$7:$H$7</c:f>
              <c:numCache>
                <c:formatCode>General</c:formatCode>
                <c:ptCount val="3"/>
                <c:pt idx="0">
                  <c:v>-3.6859999999999999</c:v>
                </c:pt>
                <c:pt idx="1">
                  <c:v>-4.8439999999999994</c:v>
                </c:pt>
                <c:pt idx="2">
                  <c:v>-3.4139999999999997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A1-4218-B2ED-92A6106D7560}"/>
            </c:ext>
          </c:extLst>
        </c:ser>
        <c:ser>
          <c:idx val="6"/>
          <c:order val="6"/>
          <c:tx>
            <c:strRef>
              <c:f>AfricaCentral!$E$8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AfricaCentral!$F$8:$H$8</c:f>
              <c:numCache>
                <c:formatCode>General</c:formatCode>
                <c:ptCount val="3"/>
                <c:pt idx="0">
                  <c:v>-0.90399999999999991</c:v>
                </c:pt>
                <c:pt idx="1">
                  <c:v>-2.1159999999999997</c:v>
                </c:pt>
                <c:pt idx="2">
                  <c:v>-0.99799999999999933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A1-4218-B2ED-92A6106D7560}"/>
            </c:ext>
          </c:extLst>
        </c:ser>
        <c:ser>
          <c:idx val="7"/>
          <c:order val="7"/>
          <c:tx>
            <c:strRef>
              <c:f>AfricaCentral!$E$9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AfricaCentral!$F$9:$H$9</c:f>
              <c:numCache>
                <c:formatCode>General</c:formatCode>
                <c:ptCount val="3"/>
                <c:pt idx="0">
                  <c:v>-1.9169999999999998</c:v>
                </c:pt>
                <c:pt idx="1">
                  <c:v>-5.0209999999999999</c:v>
                </c:pt>
                <c:pt idx="2">
                  <c:v>-1.9789999999999992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A1-4218-B2ED-92A6106D7560}"/>
            </c:ext>
          </c:extLst>
        </c:ser>
        <c:ser>
          <c:idx val="8"/>
          <c:order val="8"/>
          <c:tx>
            <c:strRef>
              <c:f>AfricaCentral!$E$10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AfricaCentral!$F$1:$H$1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AfricaCentral!$F$10:$H$10</c:f>
              <c:numCache>
                <c:formatCode>General</c:formatCode>
                <c:ptCount val="3"/>
                <c:pt idx="0">
                  <c:v>-3.8079999999999998</c:v>
                </c:pt>
                <c:pt idx="1">
                  <c:v>-5.4649999999999999</c:v>
                </c:pt>
                <c:pt idx="2">
                  <c:v>-3.8999999999999995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A1-4218-B2ED-92A6106D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AfricaEast!$E$12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AfricaEast!$F$12:$H$12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A-42A4-A45F-CC8C41C5C8B8}"/>
            </c:ext>
          </c:extLst>
        </c:ser>
        <c:ser>
          <c:idx val="10"/>
          <c:order val="10"/>
          <c:tx>
            <c:strRef>
              <c:f>AfricaEast!$E$13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5A-42A4-A45F-CC8C41C5C8B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5A-42A4-A45F-CC8C41C5C8B8}"/>
              </c:ext>
            </c:extLst>
          </c:dPt>
          <c:cat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AfricaEast!$F$13:$H$13</c:f>
              <c:numCache>
                <c:formatCode>General</c:formatCode>
                <c:ptCount val="3"/>
                <c:pt idx="0">
                  <c:v>-1.3707777777777774</c:v>
                </c:pt>
                <c:pt idx="1">
                  <c:v>-1.7404444444444442</c:v>
                </c:pt>
                <c:pt idx="2">
                  <c:v>-1.7554444444444444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5A-42A4-A45F-CC8C41C5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AfricaEast!$E$2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AfricaEast!$F$2:$H$2</c:f>
              <c:numCache>
                <c:formatCode>General</c:formatCode>
                <c:ptCount val="3"/>
                <c:pt idx="0">
                  <c:v>-0.18599999999999994</c:v>
                </c:pt>
                <c:pt idx="1">
                  <c:v>-0.59999999999999964</c:v>
                </c:pt>
                <c:pt idx="2">
                  <c:v>-0.32500000000000018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5A-42A4-A45F-CC8C41C5C8B8}"/>
            </c:ext>
          </c:extLst>
        </c:ser>
        <c:ser>
          <c:idx val="1"/>
          <c:order val="1"/>
          <c:tx>
            <c:strRef>
              <c:f>AfricaEast!$E$3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AfricaEast!$F$3:$H$3</c:f>
              <c:numCache>
                <c:formatCode>General</c:formatCode>
                <c:ptCount val="3"/>
                <c:pt idx="0">
                  <c:v>-0.86599999999999966</c:v>
                </c:pt>
                <c:pt idx="1">
                  <c:v>-0.7370000000000001</c:v>
                </c:pt>
                <c:pt idx="2">
                  <c:v>-0.70500000000000007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5A-42A4-A45F-CC8C41C5C8B8}"/>
            </c:ext>
          </c:extLst>
        </c:ser>
        <c:ser>
          <c:idx val="2"/>
          <c:order val="2"/>
          <c:tx>
            <c:strRef>
              <c:f>AfricaEast!$E$4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AfricaEast!$F$4:$H$4</c:f>
              <c:numCache>
                <c:formatCode>General</c:formatCode>
                <c:ptCount val="3"/>
                <c:pt idx="0">
                  <c:v>-1.8919999999999995</c:v>
                </c:pt>
                <c:pt idx="1">
                  <c:v>-0.99500000000000011</c:v>
                </c:pt>
                <c:pt idx="2">
                  <c:v>-2.3679999999999994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5A-42A4-A45F-CC8C41C5C8B8}"/>
            </c:ext>
          </c:extLst>
        </c:ser>
        <c:ser>
          <c:idx val="3"/>
          <c:order val="3"/>
          <c:tx>
            <c:strRef>
              <c:f>AfricaEast!$E$5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AfricaEast!$F$5:$H$5</c:f>
              <c:numCache>
                <c:formatCode>General</c:formatCode>
                <c:ptCount val="3"/>
                <c:pt idx="0">
                  <c:v>-0.49899999999999967</c:v>
                </c:pt>
                <c:pt idx="1">
                  <c:v>-1.181</c:v>
                </c:pt>
                <c:pt idx="2">
                  <c:v>-0.58899999999999952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5A-42A4-A45F-CC8C41C5C8B8}"/>
            </c:ext>
          </c:extLst>
        </c:ser>
        <c:ser>
          <c:idx val="4"/>
          <c:order val="4"/>
          <c:tx>
            <c:strRef>
              <c:f>AfricaEast!$E$6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AfricaEast!$F$6:$H$6</c:f>
              <c:numCache>
                <c:formatCode>General</c:formatCode>
                <c:ptCount val="3"/>
                <c:pt idx="0">
                  <c:v>-1.3839999999999995</c:v>
                </c:pt>
                <c:pt idx="1">
                  <c:v>-1.7299999999999995</c:v>
                </c:pt>
                <c:pt idx="2">
                  <c:v>-1.3519999999999994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5A-42A4-A45F-CC8C41C5C8B8}"/>
            </c:ext>
          </c:extLst>
        </c:ser>
        <c:ser>
          <c:idx val="5"/>
          <c:order val="5"/>
          <c:tx>
            <c:strRef>
              <c:f>AfricaEast!$E$7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AfricaEast!$F$7:$H$7</c:f>
              <c:numCache>
                <c:formatCode>General</c:formatCode>
                <c:ptCount val="3"/>
                <c:pt idx="0">
                  <c:v>-2.6040000000000001</c:v>
                </c:pt>
                <c:pt idx="1">
                  <c:v>-2.5089999999999995</c:v>
                </c:pt>
                <c:pt idx="2">
                  <c:v>-3.5199999999999996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5A-42A4-A45F-CC8C41C5C8B8}"/>
            </c:ext>
          </c:extLst>
        </c:ser>
        <c:ser>
          <c:idx val="6"/>
          <c:order val="6"/>
          <c:tx>
            <c:strRef>
              <c:f>AfricaEast!$E$8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AfricaEast!$F$8:$H$8</c:f>
              <c:numCache>
                <c:formatCode>General</c:formatCode>
                <c:ptCount val="3"/>
                <c:pt idx="0">
                  <c:v>-0.6819999999999995</c:v>
                </c:pt>
                <c:pt idx="1">
                  <c:v>-1.827</c:v>
                </c:pt>
                <c:pt idx="2">
                  <c:v>-0.79999999999999982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75A-42A4-A45F-CC8C41C5C8B8}"/>
            </c:ext>
          </c:extLst>
        </c:ser>
        <c:ser>
          <c:idx val="7"/>
          <c:order val="7"/>
          <c:tx>
            <c:strRef>
              <c:f>AfricaEast!$E$9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AfricaEast!$F$9:$H$9</c:f>
              <c:numCache>
                <c:formatCode>General</c:formatCode>
                <c:ptCount val="3"/>
                <c:pt idx="0">
                  <c:v>-1.5779999999999994</c:v>
                </c:pt>
                <c:pt idx="1">
                  <c:v>-2.6079999999999997</c:v>
                </c:pt>
                <c:pt idx="2">
                  <c:v>-2.0119999999999996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5A-42A4-A45F-CC8C41C5C8B8}"/>
            </c:ext>
          </c:extLst>
        </c:ser>
        <c:ser>
          <c:idx val="8"/>
          <c:order val="8"/>
          <c:tx>
            <c:strRef>
              <c:f>AfricaEast!$E$10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AfricaEast!$F$1:$H$1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AfricaEast!$F$10:$H$10</c:f>
              <c:numCache>
                <c:formatCode>General</c:formatCode>
                <c:ptCount val="3"/>
                <c:pt idx="0">
                  <c:v>-2.6459999999999999</c:v>
                </c:pt>
                <c:pt idx="1">
                  <c:v>-3.4769999999999994</c:v>
                </c:pt>
                <c:pt idx="2">
                  <c:v>-4.1280000000000001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75A-42A4-A45F-CC8C41C5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AfricaSouth!$E$12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AfricaSouth!$F$12:$H$12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A-45FB-95FC-C0780E599181}"/>
            </c:ext>
          </c:extLst>
        </c:ser>
        <c:ser>
          <c:idx val="10"/>
          <c:order val="10"/>
          <c:tx>
            <c:strRef>
              <c:f>AfricaSouth!$E$13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EA-45FB-95FC-C0780E59918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EA-45FB-95FC-C0780E599181}"/>
              </c:ext>
            </c:extLst>
          </c:dPt>
          <c:cat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AfricaSouth!$F$13:$H$13</c:f>
              <c:numCache>
                <c:formatCode>General</c:formatCode>
                <c:ptCount val="3"/>
                <c:pt idx="0">
                  <c:v>-1.6165555555555566</c:v>
                </c:pt>
                <c:pt idx="1">
                  <c:v>-4.5475555555555562</c:v>
                </c:pt>
                <c:pt idx="2">
                  <c:v>-1.3931111111111119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A-45FB-95FC-C0780E59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AfricaSouth!$E$2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AfricaSouth!$F$2:$H$2</c:f>
              <c:numCache>
                <c:formatCode>General</c:formatCode>
                <c:ptCount val="3"/>
                <c:pt idx="0">
                  <c:v>-0.21000000000000085</c:v>
                </c:pt>
                <c:pt idx="1">
                  <c:v>-6.0000000000000497E-2</c:v>
                </c:pt>
                <c:pt idx="2">
                  <c:v>-1.0000000000001563E-2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EA-45FB-95FC-C0780E599181}"/>
            </c:ext>
          </c:extLst>
        </c:ser>
        <c:ser>
          <c:idx val="1"/>
          <c:order val="1"/>
          <c:tx>
            <c:strRef>
              <c:f>AfricaSouth!$E$3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AfricaSouth!$F$3:$H$3</c:f>
              <c:numCache>
                <c:formatCode>General</c:formatCode>
                <c:ptCount val="3"/>
                <c:pt idx="0">
                  <c:v>-0.97200000000000131</c:v>
                </c:pt>
                <c:pt idx="1">
                  <c:v>-2.3630000000000013</c:v>
                </c:pt>
                <c:pt idx="2">
                  <c:v>-0.88600000000000101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EA-45FB-95FC-C0780E599181}"/>
            </c:ext>
          </c:extLst>
        </c:ser>
        <c:ser>
          <c:idx val="2"/>
          <c:order val="2"/>
          <c:tx>
            <c:strRef>
              <c:f>AfricaSouth!$E$4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AfricaSouth!$F$4:$H$4</c:f>
              <c:numCache>
                <c:formatCode>General</c:formatCode>
                <c:ptCount val="3"/>
                <c:pt idx="0">
                  <c:v>-2.2170000000000005</c:v>
                </c:pt>
                <c:pt idx="1">
                  <c:v>-6.3880000000000008</c:v>
                </c:pt>
                <c:pt idx="2">
                  <c:v>-2.0129999999999999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EA-45FB-95FC-C0780E599181}"/>
            </c:ext>
          </c:extLst>
        </c:ser>
        <c:ser>
          <c:idx val="3"/>
          <c:order val="3"/>
          <c:tx>
            <c:strRef>
              <c:f>AfricaSouth!$E$5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AfricaSouth!$F$5:$H$5</c:f>
              <c:numCache>
                <c:formatCode>General</c:formatCode>
                <c:ptCount val="3"/>
                <c:pt idx="0">
                  <c:v>-0.59000000000000163</c:v>
                </c:pt>
                <c:pt idx="1">
                  <c:v>-1.7120000000000015</c:v>
                </c:pt>
                <c:pt idx="2">
                  <c:v>-0.35000000000000142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EA-45FB-95FC-C0780E599181}"/>
            </c:ext>
          </c:extLst>
        </c:ser>
        <c:ser>
          <c:idx val="4"/>
          <c:order val="4"/>
          <c:tx>
            <c:strRef>
              <c:f>AfricaSouth!$E$6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AfricaSouth!$F$6:$H$6</c:f>
              <c:numCache>
                <c:formatCode>General</c:formatCode>
                <c:ptCount val="3"/>
                <c:pt idx="0">
                  <c:v>-1.6180000000000003</c:v>
                </c:pt>
                <c:pt idx="1">
                  <c:v>-5.4460000000000006</c:v>
                </c:pt>
                <c:pt idx="2">
                  <c:v>-1.1240000000000006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EA-45FB-95FC-C0780E599181}"/>
            </c:ext>
          </c:extLst>
        </c:ser>
        <c:ser>
          <c:idx val="5"/>
          <c:order val="5"/>
          <c:tx>
            <c:strRef>
              <c:f>AfricaSouth!$E$7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AfricaSouth!$F$7:$H$7</c:f>
              <c:numCache>
                <c:formatCode>General</c:formatCode>
                <c:ptCount val="3"/>
                <c:pt idx="0">
                  <c:v>-3.1020000000000012</c:v>
                </c:pt>
                <c:pt idx="1">
                  <c:v>-7.5450000000000008</c:v>
                </c:pt>
                <c:pt idx="2">
                  <c:v>-2.6190000000000015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EA-45FB-95FC-C0780E599181}"/>
            </c:ext>
          </c:extLst>
        </c:ser>
        <c:ser>
          <c:idx val="6"/>
          <c:order val="6"/>
          <c:tx>
            <c:strRef>
              <c:f>AfricaSouth!$E$8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AfricaSouth!$F$8:$H$8</c:f>
              <c:numCache>
                <c:formatCode>General</c:formatCode>
                <c:ptCount val="3"/>
                <c:pt idx="0">
                  <c:v>-0.82200000000000095</c:v>
                </c:pt>
                <c:pt idx="1">
                  <c:v>-2.8830000000000009</c:v>
                </c:pt>
                <c:pt idx="2">
                  <c:v>-0.68300000000000161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EA-45FB-95FC-C0780E599181}"/>
            </c:ext>
          </c:extLst>
        </c:ser>
        <c:ser>
          <c:idx val="7"/>
          <c:order val="7"/>
          <c:tx>
            <c:strRef>
              <c:f>AfricaSouth!$E$9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AfricaSouth!$F$9:$H$9</c:f>
              <c:numCache>
                <c:formatCode>General</c:formatCode>
                <c:ptCount val="3"/>
                <c:pt idx="0">
                  <c:v>-1.8660000000000014</c:v>
                </c:pt>
                <c:pt idx="1">
                  <c:v>-6.6320000000000006</c:v>
                </c:pt>
                <c:pt idx="2">
                  <c:v>-1.6280000000000001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0EA-45FB-95FC-C0780E599181}"/>
            </c:ext>
          </c:extLst>
        </c:ser>
        <c:ser>
          <c:idx val="8"/>
          <c:order val="8"/>
          <c:tx>
            <c:strRef>
              <c:f>AfricaSouth!$E$10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AfricaSouth!$F$1:$H$1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AfricaSouth!$F$10:$H$10</c:f>
              <c:numCache>
                <c:formatCode>General</c:formatCode>
                <c:ptCount val="3"/>
                <c:pt idx="0">
                  <c:v>-3.152000000000001</c:v>
                </c:pt>
                <c:pt idx="1">
                  <c:v>-7.8990000000000009</c:v>
                </c:pt>
                <c:pt idx="2">
                  <c:v>-3.2250000000000005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0EA-45FB-95FC-C0780E59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AfricaNorth!$E$12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AfricaNorth!$F$12:$H$12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0-4B70-AD66-7C4AFD5B253F}"/>
            </c:ext>
          </c:extLst>
        </c:ser>
        <c:ser>
          <c:idx val="10"/>
          <c:order val="10"/>
          <c:tx>
            <c:strRef>
              <c:f>AfricaNorth!$E$13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90-4B70-AD66-7C4AFD5B253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2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90-4B70-AD66-7C4AFD5B253F}"/>
              </c:ext>
            </c:extLst>
          </c:dPt>
          <c:cat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cat>
          <c:val>
            <c:numRef>
              <c:f>AfricaNorth!$F$13:$H$13</c:f>
              <c:numCache>
                <c:formatCode>General</c:formatCode>
                <c:ptCount val="3"/>
                <c:pt idx="0">
                  <c:v>-0.38611111111111107</c:v>
                </c:pt>
                <c:pt idx="1">
                  <c:v>-1.2833333333333332</c:v>
                </c:pt>
                <c:pt idx="2">
                  <c:v>-0.56733333333333336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90-4B70-AD66-7C4AFD5B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307824"/>
        <c:axId val="427856800"/>
      </c:barChart>
      <c:scatterChart>
        <c:scatterStyle val="lineMarker"/>
        <c:varyColors val="0"/>
        <c:ser>
          <c:idx val="0"/>
          <c:order val="0"/>
          <c:tx>
            <c:strRef>
              <c:f>AfricaNorth!$E$2</c:f>
              <c:strCache>
                <c:ptCount val="1"/>
                <c:pt idx="0">
                  <c:v>201750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AfricaNorth!$F$2:$H$2</c:f>
              <c:numCache>
                <c:formatCode>General</c:formatCode>
                <c:ptCount val="3"/>
                <c:pt idx="0">
                  <c:v>-3.6999999999999922E-2</c:v>
                </c:pt>
                <c:pt idx="1">
                  <c:v>-1.135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90-4B70-AD66-7C4AFD5B253F}"/>
            </c:ext>
          </c:extLst>
        </c:ser>
        <c:ser>
          <c:idx val="1"/>
          <c:order val="1"/>
          <c:tx>
            <c:strRef>
              <c:f>AfricaNorth!$E$3</c:f>
              <c:strCache>
                <c:ptCount val="1"/>
                <c:pt idx="0">
                  <c:v>201780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AfricaNorth!$F$3:$H$3</c:f>
              <c:numCache>
                <c:formatCode>General</c:formatCode>
                <c:ptCount val="3"/>
                <c:pt idx="0">
                  <c:v>-0.26900000000000013</c:v>
                </c:pt>
                <c:pt idx="1">
                  <c:v>-1.143</c:v>
                </c:pt>
                <c:pt idx="2">
                  <c:v>-0.27700000000000014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90-4B70-AD66-7C4AFD5B253F}"/>
            </c:ext>
          </c:extLst>
        </c:ser>
        <c:ser>
          <c:idx val="2"/>
          <c:order val="2"/>
          <c:tx>
            <c:strRef>
              <c:f>AfricaNorth!$E$4</c:f>
              <c:strCache>
                <c:ptCount val="1"/>
                <c:pt idx="0">
                  <c:v>2017100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AfricaNorth!$F$4:$H$4</c:f>
              <c:numCache>
                <c:formatCode>General</c:formatCode>
                <c:ptCount val="3"/>
                <c:pt idx="0">
                  <c:v>-0.58099999999999996</c:v>
                </c:pt>
                <c:pt idx="1">
                  <c:v>-1.1139999999999999</c:v>
                </c:pt>
                <c:pt idx="2">
                  <c:v>-0.46399999999999997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90-4B70-AD66-7C4AFD5B253F}"/>
            </c:ext>
          </c:extLst>
        </c:ser>
        <c:ser>
          <c:idx val="3"/>
          <c:order val="3"/>
          <c:tx>
            <c:strRef>
              <c:f>AfricaNorth!$E$5</c:f>
              <c:strCache>
                <c:ptCount val="1"/>
                <c:pt idx="0">
                  <c:v>203050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AfricaNorth!$F$5:$H$5</c:f>
              <c:numCache>
                <c:formatCode>General</c:formatCode>
                <c:ptCount val="3"/>
                <c:pt idx="0">
                  <c:v>-9.7999999999999865E-2</c:v>
                </c:pt>
                <c:pt idx="1">
                  <c:v>-1.294</c:v>
                </c:pt>
                <c:pt idx="2">
                  <c:v>-6.0999999999999943E-2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90-4B70-AD66-7C4AFD5B253F}"/>
            </c:ext>
          </c:extLst>
        </c:ser>
        <c:ser>
          <c:idx val="4"/>
          <c:order val="4"/>
          <c:tx>
            <c:strRef>
              <c:f>AfricaNorth!$E$6</c:f>
              <c:strCache>
                <c:ptCount val="1"/>
                <c:pt idx="0">
                  <c:v>203080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AfricaNorth!$F$6:$H$6</c:f>
              <c:numCache>
                <c:formatCode>General</c:formatCode>
                <c:ptCount val="3"/>
                <c:pt idx="0">
                  <c:v>-0.40799999999999992</c:v>
                </c:pt>
                <c:pt idx="1">
                  <c:v>-1.3109999999999999</c:v>
                </c:pt>
                <c:pt idx="2">
                  <c:v>-0.46399999999999997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90-4B70-AD66-7C4AFD5B253F}"/>
            </c:ext>
          </c:extLst>
        </c:ser>
        <c:ser>
          <c:idx val="5"/>
          <c:order val="5"/>
          <c:tx>
            <c:strRef>
              <c:f>AfricaNorth!$E$7</c:f>
              <c:strCache>
                <c:ptCount val="1"/>
                <c:pt idx="0">
                  <c:v>2030100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AfricaNorth!$F$7:$H$7</c:f>
              <c:numCache>
                <c:formatCode>General</c:formatCode>
                <c:ptCount val="3"/>
                <c:pt idx="0">
                  <c:v>-0.75499999999999989</c:v>
                </c:pt>
                <c:pt idx="1">
                  <c:v>-1.56</c:v>
                </c:pt>
                <c:pt idx="2">
                  <c:v>-1.319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90-4B70-AD66-7C4AFD5B253F}"/>
            </c:ext>
          </c:extLst>
        </c:ser>
        <c:ser>
          <c:idx val="6"/>
          <c:order val="6"/>
          <c:tx>
            <c:strRef>
              <c:f>AfricaNorth!$E$8</c:f>
              <c:strCache>
                <c:ptCount val="1"/>
                <c:pt idx="0">
                  <c:v>204050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AfricaNorth!$F$8:$H$8</c:f>
              <c:numCache>
                <c:formatCode>General</c:formatCode>
                <c:ptCount val="3"/>
                <c:pt idx="0">
                  <c:v>-0.13600000000000012</c:v>
                </c:pt>
                <c:pt idx="1">
                  <c:v>-1.266</c:v>
                </c:pt>
                <c:pt idx="2">
                  <c:v>-0.29599999999999982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90-4B70-AD66-7C4AFD5B253F}"/>
            </c:ext>
          </c:extLst>
        </c:ser>
        <c:ser>
          <c:idx val="7"/>
          <c:order val="7"/>
          <c:tx>
            <c:strRef>
              <c:f>AfricaNorth!$E$9</c:f>
              <c:strCache>
                <c:ptCount val="1"/>
                <c:pt idx="0">
                  <c:v>204080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AfricaNorth!$F$9:$H$9</c:f>
              <c:numCache>
                <c:formatCode>General</c:formatCode>
                <c:ptCount val="3"/>
                <c:pt idx="0">
                  <c:v>-0.44899999999999984</c:v>
                </c:pt>
                <c:pt idx="1">
                  <c:v>-1.264</c:v>
                </c:pt>
                <c:pt idx="2">
                  <c:v>-0.56599999999999984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90-4B70-AD66-7C4AFD5B253F}"/>
            </c:ext>
          </c:extLst>
        </c:ser>
        <c:ser>
          <c:idx val="8"/>
          <c:order val="8"/>
          <c:tx>
            <c:strRef>
              <c:f>AfricaNorth!$E$10</c:f>
              <c:strCache>
                <c:ptCount val="1"/>
                <c:pt idx="0">
                  <c:v>2040100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AfricaNorth!$F$1:$H$1</c:f>
              <c:strCache>
                <c:ptCount val="3"/>
                <c:pt idx="0">
                  <c:v>PMF</c:v>
                </c:pt>
                <c:pt idx="1">
                  <c:v>RCC</c:v>
                </c:pt>
                <c:pt idx="2">
                  <c:v>EFD</c:v>
                </c:pt>
              </c:strCache>
            </c:strRef>
          </c:xVal>
          <c:yVal>
            <c:numRef>
              <c:f>AfricaNorth!$F$10:$H$10</c:f>
              <c:numCache>
                <c:formatCode>General</c:formatCode>
                <c:ptCount val="3"/>
                <c:pt idx="0">
                  <c:v>-0.74199999999999999</c:v>
                </c:pt>
                <c:pt idx="1">
                  <c:v>-1.4629999999999999</c:v>
                </c:pt>
                <c:pt idx="2">
                  <c:v>-1.659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90-4B70-AD66-7C4AFD5B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824"/>
        <c:axId val="427856800"/>
      </c:scatterChart>
      <c:catAx>
        <c:axId val="4283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56800"/>
        <c:crosses val="autoZero"/>
        <c:auto val="1"/>
        <c:lblAlgn val="ctr"/>
        <c:lblOffset val="100"/>
        <c:noMultiLvlLbl val="0"/>
      </c:catAx>
      <c:valAx>
        <c:axId val="427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824"/>
        <c:crosses val="autoZero"/>
        <c:crossBetween val="between"/>
      </c:valAx>
      <c:spPr>
        <a:solidFill>
          <a:schemeClr val="bg1">
            <a:lumMod val="95000"/>
            <a:alpha val="2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29</xdr:row>
      <xdr:rowOff>19050</xdr:rowOff>
    </xdr:from>
    <xdr:to>
      <xdr:col>13</xdr:col>
      <xdr:colOff>60960</xdr:colOff>
      <xdr:row>44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4BB5E-2D74-4D26-93B7-83EC09E96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FF446-E64E-4A84-A7C6-4B79EB0B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700F-23E5-43F7-9B47-630C6FDD4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ABC29-A86B-4B86-A7E0-C201C1D1D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72579-550B-41EC-B40E-43D73FBFD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076FC-8102-4A24-9778-37B18ED2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F8C97-D125-4F2B-B09E-EE1E207B7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EF8FE-1EB4-4DCE-827E-AB7461FEA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5</xdr:row>
      <xdr:rowOff>99060</xdr:rowOff>
    </xdr:from>
    <xdr:to>
      <xdr:col>19</xdr:col>
      <xdr:colOff>158115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133AF-01C1-4EF8-A031-704C0526D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E3134-8E5E-4EF5-A567-E4EA0EBE7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547B5-049F-4FF0-9D50-CEA22F825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E4BE7-A7B5-4B27-B357-1945C4D85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F9F12-3710-4982-83A5-FBD43817F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3810</xdr:rowOff>
    </xdr:from>
    <xdr:to>
      <xdr:col>16</xdr:col>
      <xdr:colOff>367665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57517-2425-4D13-B750-FD722C03A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C875-09AF-4B23-8A9F-07DE140944AD}">
  <sheetPr codeName="Sheet1"/>
  <dimension ref="A1:AA30"/>
  <sheetViews>
    <sheetView workbookViewId="0">
      <selection activeCell="A30" sqref="A30:AA30"/>
    </sheetView>
  </sheetViews>
  <sheetFormatPr defaultRowHeight="14.4" x14ac:dyDescent="0.3"/>
  <sheetData>
    <row r="1" spans="1:1" x14ac:dyDescent="0.3">
      <c r="A1" s="1" t="s">
        <v>183</v>
      </c>
    </row>
    <row r="2" spans="1:1" x14ac:dyDescent="0.3">
      <c r="A2" t="s">
        <v>184</v>
      </c>
    </row>
    <row r="3" spans="1:1" x14ac:dyDescent="0.3">
      <c r="A3" s="1" t="s">
        <v>185</v>
      </c>
    </row>
    <row r="4" spans="1:1" x14ac:dyDescent="0.3">
      <c r="A4" t="s">
        <v>186</v>
      </c>
    </row>
    <row r="5" spans="1:1" x14ac:dyDescent="0.3">
      <c r="A5" s="1" t="s">
        <v>187</v>
      </c>
    </row>
    <row r="6" spans="1:1" x14ac:dyDescent="0.3">
      <c r="A6" t="s">
        <v>188</v>
      </c>
    </row>
    <row r="7" spans="1:1" x14ac:dyDescent="0.3">
      <c r="A7" s="1" t="s">
        <v>189</v>
      </c>
    </row>
    <row r="8" spans="1:1" x14ac:dyDescent="0.3">
      <c r="A8" t="s">
        <v>190</v>
      </c>
    </row>
    <row r="9" spans="1:1" x14ac:dyDescent="0.3">
      <c r="A9" s="1" t="s">
        <v>191</v>
      </c>
    </row>
    <row r="10" spans="1:1" x14ac:dyDescent="0.3">
      <c r="A10" t="s">
        <v>192</v>
      </c>
    </row>
    <row r="11" spans="1:1" x14ac:dyDescent="0.3">
      <c r="A11" s="1" t="s">
        <v>193</v>
      </c>
    </row>
    <row r="12" spans="1:1" x14ac:dyDescent="0.3">
      <c r="A12" t="s">
        <v>194</v>
      </c>
    </row>
    <row r="13" spans="1:1" x14ac:dyDescent="0.3">
      <c r="A13" s="1" t="s">
        <v>195</v>
      </c>
    </row>
    <row r="14" spans="1:1" x14ac:dyDescent="0.3">
      <c r="A14" t="s">
        <v>196</v>
      </c>
    </row>
    <row r="15" spans="1:1" x14ac:dyDescent="0.3">
      <c r="A15" s="1" t="s">
        <v>197</v>
      </c>
    </row>
    <row r="16" spans="1:1" x14ac:dyDescent="0.3">
      <c r="A16" t="s">
        <v>198</v>
      </c>
    </row>
    <row r="17" spans="1:27" x14ac:dyDescent="0.3">
      <c r="A17" s="1" t="s">
        <v>199</v>
      </c>
    </row>
    <row r="18" spans="1:27" x14ac:dyDescent="0.3">
      <c r="A18" t="s">
        <v>200</v>
      </c>
    </row>
    <row r="19" spans="1:27" x14ac:dyDescent="0.3">
      <c r="A19" s="1" t="s">
        <v>201</v>
      </c>
    </row>
    <row r="20" spans="1:27" x14ac:dyDescent="0.3">
      <c r="A20" t="s">
        <v>202</v>
      </c>
    </row>
    <row r="21" spans="1:27" x14ac:dyDescent="0.3">
      <c r="A21" s="1" t="s">
        <v>203</v>
      </c>
    </row>
    <row r="22" spans="1:27" x14ac:dyDescent="0.3">
      <c r="A22" t="s">
        <v>204</v>
      </c>
    </row>
    <row r="23" spans="1:27" x14ac:dyDescent="0.3">
      <c r="A23" s="1" t="s">
        <v>205</v>
      </c>
    </row>
    <row r="24" spans="1:27" x14ac:dyDescent="0.3">
      <c r="A24" t="s">
        <v>206</v>
      </c>
    </row>
    <row r="25" spans="1:27" x14ac:dyDescent="0.3">
      <c r="A25" s="1" t="s">
        <v>207</v>
      </c>
    </row>
    <row r="26" spans="1:27" x14ac:dyDescent="0.3">
      <c r="A26" t="s">
        <v>208</v>
      </c>
    </row>
    <row r="27" spans="1:27" x14ac:dyDescent="0.3">
      <c r="A27" s="1" t="s">
        <v>209</v>
      </c>
    </row>
    <row r="30" spans="1:27" x14ac:dyDescent="0.3">
      <c r="A30" s="1" t="s">
        <v>183</v>
      </c>
      <c r="B30" t="s">
        <v>184</v>
      </c>
      <c r="C30" s="1" t="s">
        <v>185</v>
      </c>
      <c r="D30" t="s">
        <v>186</v>
      </c>
      <c r="E30" s="1" t="s">
        <v>187</v>
      </c>
      <c r="F30" t="s">
        <v>188</v>
      </c>
      <c r="G30" s="1" t="s">
        <v>189</v>
      </c>
      <c r="H30" t="s">
        <v>190</v>
      </c>
      <c r="I30" s="1" t="s">
        <v>191</v>
      </c>
      <c r="J30" t="s">
        <v>192</v>
      </c>
      <c r="K30" s="1" t="s">
        <v>193</v>
      </c>
      <c r="L30" t="s">
        <v>194</v>
      </c>
      <c r="M30" s="1" t="s">
        <v>195</v>
      </c>
      <c r="N30" t="s">
        <v>196</v>
      </c>
      <c r="O30" s="1" t="s">
        <v>197</v>
      </c>
      <c r="P30" t="s">
        <v>198</v>
      </c>
      <c r="Q30" s="1" t="s">
        <v>199</v>
      </c>
      <c r="R30" t="s">
        <v>200</v>
      </c>
      <c r="S30" s="1" t="s">
        <v>201</v>
      </c>
      <c r="T30" t="s">
        <v>202</v>
      </c>
      <c r="U30" s="1" t="s">
        <v>203</v>
      </c>
      <c r="V30" t="s">
        <v>204</v>
      </c>
      <c r="W30" s="1" t="s">
        <v>205</v>
      </c>
      <c r="X30" t="s">
        <v>206</v>
      </c>
      <c r="Y30" s="1" t="s">
        <v>207</v>
      </c>
      <c r="Z30" t="s">
        <v>208</v>
      </c>
      <c r="AA30" s="1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ED8A-8B66-4F1B-BCDC-4FBEC5F75850}">
  <sheetPr codeName="Sheet10"/>
  <dimension ref="A1:AC28"/>
  <sheetViews>
    <sheetView topLeftCell="P3" workbookViewId="0">
      <selection sqref="A1:AC28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63</v>
      </c>
      <c r="C2" t="s">
        <v>63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  <c r="I2" t="s">
        <v>63</v>
      </c>
      <c r="J2" t="s">
        <v>63</v>
      </c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63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t="s">
        <v>63</v>
      </c>
      <c r="Y2" t="s">
        <v>63</v>
      </c>
      <c r="Z2" t="s">
        <v>63</v>
      </c>
      <c r="AA2" t="s">
        <v>63</v>
      </c>
      <c r="AB2" t="s">
        <v>63</v>
      </c>
      <c r="AC2" t="s">
        <v>63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9.0180000000000007</v>
      </c>
      <c r="C5">
        <v>9.0180000000000007</v>
      </c>
      <c r="D5">
        <v>9.0180000000000007</v>
      </c>
      <c r="E5">
        <v>9.0180000000000007</v>
      </c>
      <c r="F5">
        <v>9.0180000000000007</v>
      </c>
      <c r="G5">
        <v>9.0180000000000007</v>
      </c>
      <c r="H5">
        <v>9.0180000000000007</v>
      </c>
      <c r="I5">
        <v>9.0180000000000007</v>
      </c>
      <c r="J5">
        <v>9.0180000000000007</v>
      </c>
      <c r="K5">
        <v>9.0180000000000007</v>
      </c>
      <c r="L5">
        <v>9.0180000000000007</v>
      </c>
      <c r="M5">
        <v>9.0180000000000007</v>
      </c>
      <c r="N5">
        <v>9.0180000000000007</v>
      </c>
      <c r="O5">
        <v>9.0180000000000007</v>
      </c>
      <c r="P5">
        <v>9.0180000000000007</v>
      </c>
      <c r="Q5">
        <v>9.0180000000000007</v>
      </c>
      <c r="R5">
        <v>9.0180000000000007</v>
      </c>
      <c r="S5">
        <v>9.0180000000000007</v>
      </c>
      <c r="T5">
        <v>9.0180000000000007</v>
      </c>
      <c r="U5">
        <v>9.0180000000000007</v>
      </c>
      <c r="V5">
        <v>9.0180000000000007</v>
      </c>
      <c r="W5">
        <v>9.0180000000000007</v>
      </c>
      <c r="X5">
        <v>9.0180000000000007</v>
      </c>
      <c r="Y5">
        <v>9.0180000000000007</v>
      </c>
      <c r="Z5">
        <v>9.0180000000000007</v>
      </c>
      <c r="AA5">
        <v>9.0180000000000007</v>
      </c>
      <c r="AB5">
        <v>9.0180000000000007</v>
      </c>
      <c r="AC5">
        <v>9.0180000000000007</v>
      </c>
    </row>
    <row r="6" spans="1:29" x14ac:dyDescent="0.3">
      <c r="A6">
        <v>2018</v>
      </c>
      <c r="B6">
        <v>9.048</v>
      </c>
      <c r="C6">
        <v>9.048</v>
      </c>
      <c r="D6">
        <v>9.048</v>
      </c>
      <c r="E6">
        <v>9.048</v>
      </c>
      <c r="F6">
        <v>9.048</v>
      </c>
      <c r="G6">
        <v>9.048</v>
      </c>
      <c r="H6">
        <v>9.048</v>
      </c>
      <c r="I6">
        <v>9.048</v>
      </c>
      <c r="J6">
        <v>9.048</v>
      </c>
      <c r="K6">
        <v>9.048</v>
      </c>
      <c r="L6">
        <v>9.048</v>
      </c>
      <c r="M6">
        <v>9.048</v>
      </c>
      <c r="N6">
        <v>9.048</v>
      </c>
      <c r="O6">
        <v>9.048</v>
      </c>
      <c r="P6">
        <v>9.048</v>
      </c>
      <c r="Q6">
        <v>9.048</v>
      </c>
      <c r="R6">
        <v>9.048</v>
      </c>
      <c r="S6">
        <v>9.048</v>
      </c>
      <c r="T6">
        <v>9.048</v>
      </c>
      <c r="U6">
        <v>9.048</v>
      </c>
      <c r="V6">
        <v>9.048</v>
      </c>
      <c r="W6">
        <v>9.048</v>
      </c>
      <c r="X6">
        <v>9.048</v>
      </c>
      <c r="Y6">
        <v>9.048</v>
      </c>
      <c r="Z6">
        <v>9.048</v>
      </c>
      <c r="AA6">
        <v>9.048</v>
      </c>
      <c r="AB6">
        <v>9.048</v>
      </c>
      <c r="AC6">
        <v>9.048</v>
      </c>
    </row>
    <row r="7" spans="1:29" x14ac:dyDescent="0.3">
      <c r="A7">
        <v>2019</v>
      </c>
      <c r="B7">
        <v>8.9420000000000002</v>
      </c>
      <c r="C7">
        <v>8.9420000000000002</v>
      </c>
      <c r="D7">
        <v>8.9420000000000002</v>
      </c>
      <c r="E7">
        <v>8.9420000000000002</v>
      </c>
      <c r="F7">
        <v>8.9420000000000002</v>
      </c>
      <c r="G7">
        <v>8.9420000000000002</v>
      </c>
      <c r="H7">
        <v>8.9420000000000002</v>
      </c>
      <c r="I7">
        <v>8.9420000000000002</v>
      </c>
      <c r="J7">
        <v>8.9420000000000002</v>
      </c>
      <c r="K7">
        <v>8.9420000000000002</v>
      </c>
      <c r="L7">
        <v>8.9420000000000002</v>
      </c>
      <c r="M7">
        <v>8.9420000000000002</v>
      </c>
      <c r="N7">
        <v>8.9420000000000002</v>
      </c>
      <c r="O7">
        <v>8.9420000000000002</v>
      </c>
      <c r="P7">
        <v>8.9420000000000002</v>
      </c>
      <c r="Q7">
        <v>8.9420000000000002</v>
      </c>
      <c r="R7">
        <v>8.9420000000000002</v>
      </c>
      <c r="S7">
        <v>8.9420000000000002</v>
      </c>
      <c r="T7">
        <v>8.9420000000000002</v>
      </c>
      <c r="U7">
        <v>8.9420000000000002</v>
      </c>
      <c r="V7">
        <v>8.9420000000000002</v>
      </c>
      <c r="W7">
        <v>8.9420000000000002</v>
      </c>
      <c r="X7">
        <v>8.9420000000000002</v>
      </c>
      <c r="Y7">
        <v>8.9420000000000002</v>
      </c>
      <c r="Z7">
        <v>8.9420000000000002</v>
      </c>
      <c r="AA7">
        <v>8.9420000000000002</v>
      </c>
      <c r="AB7">
        <v>8.9420000000000002</v>
      </c>
      <c r="AC7">
        <v>8.9420000000000002</v>
      </c>
    </row>
    <row r="8" spans="1:29" x14ac:dyDescent="0.3">
      <c r="A8">
        <v>2020</v>
      </c>
      <c r="B8">
        <v>9.2289999999999992</v>
      </c>
      <c r="C8">
        <v>9.2289999999999992</v>
      </c>
      <c r="D8">
        <v>9.2289999999999992</v>
      </c>
      <c r="E8">
        <v>9.2289999999999992</v>
      </c>
      <c r="F8">
        <v>9.2289999999999992</v>
      </c>
      <c r="G8">
        <v>9.2289999999999992</v>
      </c>
      <c r="H8">
        <v>9.2289999999999992</v>
      </c>
      <c r="I8">
        <v>9.2289999999999992</v>
      </c>
      <c r="J8">
        <v>9.2289999999999992</v>
      </c>
      <c r="K8">
        <v>9.2289999999999992</v>
      </c>
      <c r="L8">
        <v>9.2289999999999992</v>
      </c>
      <c r="M8">
        <v>9.2289999999999992</v>
      </c>
      <c r="N8">
        <v>9.2289999999999992</v>
      </c>
      <c r="O8">
        <v>9.2289999999999992</v>
      </c>
      <c r="P8">
        <v>9.2289999999999992</v>
      </c>
      <c r="Q8">
        <v>9.2289999999999992</v>
      </c>
      <c r="R8">
        <v>9.2289999999999992</v>
      </c>
      <c r="S8">
        <v>9.2289999999999992</v>
      </c>
      <c r="T8">
        <v>9.2289999999999992</v>
      </c>
      <c r="U8">
        <v>9.2289999999999992</v>
      </c>
      <c r="V8">
        <v>9.2289999999999992</v>
      </c>
      <c r="W8">
        <v>9.2289999999999992</v>
      </c>
      <c r="X8">
        <v>9.2289999999999992</v>
      </c>
      <c r="Y8">
        <v>9.2289999999999992</v>
      </c>
      <c r="Z8">
        <v>9.2289999999999992</v>
      </c>
      <c r="AA8">
        <v>9.2289999999999992</v>
      </c>
      <c r="AB8">
        <v>9.2289999999999992</v>
      </c>
      <c r="AC8">
        <v>9.2289999999999992</v>
      </c>
    </row>
    <row r="9" spans="1:29" x14ac:dyDescent="0.3">
      <c r="A9">
        <v>2021</v>
      </c>
      <c r="B9">
        <v>9.0429999999999993</v>
      </c>
      <c r="C9">
        <v>9.0429999999999993</v>
      </c>
      <c r="D9">
        <v>9.0429999999999993</v>
      </c>
      <c r="E9">
        <v>9.0429999999999993</v>
      </c>
      <c r="F9">
        <v>9.0429999999999993</v>
      </c>
      <c r="G9">
        <v>9.0429999999999993</v>
      </c>
      <c r="H9">
        <v>9.0429999999999993</v>
      </c>
      <c r="I9">
        <v>9.0429999999999993</v>
      </c>
      <c r="J9">
        <v>9.0429999999999993</v>
      </c>
      <c r="K9">
        <v>9.0429999999999993</v>
      </c>
      <c r="L9">
        <v>9.0429999999999993</v>
      </c>
      <c r="M9">
        <v>9.0429999999999993</v>
      </c>
      <c r="N9">
        <v>9.0429999999999993</v>
      </c>
      <c r="O9">
        <v>9.0429999999999993</v>
      </c>
      <c r="P9">
        <v>9.0429999999999993</v>
      </c>
      <c r="Q9">
        <v>9.0429999999999993</v>
      </c>
      <c r="R9">
        <v>9.0429999999999993</v>
      </c>
      <c r="S9">
        <v>9.0429999999999993</v>
      </c>
      <c r="T9">
        <v>9.0429999999999993</v>
      </c>
      <c r="U9">
        <v>9.0429999999999993</v>
      </c>
      <c r="V9">
        <v>9.0429999999999993</v>
      </c>
      <c r="W9">
        <v>9.0429999999999993</v>
      </c>
      <c r="X9">
        <v>9.0429999999999993</v>
      </c>
      <c r="Y9">
        <v>9.0429999999999993</v>
      </c>
      <c r="Z9">
        <v>9.0429999999999993</v>
      </c>
      <c r="AA9">
        <v>9.0429999999999993</v>
      </c>
      <c r="AB9">
        <v>9.0429999999999993</v>
      </c>
      <c r="AC9">
        <v>9.0429999999999993</v>
      </c>
    </row>
    <row r="10" spans="1:29" x14ac:dyDescent="0.3">
      <c r="A10">
        <v>2022</v>
      </c>
      <c r="B10">
        <v>8.7590000000000003</v>
      </c>
      <c r="C10">
        <v>8.7590000000000003</v>
      </c>
      <c r="D10">
        <v>8.7590000000000003</v>
      </c>
      <c r="E10">
        <v>8.7590000000000003</v>
      </c>
      <c r="F10">
        <v>8.7590000000000003</v>
      </c>
      <c r="G10">
        <v>8.7590000000000003</v>
      </c>
      <c r="H10">
        <v>8.7590000000000003</v>
      </c>
      <c r="I10">
        <v>8.7590000000000003</v>
      </c>
      <c r="J10">
        <v>8.7590000000000003</v>
      </c>
      <c r="K10">
        <v>8.7590000000000003</v>
      </c>
      <c r="L10">
        <v>8.7590000000000003</v>
      </c>
      <c r="M10">
        <v>8.7590000000000003</v>
      </c>
      <c r="N10">
        <v>8.7590000000000003</v>
      </c>
      <c r="O10">
        <v>8.7590000000000003</v>
      </c>
      <c r="P10">
        <v>8.7590000000000003</v>
      </c>
      <c r="Q10">
        <v>8.7590000000000003</v>
      </c>
      <c r="R10">
        <v>8.7590000000000003</v>
      </c>
      <c r="S10">
        <v>8.7590000000000003</v>
      </c>
      <c r="T10">
        <v>8.7590000000000003</v>
      </c>
      <c r="U10">
        <v>8.7590000000000003</v>
      </c>
      <c r="V10">
        <v>8.7590000000000003</v>
      </c>
      <c r="W10">
        <v>8.7590000000000003</v>
      </c>
      <c r="X10">
        <v>8.7590000000000003</v>
      </c>
      <c r="Y10">
        <v>8.7590000000000003</v>
      </c>
      <c r="Z10">
        <v>8.7590000000000003</v>
      </c>
      <c r="AA10">
        <v>8.7590000000000003</v>
      </c>
      <c r="AB10">
        <v>8.7590000000000003</v>
      </c>
      <c r="AC10">
        <v>8.7590000000000003</v>
      </c>
    </row>
    <row r="11" spans="1:29" x14ac:dyDescent="0.3">
      <c r="A11">
        <v>2023</v>
      </c>
      <c r="B11">
        <v>8.5790000000000006</v>
      </c>
      <c r="C11">
        <v>8.5779999999999994</v>
      </c>
      <c r="D11">
        <v>8.5760000000000005</v>
      </c>
      <c r="E11">
        <v>8.5690000000000008</v>
      </c>
      <c r="F11">
        <v>8.5790000000000006</v>
      </c>
      <c r="G11">
        <v>8.5790000000000006</v>
      </c>
      <c r="H11">
        <v>8.5790000000000006</v>
      </c>
      <c r="I11">
        <v>8.5790000000000006</v>
      </c>
      <c r="J11">
        <v>8.5790000000000006</v>
      </c>
      <c r="K11">
        <v>8.5790000000000006</v>
      </c>
      <c r="L11">
        <v>8.5790000000000006</v>
      </c>
      <c r="M11">
        <v>8.5790000000000006</v>
      </c>
      <c r="N11">
        <v>8.5790000000000006</v>
      </c>
      <c r="O11">
        <v>8.577</v>
      </c>
      <c r="P11">
        <v>8.5749999999999993</v>
      </c>
      <c r="Q11">
        <v>8.57</v>
      </c>
      <c r="R11">
        <v>8.577</v>
      </c>
      <c r="S11">
        <v>8.5739999999999998</v>
      </c>
      <c r="T11">
        <v>8.5709999999999997</v>
      </c>
      <c r="U11">
        <v>8.5069999999999997</v>
      </c>
      <c r="V11">
        <v>8.2739999999999991</v>
      </c>
      <c r="W11">
        <v>8.0630000000000006</v>
      </c>
      <c r="X11">
        <v>8.4659999999999993</v>
      </c>
      <c r="Y11">
        <v>8.1999999999999993</v>
      </c>
      <c r="Z11">
        <v>7.9870000000000001</v>
      </c>
      <c r="AA11">
        <v>8.4390000000000001</v>
      </c>
      <c r="AB11">
        <v>8.1709999999999994</v>
      </c>
      <c r="AC11">
        <v>7.9740000000000002</v>
      </c>
    </row>
    <row r="12" spans="1:29" x14ac:dyDescent="0.3">
      <c r="A12">
        <v>2024</v>
      </c>
      <c r="B12">
        <v>8.3949999999999996</v>
      </c>
      <c r="C12">
        <v>8.39</v>
      </c>
      <c r="D12">
        <v>8.3780000000000001</v>
      </c>
      <c r="E12">
        <v>8.3460000000000001</v>
      </c>
      <c r="F12">
        <v>8.3360000000000003</v>
      </c>
      <c r="G12">
        <v>8.2889999999999997</v>
      </c>
      <c r="H12">
        <v>8.1609999999999996</v>
      </c>
      <c r="I12">
        <v>8.33</v>
      </c>
      <c r="J12">
        <v>8.2539999999999996</v>
      </c>
      <c r="K12">
        <v>8.1639999999999997</v>
      </c>
      <c r="L12">
        <v>8.3070000000000004</v>
      </c>
      <c r="M12">
        <v>8.2240000000000002</v>
      </c>
      <c r="N12">
        <v>8.1270000000000007</v>
      </c>
      <c r="O12">
        <v>8.3859999999999992</v>
      </c>
      <c r="P12">
        <v>8.3729999999999993</v>
      </c>
      <c r="Q12">
        <v>8.3409999999999993</v>
      </c>
      <c r="R12">
        <v>8.3840000000000003</v>
      </c>
      <c r="S12">
        <v>8.3670000000000009</v>
      </c>
      <c r="T12">
        <v>8.3409999999999993</v>
      </c>
      <c r="U12">
        <v>8.2530000000000001</v>
      </c>
      <c r="V12">
        <v>7.8010000000000002</v>
      </c>
      <c r="W12">
        <v>7.4020000000000001</v>
      </c>
      <c r="X12">
        <v>8.173</v>
      </c>
      <c r="Y12">
        <v>7.6609999999999996</v>
      </c>
      <c r="Z12">
        <v>7.2640000000000002</v>
      </c>
      <c r="AA12">
        <v>8.1219999999999999</v>
      </c>
      <c r="AB12">
        <v>7.6070000000000002</v>
      </c>
      <c r="AC12">
        <v>7.242</v>
      </c>
    </row>
    <row r="13" spans="1:29" x14ac:dyDescent="0.3">
      <c r="A13">
        <v>2025</v>
      </c>
      <c r="B13">
        <v>8.2100000000000009</v>
      </c>
      <c r="C13">
        <v>8.202</v>
      </c>
      <c r="D13">
        <v>8.1809999999999992</v>
      </c>
      <c r="E13">
        <v>8.1259999999999994</v>
      </c>
      <c r="F13">
        <v>8.09</v>
      </c>
      <c r="G13">
        <v>7.9969999999999999</v>
      </c>
      <c r="H13">
        <v>7.7409999999999997</v>
      </c>
      <c r="I13">
        <v>8.0779999999999994</v>
      </c>
      <c r="J13">
        <v>7.9260000000000002</v>
      </c>
      <c r="K13">
        <v>7.7480000000000002</v>
      </c>
      <c r="L13">
        <v>8.0329999999999995</v>
      </c>
      <c r="M13">
        <v>7.8659999999999997</v>
      </c>
      <c r="N13">
        <v>7.6740000000000004</v>
      </c>
      <c r="O13">
        <v>8.1959999999999997</v>
      </c>
      <c r="P13">
        <v>8.173</v>
      </c>
      <c r="Q13">
        <v>8.1140000000000008</v>
      </c>
      <c r="R13">
        <v>8.1929999999999996</v>
      </c>
      <c r="S13">
        <v>8.1630000000000003</v>
      </c>
      <c r="T13">
        <v>8.1140000000000008</v>
      </c>
      <c r="U13">
        <v>8</v>
      </c>
      <c r="V13">
        <v>7.3419999999999996</v>
      </c>
      <c r="W13">
        <v>6.7779999999999996</v>
      </c>
      <c r="X13">
        <v>7.883</v>
      </c>
      <c r="Y13">
        <v>7.1429999999999998</v>
      </c>
      <c r="Z13">
        <v>6.5869999999999997</v>
      </c>
      <c r="AA13">
        <v>7.8090000000000002</v>
      </c>
      <c r="AB13">
        <v>7.0670000000000002</v>
      </c>
      <c r="AC13">
        <v>6.5590000000000002</v>
      </c>
    </row>
    <row r="14" spans="1:29" x14ac:dyDescent="0.3">
      <c r="A14">
        <v>2026</v>
      </c>
      <c r="B14">
        <v>8.0060000000000002</v>
      </c>
      <c r="C14">
        <v>7.9939999999999998</v>
      </c>
      <c r="D14">
        <v>7.9630000000000001</v>
      </c>
      <c r="E14">
        <v>7.88</v>
      </c>
      <c r="F14">
        <v>7.8250000000000002</v>
      </c>
      <c r="G14">
        <v>7.6849999999999996</v>
      </c>
      <c r="H14">
        <v>7.3040000000000003</v>
      </c>
      <c r="I14">
        <v>7.806</v>
      </c>
      <c r="J14">
        <v>7.5789999999999997</v>
      </c>
      <c r="K14">
        <v>7.3140000000000001</v>
      </c>
      <c r="L14">
        <v>7.7389999999999999</v>
      </c>
      <c r="M14">
        <v>7.49</v>
      </c>
      <c r="N14">
        <v>7.2030000000000003</v>
      </c>
      <c r="O14">
        <v>7.9870000000000001</v>
      </c>
      <c r="P14">
        <v>7.952</v>
      </c>
      <c r="Q14">
        <v>7.8630000000000004</v>
      </c>
      <c r="R14">
        <v>7.9829999999999997</v>
      </c>
      <c r="S14">
        <v>7.9349999999999996</v>
      </c>
      <c r="T14">
        <v>7.8630000000000004</v>
      </c>
      <c r="U14">
        <v>7.7309999999999999</v>
      </c>
      <c r="V14">
        <v>6.883</v>
      </c>
      <c r="W14">
        <v>6.1749999999999998</v>
      </c>
      <c r="X14">
        <v>7.5789999999999997</v>
      </c>
      <c r="Y14">
        <v>6.6319999999999997</v>
      </c>
      <c r="Z14">
        <v>5.9420000000000002</v>
      </c>
      <c r="AA14">
        <v>7.4829999999999997</v>
      </c>
      <c r="AB14">
        <v>6.5359999999999996</v>
      </c>
      <c r="AC14">
        <v>5.907</v>
      </c>
    </row>
    <row r="15" spans="1:29" x14ac:dyDescent="0.3">
      <c r="A15">
        <v>2027</v>
      </c>
      <c r="B15">
        <v>7.806</v>
      </c>
      <c r="C15">
        <v>7.7910000000000004</v>
      </c>
      <c r="D15">
        <v>7.7469999999999999</v>
      </c>
      <c r="E15">
        <v>7.6379999999999999</v>
      </c>
      <c r="F15">
        <v>7.5629999999999997</v>
      </c>
      <c r="G15">
        <v>7.3769999999999998</v>
      </c>
      <c r="H15">
        <v>6.8719999999999999</v>
      </c>
      <c r="I15">
        <v>7.5369999999999999</v>
      </c>
      <c r="J15">
        <v>7.2359999999999998</v>
      </c>
      <c r="K15">
        <v>6.8849999999999998</v>
      </c>
      <c r="L15">
        <v>7.4489999999999998</v>
      </c>
      <c r="M15">
        <v>7.1180000000000003</v>
      </c>
      <c r="N15">
        <v>6.74</v>
      </c>
      <c r="O15">
        <v>7.78</v>
      </c>
      <c r="P15">
        <v>7.73</v>
      </c>
      <c r="Q15">
        <v>7.6130000000000004</v>
      </c>
      <c r="R15">
        <v>7.774</v>
      </c>
      <c r="S15">
        <v>7.7089999999999996</v>
      </c>
      <c r="T15">
        <v>7.6130000000000004</v>
      </c>
      <c r="U15">
        <v>7.468</v>
      </c>
      <c r="V15">
        <v>6.4470000000000001</v>
      </c>
      <c r="W15">
        <v>5.6180000000000003</v>
      </c>
      <c r="X15">
        <v>7.282</v>
      </c>
      <c r="Y15">
        <v>6.149</v>
      </c>
      <c r="Z15">
        <v>5.351</v>
      </c>
      <c r="AA15">
        <v>7.1660000000000004</v>
      </c>
      <c r="AB15">
        <v>6.0359999999999996</v>
      </c>
      <c r="AC15">
        <v>5.3109999999999999</v>
      </c>
    </row>
    <row r="16" spans="1:29" x14ac:dyDescent="0.3">
      <c r="A16">
        <v>2028</v>
      </c>
      <c r="B16">
        <v>7.5979999999999999</v>
      </c>
      <c r="C16">
        <v>7.577</v>
      </c>
      <c r="D16">
        <v>7.5209999999999999</v>
      </c>
      <c r="E16">
        <v>7.3869999999999996</v>
      </c>
      <c r="F16">
        <v>7.2919999999999998</v>
      </c>
      <c r="G16">
        <v>7.06</v>
      </c>
      <c r="H16">
        <v>6.4340000000000002</v>
      </c>
      <c r="I16">
        <v>7.2590000000000003</v>
      </c>
      <c r="J16">
        <v>6.8860000000000001</v>
      </c>
      <c r="K16">
        <v>6.4509999999999996</v>
      </c>
      <c r="L16">
        <v>7.15</v>
      </c>
      <c r="M16">
        <v>6.7389999999999999</v>
      </c>
      <c r="N16">
        <v>6.2720000000000002</v>
      </c>
      <c r="O16">
        <v>7.5629999999999997</v>
      </c>
      <c r="P16">
        <v>7.5</v>
      </c>
      <c r="Q16">
        <v>7.3540000000000001</v>
      </c>
      <c r="R16">
        <v>7.556</v>
      </c>
      <c r="S16">
        <v>7.4740000000000002</v>
      </c>
      <c r="T16">
        <v>7.351</v>
      </c>
      <c r="U16">
        <v>7.1989999999999998</v>
      </c>
      <c r="V16">
        <v>6.0439999999999996</v>
      </c>
      <c r="W16">
        <v>5.1660000000000004</v>
      </c>
      <c r="X16">
        <v>6.9829999999999997</v>
      </c>
      <c r="Y16">
        <v>5.7679999999999998</v>
      </c>
      <c r="Z16">
        <v>4.8689999999999998</v>
      </c>
      <c r="AA16">
        <v>6.85</v>
      </c>
      <c r="AB16">
        <v>5.64</v>
      </c>
      <c r="AC16">
        <v>4.8259999999999996</v>
      </c>
    </row>
    <row r="17" spans="1:29" x14ac:dyDescent="0.3">
      <c r="A17">
        <v>2029</v>
      </c>
      <c r="B17">
        <v>7.39</v>
      </c>
      <c r="C17">
        <v>7.3650000000000002</v>
      </c>
      <c r="D17">
        <v>7.2949999999999999</v>
      </c>
      <c r="E17">
        <v>7.1349999999999998</v>
      </c>
      <c r="F17">
        <v>7.0209999999999999</v>
      </c>
      <c r="G17">
        <v>6.7439999999999998</v>
      </c>
      <c r="H17">
        <v>6.0019999999999998</v>
      </c>
      <c r="I17">
        <v>6.9809999999999999</v>
      </c>
      <c r="J17">
        <v>6.5369999999999999</v>
      </c>
      <c r="K17">
        <v>6.0220000000000002</v>
      </c>
      <c r="L17">
        <v>6.851</v>
      </c>
      <c r="M17">
        <v>6.3620000000000001</v>
      </c>
      <c r="N17">
        <v>5.8109999999999999</v>
      </c>
      <c r="O17">
        <v>7.3470000000000004</v>
      </c>
      <c r="P17">
        <v>7.27</v>
      </c>
      <c r="Q17">
        <v>7.0890000000000004</v>
      </c>
      <c r="R17">
        <v>7.3380000000000001</v>
      </c>
      <c r="S17">
        <v>7.2389999999999999</v>
      </c>
      <c r="T17">
        <v>7.0839999999999996</v>
      </c>
      <c r="U17">
        <v>6.9329999999999998</v>
      </c>
      <c r="V17">
        <v>5.6740000000000004</v>
      </c>
      <c r="W17">
        <v>4.6029999999999998</v>
      </c>
      <c r="X17">
        <v>6.6890000000000001</v>
      </c>
      <c r="Y17">
        <v>5.2439999999999998</v>
      </c>
      <c r="Z17">
        <v>4.2930000000000001</v>
      </c>
      <c r="AA17">
        <v>6.54</v>
      </c>
      <c r="AB17">
        <v>5.1070000000000002</v>
      </c>
      <c r="AC17">
        <v>4.2480000000000002</v>
      </c>
    </row>
    <row r="18" spans="1:29" x14ac:dyDescent="0.3">
      <c r="A18">
        <v>2030</v>
      </c>
      <c r="B18">
        <v>7.1829999999999998</v>
      </c>
      <c r="C18">
        <v>7.1529999999999996</v>
      </c>
      <c r="D18">
        <v>7.07</v>
      </c>
      <c r="E18">
        <v>6.8810000000000002</v>
      </c>
      <c r="F18">
        <v>6.7489999999999997</v>
      </c>
      <c r="G18">
        <v>6.4290000000000003</v>
      </c>
      <c r="H18">
        <v>5.5759999999999996</v>
      </c>
      <c r="I18">
        <v>6.7030000000000003</v>
      </c>
      <c r="J18">
        <v>6.19</v>
      </c>
      <c r="K18">
        <v>5.5979999999999999</v>
      </c>
      <c r="L18">
        <v>6.5529999999999999</v>
      </c>
      <c r="M18">
        <v>5.9889999999999999</v>
      </c>
      <c r="N18">
        <v>5.3579999999999997</v>
      </c>
      <c r="O18">
        <v>7.1319999999999997</v>
      </c>
      <c r="P18">
        <v>7.04</v>
      </c>
      <c r="Q18">
        <v>6.8239999999999998</v>
      </c>
      <c r="R18">
        <v>7.12</v>
      </c>
      <c r="S18">
        <v>7.0019999999999998</v>
      </c>
      <c r="T18">
        <v>6.8170000000000002</v>
      </c>
      <c r="U18">
        <v>6.6689999999999996</v>
      </c>
      <c r="V18">
        <v>5.2249999999999996</v>
      </c>
      <c r="W18">
        <v>4.1500000000000004</v>
      </c>
      <c r="X18">
        <v>6.444</v>
      </c>
      <c r="Y18">
        <v>4.8280000000000003</v>
      </c>
      <c r="Z18">
        <v>3.8290000000000002</v>
      </c>
      <c r="AA18">
        <v>6.3289999999999997</v>
      </c>
      <c r="AB18">
        <v>4.6820000000000004</v>
      </c>
      <c r="AC18">
        <v>3.7829999999999999</v>
      </c>
    </row>
    <row r="19" spans="1:29" x14ac:dyDescent="0.3">
      <c r="A19">
        <v>2031</v>
      </c>
      <c r="B19">
        <v>6.9740000000000002</v>
      </c>
      <c r="C19">
        <v>6.94</v>
      </c>
      <c r="D19">
        <v>6.84</v>
      </c>
      <c r="E19">
        <v>6.6260000000000003</v>
      </c>
      <c r="F19">
        <v>6.4770000000000003</v>
      </c>
      <c r="G19">
        <v>6.1139999999999999</v>
      </c>
      <c r="H19">
        <v>5.1550000000000002</v>
      </c>
      <c r="I19">
        <v>6.4249999999999998</v>
      </c>
      <c r="J19">
        <v>5.8449999999999998</v>
      </c>
      <c r="K19">
        <v>5.18</v>
      </c>
      <c r="L19">
        <v>6.2539999999999996</v>
      </c>
      <c r="M19">
        <v>5.6189999999999998</v>
      </c>
      <c r="N19">
        <v>4.9119999999999999</v>
      </c>
      <c r="O19">
        <v>6.915</v>
      </c>
      <c r="P19">
        <v>6.8049999999999997</v>
      </c>
      <c r="Q19">
        <v>6.5590000000000002</v>
      </c>
      <c r="R19">
        <v>6.9009999999999998</v>
      </c>
      <c r="S19">
        <v>6.7610000000000001</v>
      </c>
      <c r="T19">
        <v>6.55</v>
      </c>
      <c r="U19">
        <v>6.407</v>
      </c>
      <c r="V19">
        <v>4.8529999999999998</v>
      </c>
      <c r="W19">
        <v>3.7320000000000002</v>
      </c>
      <c r="X19">
        <v>6.1630000000000003</v>
      </c>
      <c r="Y19">
        <v>4.4340000000000002</v>
      </c>
      <c r="Z19">
        <v>3.4049999999999998</v>
      </c>
      <c r="AA19">
        <v>5.9370000000000003</v>
      </c>
      <c r="AB19">
        <v>4.282</v>
      </c>
      <c r="AC19">
        <v>3.3580000000000001</v>
      </c>
    </row>
    <row r="20" spans="1:29" x14ac:dyDescent="0.3">
      <c r="A20">
        <v>2032</v>
      </c>
      <c r="B20">
        <v>6.7640000000000002</v>
      </c>
      <c r="C20">
        <v>6.7240000000000002</v>
      </c>
      <c r="D20">
        <v>6.6079999999999997</v>
      </c>
      <c r="E20">
        <v>6.37</v>
      </c>
      <c r="F20">
        <v>6.2039999999999997</v>
      </c>
      <c r="G20">
        <v>5.8</v>
      </c>
      <c r="H20">
        <v>4.742</v>
      </c>
      <c r="I20">
        <v>6.1449999999999996</v>
      </c>
      <c r="J20">
        <v>5.5019999999999998</v>
      </c>
      <c r="K20">
        <v>4.7699999999999996</v>
      </c>
      <c r="L20">
        <v>5.9560000000000004</v>
      </c>
      <c r="M20">
        <v>5.2519999999999998</v>
      </c>
      <c r="N20">
        <v>4.476</v>
      </c>
      <c r="O20">
        <v>6.6959999999999997</v>
      </c>
      <c r="P20">
        <v>6.5679999999999996</v>
      </c>
      <c r="Q20">
        <v>6.2960000000000003</v>
      </c>
      <c r="R20">
        <v>6.6779999999999999</v>
      </c>
      <c r="S20">
        <v>6.5209999999999999</v>
      </c>
      <c r="T20">
        <v>6.2869999999999999</v>
      </c>
      <c r="U20">
        <v>6.1479999999999997</v>
      </c>
      <c r="V20">
        <v>4.4969999999999999</v>
      </c>
      <c r="W20">
        <v>3.3460000000000001</v>
      </c>
      <c r="X20">
        <v>5.8319999999999999</v>
      </c>
      <c r="Y20">
        <v>4.0629999999999997</v>
      </c>
      <c r="Z20">
        <v>3.0190000000000001</v>
      </c>
      <c r="AA20">
        <v>5.6449999999999996</v>
      </c>
      <c r="AB20">
        <v>3.907</v>
      </c>
      <c r="AC20">
        <v>2.9729999999999999</v>
      </c>
    </row>
    <row r="21" spans="1:29" x14ac:dyDescent="0.3">
      <c r="A21">
        <v>2033</v>
      </c>
      <c r="B21">
        <v>6.5620000000000003</v>
      </c>
      <c r="C21">
        <v>6.516</v>
      </c>
      <c r="D21">
        <v>6.3849999999999998</v>
      </c>
      <c r="E21">
        <v>6.125</v>
      </c>
      <c r="F21">
        <v>5.9390000000000001</v>
      </c>
      <c r="G21">
        <v>5.4960000000000004</v>
      </c>
      <c r="H21">
        <v>4.3470000000000004</v>
      </c>
      <c r="I21">
        <v>5.8739999999999997</v>
      </c>
      <c r="J21">
        <v>5.17</v>
      </c>
      <c r="K21">
        <v>4.3769999999999998</v>
      </c>
      <c r="L21">
        <v>5.6669999999999998</v>
      </c>
      <c r="M21">
        <v>4.899</v>
      </c>
      <c r="N21">
        <v>4.0609999999999999</v>
      </c>
      <c r="O21">
        <v>6.484</v>
      </c>
      <c r="P21">
        <v>6.34</v>
      </c>
      <c r="Q21">
        <v>6.0460000000000003</v>
      </c>
      <c r="R21">
        <v>6.4630000000000001</v>
      </c>
      <c r="S21">
        <v>6.2910000000000004</v>
      </c>
      <c r="T21">
        <v>6.0369999999999999</v>
      </c>
      <c r="U21">
        <v>5.899</v>
      </c>
      <c r="V21">
        <v>4.1680000000000001</v>
      </c>
      <c r="W21">
        <v>3</v>
      </c>
      <c r="X21">
        <v>5.5640000000000001</v>
      </c>
      <c r="Y21">
        <v>3.7229999999999999</v>
      </c>
      <c r="Z21">
        <v>2.677</v>
      </c>
      <c r="AA21">
        <v>5.3689999999999998</v>
      </c>
      <c r="AB21">
        <v>3.5649999999999999</v>
      </c>
      <c r="AC21">
        <v>2.6320000000000001</v>
      </c>
    </row>
    <row r="22" spans="1:29" x14ac:dyDescent="0.3">
      <c r="A22">
        <v>2034</v>
      </c>
      <c r="B22">
        <v>6.3630000000000004</v>
      </c>
      <c r="C22">
        <v>6.3120000000000003</v>
      </c>
      <c r="D22">
        <v>6.165</v>
      </c>
      <c r="E22">
        <v>5.89</v>
      </c>
      <c r="F22">
        <v>5.6779999999999999</v>
      </c>
      <c r="G22">
        <v>5.1989999999999998</v>
      </c>
      <c r="H22">
        <v>3.9660000000000002</v>
      </c>
      <c r="I22">
        <v>5.6070000000000002</v>
      </c>
      <c r="J22">
        <v>4.8470000000000004</v>
      </c>
      <c r="K22">
        <v>3.9980000000000002</v>
      </c>
      <c r="L22">
        <v>5.383</v>
      </c>
      <c r="M22">
        <v>4.5549999999999997</v>
      </c>
      <c r="N22">
        <v>3.6629999999999998</v>
      </c>
      <c r="O22">
        <v>6.2759999999999998</v>
      </c>
      <c r="P22">
        <v>6.117</v>
      </c>
      <c r="Q22">
        <v>5.8040000000000003</v>
      </c>
      <c r="R22">
        <v>6.2519999999999998</v>
      </c>
      <c r="S22">
        <v>6.0670000000000002</v>
      </c>
      <c r="T22">
        <v>5.7930000000000001</v>
      </c>
      <c r="U22">
        <v>5.6550000000000002</v>
      </c>
      <c r="V22">
        <v>3.8570000000000002</v>
      </c>
      <c r="W22">
        <v>2.6859999999999999</v>
      </c>
      <c r="X22">
        <v>5.3040000000000003</v>
      </c>
      <c r="Y22">
        <v>3.407</v>
      </c>
      <c r="Z22">
        <v>2.37</v>
      </c>
      <c r="AA22">
        <v>5.1020000000000003</v>
      </c>
      <c r="AB22">
        <v>3.2490000000000001</v>
      </c>
      <c r="AC22">
        <v>2.327</v>
      </c>
    </row>
    <row r="23" spans="1:29" x14ac:dyDescent="0.3">
      <c r="A23">
        <v>2035</v>
      </c>
      <c r="B23">
        <v>6.1760000000000002</v>
      </c>
      <c r="C23">
        <v>6.1180000000000003</v>
      </c>
      <c r="D23">
        <v>5.9569999999999999</v>
      </c>
      <c r="E23">
        <v>5.6619999999999999</v>
      </c>
      <c r="F23">
        <v>5.43</v>
      </c>
      <c r="G23">
        <v>4.9160000000000004</v>
      </c>
      <c r="H23">
        <v>3.6070000000000002</v>
      </c>
      <c r="I23">
        <v>5.3529999999999998</v>
      </c>
      <c r="J23">
        <v>4.54</v>
      </c>
      <c r="K23">
        <v>3.641</v>
      </c>
      <c r="L23">
        <v>5.1130000000000004</v>
      </c>
      <c r="M23">
        <v>4.2300000000000004</v>
      </c>
      <c r="N23">
        <v>3.2909999999999999</v>
      </c>
      <c r="O23">
        <v>6.0789999999999997</v>
      </c>
      <c r="P23">
        <v>5.907</v>
      </c>
      <c r="Q23">
        <v>5.5720000000000001</v>
      </c>
      <c r="R23">
        <v>6.0519999999999996</v>
      </c>
      <c r="S23">
        <v>5.8520000000000003</v>
      </c>
      <c r="T23">
        <v>5.5609999999999999</v>
      </c>
      <c r="U23">
        <v>5.4219999999999997</v>
      </c>
      <c r="V23">
        <v>3.5680000000000001</v>
      </c>
      <c r="W23">
        <v>2.4039999999999999</v>
      </c>
      <c r="X23">
        <v>5.0549999999999997</v>
      </c>
      <c r="Y23">
        <v>3.1160000000000001</v>
      </c>
      <c r="Z23">
        <v>2.0979999999999999</v>
      </c>
      <c r="AA23">
        <v>4.8470000000000004</v>
      </c>
      <c r="AB23">
        <v>2.9590000000000001</v>
      </c>
      <c r="AC23">
        <v>2.0569999999999999</v>
      </c>
    </row>
    <row r="24" spans="1:29" x14ac:dyDescent="0.3">
      <c r="A24">
        <v>2036</v>
      </c>
      <c r="B24">
        <v>5.9960000000000004</v>
      </c>
      <c r="C24">
        <v>5.9329999999999998</v>
      </c>
      <c r="D24">
        <v>5.7590000000000003</v>
      </c>
      <c r="E24">
        <v>5.4429999999999996</v>
      </c>
      <c r="F24">
        <v>5.19</v>
      </c>
      <c r="G24">
        <v>4.6440000000000001</v>
      </c>
      <c r="H24">
        <v>3.2690000000000001</v>
      </c>
      <c r="I24">
        <v>5.109</v>
      </c>
      <c r="J24">
        <v>4.2460000000000004</v>
      </c>
      <c r="K24">
        <v>3.3029999999999999</v>
      </c>
      <c r="L24">
        <v>4.8529999999999998</v>
      </c>
      <c r="M24">
        <v>3.919</v>
      </c>
      <c r="N24">
        <v>2.9409999999999998</v>
      </c>
      <c r="O24">
        <v>5.89</v>
      </c>
      <c r="P24">
        <v>5.7069999999999999</v>
      </c>
      <c r="Q24">
        <v>5.3520000000000003</v>
      </c>
      <c r="R24">
        <v>5.86</v>
      </c>
      <c r="S24">
        <v>5.6420000000000003</v>
      </c>
      <c r="T24">
        <v>5.343</v>
      </c>
      <c r="U24">
        <v>5.2039999999999997</v>
      </c>
      <c r="V24">
        <v>3.3</v>
      </c>
      <c r="W24">
        <v>2.15</v>
      </c>
      <c r="X24">
        <v>4.8170000000000002</v>
      </c>
      <c r="Y24">
        <v>2.8479999999999999</v>
      </c>
      <c r="Z24">
        <v>1.857</v>
      </c>
      <c r="AA24">
        <v>4.6050000000000004</v>
      </c>
      <c r="AB24">
        <v>2.694</v>
      </c>
      <c r="AC24">
        <v>1.8169999999999999</v>
      </c>
    </row>
    <row r="25" spans="1:29" x14ac:dyDescent="0.3">
      <c r="A25">
        <v>2037</v>
      </c>
      <c r="B25">
        <v>5.8150000000000004</v>
      </c>
      <c r="C25">
        <v>5.7469999999999999</v>
      </c>
      <c r="D25">
        <v>5.5650000000000004</v>
      </c>
      <c r="E25">
        <v>5.2329999999999997</v>
      </c>
      <c r="F25">
        <v>4.952</v>
      </c>
      <c r="G25">
        <v>4.375</v>
      </c>
      <c r="H25">
        <v>2.9449999999999998</v>
      </c>
      <c r="I25">
        <v>4.8659999999999997</v>
      </c>
      <c r="J25">
        <v>3.9580000000000002</v>
      </c>
      <c r="K25">
        <v>2.98</v>
      </c>
      <c r="L25">
        <v>4.5960000000000001</v>
      </c>
      <c r="M25">
        <v>3.617</v>
      </c>
      <c r="N25">
        <v>2.609</v>
      </c>
      <c r="O25">
        <v>5.7</v>
      </c>
      <c r="P25">
        <v>5.508</v>
      </c>
      <c r="Q25">
        <v>5.1470000000000002</v>
      </c>
      <c r="R25">
        <v>5.6689999999999996</v>
      </c>
      <c r="S25">
        <v>5.4390000000000001</v>
      </c>
      <c r="T25">
        <v>5.141</v>
      </c>
      <c r="U25">
        <v>4.99</v>
      </c>
      <c r="V25">
        <v>3.05</v>
      </c>
      <c r="W25">
        <v>1.9219999999999999</v>
      </c>
      <c r="X25">
        <v>4.5979999999999999</v>
      </c>
      <c r="Y25">
        <v>2.6019999999999999</v>
      </c>
      <c r="Z25">
        <v>1.643</v>
      </c>
      <c r="AA25">
        <v>4.38</v>
      </c>
      <c r="AB25">
        <v>2.4510000000000001</v>
      </c>
      <c r="AC25">
        <v>1.6060000000000001</v>
      </c>
    </row>
    <row r="26" spans="1:29" x14ac:dyDescent="0.3">
      <c r="A26">
        <v>2038</v>
      </c>
      <c r="B26">
        <v>5.641</v>
      </c>
      <c r="C26">
        <v>5.5679999999999996</v>
      </c>
      <c r="D26">
        <v>5.3769999999999998</v>
      </c>
      <c r="E26">
        <v>5.0330000000000004</v>
      </c>
      <c r="F26">
        <v>4.7229999999999999</v>
      </c>
      <c r="G26">
        <v>4.1189999999999998</v>
      </c>
      <c r="H26">
        <v>2.6419999999999999</v>
      </c>
      <c r="I26">
        <v>4.633</v>
      </c>
      <c r="J26">
        <v>3.6840000000000002</v>
      </c>
      <c r="K26">
        <v>2.6779999999999999</v>
      </c>
      <c r="L26">
        <v>4.3499999999999996</v>
      </c>
      <c r="M26">
        <v>3.331</v>
      </c>
      <c r="N26">
        <v>2.3029999999999999</v>
      </c>
      <c r="O26">
        <v>5.5179999999999998</v>
      </c>
      <c r="P26">
        <v>5.3170000000000002</v>
      </c>
      <c r="Q26">
        <v>4.9660000000000002</v>
      </c>
      <c r="R26">
        <v>5.4829999999999997</v>
      </c>
      <c r="S26">
        <v>5.2439999999999998</v>
      </c>
      <c r="T26">
        <v>4.9669999999999996</v>
      </c>
      <c r="U26">
        <v>4.7830000000000004</v>
      </c>
      <c r="V26">
        <v>2.8260000000000001</v>
      </c>
      <c r="W26">
        <v>1.72</v>
      </c>
      <c r="X26">
        <v>4.383</v>
      </c>
      <c r="Y26">
        <v>2.3809999999999998</v>
      </c>
      <c r="Z26">
        <v>1.456</v>
      </c>
      <c r="AA26">
        <v>4.165</v>
      </c>
      <c r="AB26">
        <v>2.2330000000000001</v>
      </c>
      <c r="AC26">
        <v>1.421</v>
      </c>
    </row>
    <row r="27" spans="1:29" x14ac:dyDescent="0.3">
      <c r="A27">
        <v>2039</v>
      </c>
      <c r="B27">
        <v>5.4740000000000002</v>
      </c>
      <c r="C27">
        <v>5.3959999999999999</v>
      </c>
      <c r="D27">
        <v>5.1950000000000003</v>
      </c>
      <c r="E27">
        <v>4.8460000000000001</v>
      </c>
      <c r="F27">
        <v>4.5049999999999999</v>
      </c>
      <c r="G27">
        <v>3.8759999999999999</v>
      </c>
      <c r="H27">
        <v>2.363</v>
      </c>
      <c r="I27">
        <v>4.4109999999999996</v>
      </c>
      <c r="J27">
        <v>3.4249999999999998</v>
      </c>
      <c r="K27">
        <v>2.399</v>
      </c>
      <c r="L27">
        <v>4.1159999999999997</v>
      </c>
      <c r="M27">
        <v>3.0619999999999998</v>
      </c>
      <c r="N27">
        <v>2.024</v>
      </c>
      <c r="O27">
        <v>5.3419999999999996</v>
      </c>
      <c r="P27">
        <v>5.1319999999999997</v>
      </c>
      <c r="Q27">
        <v>4.8</v>
      </c>
      <c r="R27">
        <v>5.3079999999999998</v>
      </c>
      <c r="S27">
        <v>5.056</v>
      </c>
      <c r="T27">
        <v>4.8</v>
      </c>
      <c r="U27">
        <v>4.5860000000000003</v>
      </c>
      <c r="V27">
        <v>2.6139999999999999</v>
      </c>
      <c r="W27">
        <v>1.542</v>
      </c>
      <c r="X27">
        <v>4.1779999999999999</v>
      </c>
      <c r="Y27">
        <v>2.177</v>
      </c>
      <c r="Z27">
        <v>1.292</v>
      </c>
      <c r="AA27">
        <v>3.9590000000000001</v>
      </c>
      <c r="AB27">
        <v>2.0339999999999998</v>
      </c>
      <c r="AC27">
        <v>1.2589999999999999</v>
      </c>
    </row>
    <row r="28" spans="1:29" x14ac:dyDescent="0.3">
      <c r="A28">
        <v>2040</v>
      </c>
      <c r="B28">
        <v>5.3140000000000001</v>
      </c>
      <c r="C28">
        <v>5.2309999999999999</v>
      </c>
      <c r="D28">
        <v>5.0220000000000002</v>
      </c>
      <c r="E28">
        <v>4.6749999999999998</v>
      </c>
      <c r="F28">
        <v>4.2960000000000003</v>
      </c>
      <c r="G28">
        <v>3.645</v>
      </c>
      <c r="H28">
        <v>2.1070000000000002</v>
      </c>
      <c r="I28">
        <v>4.1989999999999998</v>
      </c>
      <c r="J28">
        <v>3.181</v>
      </c>
      <c r="K28">
        <v>2.1429999999999998</v>
      </c>
      <c r="L28">
        <v>3.8929999999999998</v>
      </c>
      <c r="M28">
        <v>2.81</v>
      </c>
      <c r="N28">
        <v>1.772</v>
      </c>
      <c r="O28">
        <v>5.1760000000000002</v>
      </c>
      <c r="P28">
        <v>4.9560000000000004</v>
      </c>
      <c r="Q28">
        <v>4.641</v>
      </c>
      <c r="R28">
        <v>5.14</v>
      </c>
      <c r="S28">
        <v>4.8780000000000001</v>
      </c>
      <c r="T28">
        <v>4.641</v>
      </c>
      <c r="U28">
        <v>4.3979999999999997</v>
      </c>
      <c r="V28">
        <v>2.42</v>
      </c>
      <c r="W28">
        <v>1.3819999999999999</v>
      </c>
      <c r="X28">
        <v>3.984</v>
      </c>
      <c r="Y28">
        <v>1.992</v>
      </c>
      <c r="Z28">
        <v>1.1479999999999999</v>
      </c>
      <c r="AA28">
        <v>3.766</v>
      </c>
      <c r="AB28">
        <v>1.8540000000000001</v>
      </c>
      <c r="AC28">
        <v>1.1180000000000001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5028-DAFC-4034-85B4-662120007654}">
  <sheetPr codeName="Sheet11"/>
  <dimension ref="A1:AC28"/>
  <sheetViews>
    <sheetView topLeftCell="R18" workbookViewId="0">
      <selection sqref="A1:AC28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64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64</v>
      </c>
      <c r="I2" t="s">
        <v>64</v>
      </c>
      <c r="J2" t="s">
        <v>64</v>
      </c>
      <c r="K2" t="s">
        <v>64</v>
      </c>
      <c r="L2" t="s">
        <v>64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X2" t="s">
        <v>64</v>
      </c>
      <c r="Y2" t="s">
        <v>64</v>
      </c>
      <c r="Z2" t="s">
        <v>64</v>
      </c>
      <c r="AA2" t="s">
        <v>64</v>
      </c>
      <c r="AB2" t="s">
        <v>64</v>
      </c>
      <c r="AC2" t="s">
        <v>64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13.98</v>
      </c>
      <c r="C5">
        <v>13.98</v>
      </c>
      <c r="D5">
        <v>13.98</v>
      </c>
      <c r="E5">
        <v>13.98</v>
      </c>
      <c r="F5">
        <v>13.98</v>
      </c>
      <c r="G5">
        <v>13.98</v>
      </c>
      <c r="H5">
        <v>13.98</v>
      </c>
      <c r="I5">
        <v>13.98</v>
      </c>
      <c r="J5">
        <v>13.98</v>
      </c>
      <c r="K5">
        <v>13.98</v>
      </c>
      <c r="L5">
        <v>13.98</v>
      </c>
      <c r="M5">
        <v>13.98</v>
      </c>
      <c r="N5">
        <v>13.98</v>
      </c>
      <c r="O5">
        <v>13.98</v>
      </c>
      <c r="P5">
        <v>13.98</v>
      </c>
      <c r="Q5">
        <v>13.98</v>
      </c>
      <c r="R5">
        <v>13.98</v>
      </c>
      <c r="S5">
        <v>13.98</v>
      </c>
      <c r="T5">
        <v>13.98</v>
      </c>
      <c r="U5">
        <v>13.98</v>
      </c>
      <c r="V5">
        <v>13.98</v>
      </c>
      <c r="W5">
        <v>13.98</v>
      </c>
      <c r="X5">
        <v>13.98</v>
      </c>
      <c r="Y5">
        <v>13.98</v>
      </c>
      <c r="Z5">
        <v>13.98</v>
      </c>
      <c r="AA5">
        <v>13.98</v>
      </c>
      <c r="AB5">
        <v>13.98</v>
      </c>
      <c r="AC5">
        <v>13.98</v>
      </c>
    </row>
    <row r="6" spans="1:29" x14ac:dyDescent="0.3">
      <c r="A6">
        <v>2018</v>
      </c>
      <c r="B6">
        <v>13.25</v>
      </c>
      <c r="C6">
        <v>13.25</v>
      </c>
      <c r="D6">
        <v>13.25</v>
      </c>
      <c r="E6">
        <v>13.25</v>
      </c>
      <c r="F6">
        <v>13.25</v>
      </c>
      <c r="G6">
        <v>13.25</v>
      </c>
      <c r="H6">
        <v>13.25</v>
      </c>
      <c r="I6">
        <v>13.25</v>
      </c>
      <c r="J6">
        <v>13.25</v>
      </c>
      <c r="K6">
        <v>13.25</v>
      </c>
      <c r="L6">
        <v>13.25</v>
      </c>
      <c r="M6">
        <v>13.25</v>
      </c>
      <c r="N6">
        <v>13.25</v>
      </c>
      <c r="O6">
        <v>13.25</v>
      </c>
      <c r="P6">
        <v>13.25</v>
      </c>
      <c r="Q6">
        <v>13.25</v>
      </c>
      <c r="R6">
        <v>13.25</v>
      </c>
      <c r="S6">
        <v>13.25</v>
      </c>
      <c r="T6">
        <v>13.25</v>
      </c>
      <c r="U6">
        <v>13.25</v>
      </c>
      <c r="V6">
        <v>13.25</v>
      </c>
      <c r="W6">
        <v>13.25</v>
      </c>
      <c r="X6">
        <v>13.25</v>
      </c>
      <c r="Y6">
        <v>13.25</v>
      </c>
      <c r="Z6">
        <v>13.25</v>
      </c>
      <c r="AA6">
        <v>13.25</v>
      </c>
      <c r="AB6">
        <v>13.25</v>
      </c>
      <c r="AC6">
        <v>13.25</v>
      </c>
    </row>
    <row r="7" spans="1:29" x14ac:dyDescent="0.3">
      <c r="A7">
        <v>2019</v>
      </c>
      <c r="B7">
        <v>12.83</v>
      </c>
      <c r="C7">
        <v>12.83</v>
      </c>
      <c r="D7">
        <v>12.83</v>
      </c>
      <c r="E7">
        <v>12.83</v>
      </c>
      <c r="F7">
        <v>12.83</v>
      </c>
      <c r="G7">
        <v>12.83</v>
      </c>
      <c r="H7">
        <v>12.83</v>
      </c>
      <c r="I7">
        <v>12.83</v>
      </c>
      <c r="J7">
        <v>12.83</v>
      </c>
      <c r="K7">
        <v>12.83</v>
      </c>
      <c r="L7">
        <v>12.83</v>
      </c>
      <c r="M7">
        <v>12.83</v>
      </c>
      <c r="N7">
        <v>12.83</v>
      </c>
      <c r="O7">
        <v>12.83</v>
      </c>
      <c r="P7">
        <v>12.83</v>
      </c>
      <c r="Q7">
        <v>12.83</v>
      </c>
      <c r="R7">
        <v>12.83</v>
      </c>
      <c r="S7">
        <v>12.83</v>
      </c>
      <c r="T7">
        <v>12.83</v>
      </c>
      <c r="U7">
        <v>12.83</v>
      </c>
      <c r="V7">
        <v>12.83</v>
      </c>
      <c r="W7">
        <v>12.83</v>
      </c>
      <c r="X7">
        <v>12.83</v>
      </c>
      <c r="Y7">
        <v>12.83</v>
      </c>
      <c r="Z7">
        <v>12.83</v>
      </c>
      <c r="AA7">
        <v>12.83</v>
      </c>
      <c r="AB7">
        <v>12.83</v>
      </c>
      <c r="AC7">
        <v>12.83</v>
      </c>
    </row>
    <row r="8" spans="1:29" x14ac:dyDescent="0.3">
      <c r="A8">
        <v>2020</v>
      </c>
      <c r="B8">
        <v>13.04</v>
      </c>
      <c r="C8">
        <v>13.04</v>
      </c>
      <c r="D8">
        <v>13.04</v>
      </c>
      <c r="E8">
        <v>13.04</v>
      </c>
      <c r="F8">
        <v>13.04</v>
      </c>
      <c r="G8">
        <v>13.04</v>
      </c>
      <c r="H8">
        <v>13.04</v>
      </c>
      <c r="I8">
        <v>13.04</v>
      </c>
      <c r="J8">
        <v>13.04</v>
      </c>
      <c r="K8">
        <v>13.04</v>
      </c>
      <c r="L8">
        <v>13.04</v>
      </c>
      <c r="M8">
        <v>13.04</v>
      </c>
      <c r="N8">
        <v>13.04</v>
      </c>
      <c r="O8">
        <v>13.04</v>
      </c>
      <c r="P8">
        <v>13.04</v>
      </c>
      <c r="Q8">
        <v>13.04</v>
      </c>
      <c r="R8">
        <v>13.04</v>
      </c>
      <c r="S8">
        <v>13.04</v>
      </c>
      <c r="T8">
        <v>13.04</v>
      </c>
      <c r="U8">
        <v>13.04</v>
      </c>
      <c r="V8">
        <v>13.04</v>
      </c>
      <c r="W8">
        <v>13.04</v>
      </c>
      <c r="X8">
        <v>13.04</v>
      </c>
      <c r="Y8">
        <v>13.04</v>
      </c>
      <c r="Z8">
        <v>13.04</v>
      </c>
      <c r="AA8">
        <v>13.04</v>
      </c>
      <c r="AB8">
        <v>13.04</v>
      </c>
      <c r="AC8">
        <v>13.04</v>
      </c>
    </row>
    <row r="9" spans="1:29" x14ac:dyDescent="0.3">
      <c r="A9">
        <v>2021</v>
      </c>
      <c r="B9">
        <v>12.23</v>
      </c>
      <c r="C9">
        <v>12.23</v>
      </c>
      <c r="D9">
        <v>12.23</v>
      </c>
      <c r="E9">
        <v>12.23</v>
      </c>
      <c r="F9">
        <v>12.23</v>
      </c>
      <c r="G9">
        <v>12.23</v>
      </c>
      <c r="H9">
        <v>12.23</v>
      </c>
      <c r="I9">
        <v>12.23</v>
      </c>
      <c r="J9">
        <v>12.23</v>
      </c>
      <c r="K9">
        <v>12.23</v>
      </c>
      <c r="L9">
        <v>12.23</v>
      </c>
      <c r="M9">
        <v>12.23</v>
      </c>
      <c r="N9">
        <v>12.23</v>
      </c>
      <c r="O9">
        <v>12.23</v>
      </c>
      <c r="P9">
        <v>12.23</v>
      </c>
      <c r="Q9">
        <v>12.23</v>
      </c>
      <c r="R9">
        <v>12.23</v>
      </c>
      <c r="S9">
        <v>12.23</v>
      </c>
      <c r="T9">
        <v>12.23</v>
      </c>
      <c r="U9">
        <v>12.23</v>
      </c>
      <c r="V9">
        <v>12.23</v>
      </c>
      <c r="W9">
        <v>12.23</v>
      </c>
      <c r="X9">
        <v>12.23</v>
      </c>
      <c r="Y9">
        <v>12.23</v>
      </c>
      <c r="Z9">
        <v>12.23</v>
      </c>
      <c r="AA9">
        <v>12.23</v>
      </c>
      <c r="AB9">
        <v>12.23</v>
      </c>
      <c r="AC9">
        <v>12.23</v>
      </c>
    </row>
    <row r="10" spans="1:29" x14ac:dyDescent="0.3">
      <c r="A10">
        <v>2022</v>
      </c>
      <c r="B10">
        <v>11.36</v>
      </c>
      <c r="C10">
        <v>11.36</v>
      </c>
      <c r="D10">
        <v>11.36</v>
      </c>
      <c r="E10">
        <v>11.36</v>
      </c>
      <c r="F10">
        <v>11.36</v>
      </c>
      <c r="G10">
        <v>11.36</v>
      </c>
      <c r="H10">
        <v>11.36</v>
      </c>
      <c r="I10">
        <v>11.36</v>
      </c>
      <c r="J10">
        <v>11.36</v>
      </c>
      <c r="K10">
        <v>11.36</v>
      </c>
      <c r="L10">
        <v>11.36</v>
      </c>
      <c r="M10">
        <v>11.36</v>
      </c>
      <c r="N10">
        <v>11.36</v>
      </c>
      <c r="O10">
        <v>11.36</v>
      </c>
      <c r="P10">
        <v>11.36</v>
      </c>
      <c r="Q10">
        <v>11.36</v>
      </c>
      <c r="R10">
        <v>11.36</v>
      </c>
      <c r="S10">
        <v>11.36</v>
      </c>
      <c r="T10">
        <v>11.36</v>
      </c>
      <c r="U10">
        <v>11.36</v>
      </c>
      <c r="V10">
        <v>11.36</v>
      </c>
      <c r="W10">
        <v>11.36</v>
      </c>
      <c r="X10">
        <v>11.36</v>
      </c>
      <c r="Y10">
        <v>11.36</v>
      </c>
      <c r="Z10">
        <v>11.36</v>
      </c>
      <c r="AA10">
        <v>11.36</v>
      </c>
      <c r="AB10">
        <v>11.36</v>
      </c>
      <c r="AC10">
        <v>11.36</v>
      </c>
    </row>
    <row r="11" spans="1:29" x14ac:dyDescent="0.3">
      <c r="A11">
        <v>2023</v>
      </c>
      <c r="B11">
        <v>10.78</v>
      </c>
      <c r="C11">
        <v>10.78</v>
      </c>
      <c r="D11">
        <v>10.78</v>
      </c>
      <c r="E11">
        <v>10.78</v>
      </c>
      <c r="F11">
        <v>10.78</v>
      </c>
      <c r="G11">
        <v>10.78</v>
      </c>
      <c r="H11">
        <v>10.78</v>
      </c>
      <c r="I11">
        <v>10.78</v>
      </c>
      <c r="J11">
        <v>10.78</v>
      </c>
      <c r="K11">
        <v>10.78</v>
      </c>
      <c r="L11">
        <v>10.78</v>
      </c>
      <c r="M11">
        <v>10.78</v>
      </c>
      <c r="N11">
        <v>10.78</v>
      </c>
      <c r="O11">
        <v>10.78</v>
      </c>
      <c r="P11">
        <v>10.77</v>
      </c>
      <c r="Q11">
        <v>10.77</v>
      </c>
      <c r="R11">
        <v>10.78</v>
      </c>
      <c r="S11">
        <v>10.77</v>
      </c>
      <c r="T11">
        <v>10.77</v>
      </c>
      <c r="U11">
        <v>10.77</v>
      </c>
      <c r="V11">
        <v>10.76</v>
      </c>
      <c r="W11">
        <v>10.72</v>
      </c>
      <c r="X11">
        <v>10.75</v>
      </c>
      <c r="Y11">
        <v>10.71</v>
      </c>
      <c r="Z11">
        <v>10.56</v>
      </c>
      <c r="AA11">
        <v>10.7</v>
      </c>
      <c r="AB11">
        <v>10.55</v>
      </c>
      <c r="AC11">
        <v>10.47</v>
      </c>
    </row>
    <row r="12" spans="1:29" x14ac:dyDescent="0.3">
      <c r="A12">
        <v>2024</v>
      </c>
      <c r="B12">
        <v>10.42</v>
      </c>
      <c r="C12">
        <v>10.4</v>
      </c>
      <c r="D12">
        <v>10.39</v>
      </c>
      <c r="E12">
        <v>10.37</v>
      </c>
      <c r="F12">
        <v>10.41</v>
      </c>
      <c r="G12">
        <v>10.41</v>
      </c>
      <c r="H12">
        <v>10.41</v>
      </c>
      <c r="I12">
        <v>10.41</v>
      </c>
      <c r="J12">
        <v>10.41</v>
      </c>
      <c r="K12">
        <v>10.41</v>
      </c>
      <c r="L12">
        <v>10.41</v>
      </c>
      <c r="M12">
        <v>10.4</v>
      </c>
      <c r="N12">
        <v>10.39</v>
      </c>
      <c r="O12">
        <v>10.4</v>
      </c>
      <c r="P12">
        <v>10.38</v>
      </c>
      <c r="Q12">
        <v>10.35</v>
      </c>
      <c r="R12">
        <v>10.4</v>
      </c>
      <c r="S12">
        <v>10.38</v>
      </c>
      <c r="T12">
        <v>10.34</v>
      </c>
      <c r="U12">
        <v>10.41</v>
      </c>
      <c r="V12">
        <v>10.38</v>
      </c>
      <c r="W12">
        <v>10.3</v>
      </c>
      <c r="X12">
        <v>10.36</v>
      </c>
      <c r="Y12">
        <v>10.28</v>
      </c>
      <c r="Z12">
        <v>10.01</v>
      </c>
      <c r="AA12">
        <v>10.26</v>
      </c>
      <c r="AB12">
        <v>9.9659999999999993</v>
      </c>
      <c r="AC12">
        <v>9.8369999999999997</v>
      </c>
    </row>
    <row r="13" spans="1:29" x14ac:dyDescent="0.3">
      <c r="A13">
        <v>2025</v>
      </c>
      <c r="B13">
        <v>9.9469999999999992</v>
      </c>
      <c r="C13">
        <v>9.9309999999999992</v>
      </c>
      <c r="D13">
        <v>9.9009999999999998</v>
      </c>
      <c r="E13">
        <v>9.8670000000000009</v>
      </c>
      <c r="F13">
        <v>9.94</v>
      </c>
      <c r="G13">
        <v>9.9359999999999999</v>
      </c>
      <c r="H13">
        <v>9.9359999999999999</v>
      </c>
      <c r="I13">
        <v>9.9350000000000005</v>
      </c>
      <c r="J13">
        <v>9.9339999999999993</v>
      </c>
      <c r="K13">
        <v>9.9320000000000004</v>
      </c>
      <c r="L13">
        <v>9.9290000000000003</v>
      </c>
      <c r="M13">
        <v>9.9179999999999993</v>
      </c>
      <c r="N13">
        <v>9.8919999999999995</v>
      </c>
      <c r="O13">
        <v>9.9220000000000006</v>
      </c>
      <c r="P13">
        <v>9.8930000000000007</v>
      </c>
      <c r="Q13">
        <v>9.83</v>
      </c>
      <c r="R13">
        <v>9.9169999999999998</v>
      </c>
      <c r="S13">
        <v>9.8849999999999998</v>
      </c>
      <c r="T13">
        <v>9.8140000000000001</v>
      </c>
      <c r="U13">
        <v>9.9369999999999994</v>
      </c>
      <c r="V13">
        <v>9.8940000000000001</v>
      </c>
      <c r="W13">
        <v>9.7880000000000003</v>
      </c>
      <c r="X13">
        <v>9.8620000000000001</v>
      </c>
      <c r="Y13">
        <v>9.7579999999999991</v>
      </c>
      <c r="Z13">
        <v>9.3650000000000002</v>
      </c>
      <c r="AA13">
        <v>9.7289999999999992</v>
      </c>
      <c r="AB13">
        <v>9.3030000000000008</v>
      </c>
      <c r="AC13">
        <v>9.1240000000000006</v>
      </c>
    </row>
    <row r="14" spans="1:29" x14ac:dyDescent="0.3">
      <c r="A14">
        <v>2026</v>
      </c>
      <c r="B14">
        <v>9.4939999999999998</v>
      </c>
      <c r="C14">
        <v>9.4719999999999995</v>
      </c>
      <c r="D14">
        <v>9.4290000000000003</v>
      </c>
      <c r="E14">
        <v>9.3789999999999996</v>
      </c>
      <c r="F14">
        <v>9.4849999999999994</v>
      </c>
      <c r="G14">
        <v>9.4789999999999992</v>
      </c>
      <c r="H14">
        <v>9.4789999999999992</v>
      </c>
      <c r="I14">
        <v>9.4760000000000009</v>
      </c>
      <c r="J14">
        <v>9.4740000000000002</v>
      </c>
      <c r="K14">
        <v>9.4719999999999995</v>
      </c>
      <c r="L14">
        <v>9.468</v>
      </c>
      <c r="M14">
        <v>9.4510000000000005</v>
      </c>
      <c r="N14">
        <v>9.4130000000000003</v>
      </c>
      <c r="O14">
        <v>9.4589999999999996</v>
      </c>
      <c r="P14">
        <v>9.4169999999999998</v>
      </c>
      <c r="Q14">
        <v>9.3279999999999994</v>
      </c>
      <c r="R14">
        <v>9.4510000000000005</v>
      </c>
      <c r="S14">
        <v>9.407</v>
      </c>
      <c r="T14">
        <v>9.3070000000000004</v>
      </c>
      <c r="U14">
        <v>9.4819999999999993</v>
      </c>
      <c r="V14">
        <v>9.4260000000000002</v>
      </c>
      <c r="W14">
        <v>9.2899999999999991</v>
      </c>
      <c r="X14">
        <v>9.3849999999999998</v>
      </c>
      <c r="Y14">
        <v>9.2520000000000007</v>
      </c>
      <c r="Z14">
        <v>8.75</v>
      </c>
      <c r="AA14">
        <v>9.2140000000000004</v>
      </c>
      <c r="AB14">
        <v>8.67</v>
      </c>
      <c r="AC14">
        <v>8.4459999999999997</v>
      </c>
    </row>
    <row r="15" spans="1:29" x14ac:dyDescent="0.3">
      <c r="A15">
        <v>2027</v>
      </c>
      <c r="B15">
        <v>9.0779999999999994</v>
      </c>
      <c r="C15">
        <v>9.0470000000000006</v>
      </c>
      <c r="D15">
        <v>8.9909999999999997</v>
      </c>
      <c r="E15">
        <v>8.9239999999999995</v>
      </c>
      <c r="F15">
        <v>9.0640000000000001</v>
      </c>
      <c r="G15">
        <v>9.0559999999999992</v>
      </c>
      <c r="H15">
        <v>9.0559999999999992</v>
      </c>
      <c r="I15">
        <v>9.0530000000000008</v>
      </c>
      <c r="J15">
        <v>9.0500000000000007</v>
      </c>
      <c r="K15">
        <v>9.0470000000000006</v>
      </c>
      <c r="L15">
        <v>9.0419999999999998</v>
      </c>
      <c r="M15">
        <v>9.0190000000000001</v>
      </c>
      <c r="N15">
        <v>8.9700000000000006</v>
      </c>
      <c r="O15">
        <v>9.032</v>
      </c>
      <c r="P15">
        <v>8.9760000000000009</v>
      </c>
      <c r="Q15">
        <v>8.8569999999999993</v>
      </c>
      <c r="R15">
        <v>9.0210000000000008</v>
      </c>
      <c r="S15">
        <v>8.9619999999999997</v>
      </c>
      <c r="T15">
        <v>8.8260000000000005</v>
      </c>
      <c r="U15">
        <v>9.0630000000000006</v>
      </c>
      <c r="V15">
        <v>8.9939999999999998</v>
      </c>
      <c r="W15">
        <v>8.8309999999999995</v>
      </c>
      <c r="X15">
        <v>8.9440000000000008</v>
      </c>
      <c r="Y15">
        <v>8.7850000000000001</v>
      </c>
      <c r="Z15">
        <v>8.1850000000000005</v>
      </c>
      <c r="AA15">
        <v>8.74</v>
      </c>
      <c r="AB15">
        <v>8.0890000000000004</v>
      </c>
      <c r="AC15">
        <v>7.8259999999999996</v>
      </c>
    </row>
    <row r="16" spans="1:29" x14ac:dyDescent="0.3">
      <c r="A16">
        <v>2028</v>
      </c>
      <c r="B16">
        <v>8.6649999999999991</v>
      </c>
      <c r="C16">
        <v>8.6270000000000007</v>
      </c>
      <c r="D16">
        <v>8.5579999999999998</v>
      </c>
      <c r="E16">
        <v>8.4730000000000008</v>
      </c>
      <c r="F16">
        <v>8.6479999999999997</v>
      </c>
      <c r="G16">
        <v>8.6379999999999999</v>
      </c>
      <c r="H16">
        <v>8.6379999999999999</v>
      </c>
      <c r="I16">
        <v>8.6340000000000003</v>
      </c>
      <c r="J16">
        <v>8.6310000000000002</v>
      </c>
      <c r="K16">
        <v>8.6259999999999994</v>
      </c>
      <c r="L16">
        <v>8.6199999999999992</v>
      </c>
      <c r="M16">
        <v>8.5920000000000005</v>
      </c>
      <c r="N16">
        <v>8.5310000000000006</v>
      </c>
      <c r="O16">
        <v>8.6080000000000005</v>
      </c>
      <c r="P16">
        <v>8.5399999999999991</v>
      </c>
      <c r="Q16">
        <v>8.3800000000000008</v>
      </c>
      <c r="R16">
        <v>8.5950000000000006</v>
      </c>
      <c r="S16">
        <v>8.5220000000000002</v>
      </c>
      <c r="T16">
        <v>8.3379999999999992</v>
      </c>
      <c r="U16">
        <v>8.6479999999999997</v>
      </c>
      <c r="V16">
        <v>8.5670000000000002</v>
      </c>
      <c r="W16">
        <v>8.3789999999999996</v>
      </c>
      <c r="X16">
        <v>8.5090000000000003</v>
      </c>
      <c r="Y16">
        <v>8.327</v>
      </c>
      <c r="Z16">
        <v>7.64</v>
      </c>
      <c r="AA16">
        <v>8.2739999999999991</v>
      </c>
      <c r="AB16">
        <v>7.5289999999999999</v>
      </c>
      <c r="AC16">
        <v>7.2329999999999997</v>
      </c>
    </row>
    <row r="17" spans="1:29" x14ac:dyDescent="0.3">
      <c r="A17">
        <v>2029</v>
      </c>
      <c r="B17">
        <v>8.2759999999999998</v>
      </c>
      <c r="C17">
        <v>8.2309999999999999</v>
      </c>
      <c r="D17">
        <v>8.1470000000000002</v>
      </c>
      <c r="E17">
        <v>8.0340000000000007</v>
      </c>
      <c r="F17">
        <v>8.2560000000000002</v>
      </c>
      <c r="G17">
        <v>8.2430000000000003</v>
      </c>
      <c r="H17">
        <v>8.2430000000000003</v>
      </c>
      <c r="I17">
        <v>8.2370000000000001</v>
      </c>
      <c r="J17">
        <v>8.234</v>
      </c>
      <c r="K17">
        <v>8.2289999999999992</v>
      </c>
      <c r="L17">
        <v>8.2210000000000001</v>
      </c>
      <c r="M17">
        <v>8.1880000000000006</v>
      </c>
      <c r="N17">
        <v>8.1159999999999997</v>
      </c>
      <c r="O17">
        <v>8.2080000000000002</v>
      </c>
      <c r="P17">
        <v>8.1229999999999993</v>
      </c>
      <c r="Q17">
        <v>7.9180000000000001</v>
      </c>
      <c r="R17">
        <v>8.1929999999999996</v>
      </c>
      <c r="S17">
        <v>8.1</v>
      </c>
      <c r="T17">
        <v>7.8710000000000004</v>
      </c>
      <c r="U17">
        <v>8.2560000000000002</v>
      </c>
      <c r="V17">
        <v>8.1649999999999991</v>
      </c>
      <c r="W17">
        <v>7.9539999999999997</v>
      </c>
      <c r="X17">
        <v>8.0980000000000008</v>
      </c>
      <c r="Y17">
        <v>7.8959999999999999</v>
      </c>
      <c r="Z17">
        <v>7.1319999999999997</v>
      </c>
      <c r="AA17">
        <v>7.8369999999999997</v>
      </c>
      <c r="AB17">
        <v>7.008</v>
      </c>
      <c r="AC17">
        <v>6.6829999999999998</v>
      </c>
    </row>
    <row r="18" spans="1:29" x14ac:dyDescent="0.3">
      <c r="A18">
        <v>2030</v>
      </c>
      <c r="B18">
        <v>7.9109999999999996</v>
      </c>
      <c r="C18">
        <v>7.8579999999999997</v>
      </c>
      <c r="D18">
        <v>7.7539999999999996</v>
      </c>
      <c r="E18">
        <v>7.6109999999999998</v>
      </c>
      <c r="F18">
        <v>7.8869999999999996</v>
      </c>
      <c r="G18">
        <v>7.8719999999999999</v>
      </c>
      <c r="H18">
        <v>7.8719999999999999</v>
      </c>
      <c r="I18">
        <v>7.8650000000000002</v>
      </c>
      <c r="J18">
        <v>7.8609999999999998</v>
      </c>
      <c r="K18">
        <v>7.8550000000000004</v>
      </c>
      <c r="L18">
        <v>7.8449999999999998</v>
      </c>
      <c r="M18">
        <v>7.8070000000000004</v>
      </c>
      <c r="N18">
        <v>7.7249999999999996</v>
      </c>
      <c r="O18">
        <v>7.83</v>
      </c>
      <c r="P18">
        <v>7.7229999999999999</v>
      </c>
      <c r="Q18">
        <v>7.4770000000000003</v>
      </c>
      <c r="R18">
        <v>7.8109999999999999</v>
      </c>
      <c r="S18">
        <v>7.6929999999999996</v>
      </c>
      <c r="T18">
        <v>7.4249999999999998</v>
      </c>
      <c r="U18">
        <v>7.8890000000000002</v>
      </c>
      <c r="V18">
        <v>7.7869999999999999</v>
      </c>
      <c r="W18">
        <v>7.5570000000000004</v>
      </c>
      <c r="X18">
        <v>7.7130000000000001</v>
      </c>
      <c r="Y18">
        <v>7.4930000000000003</v>
      </c>
      <c r="Z18">
        <v>6.66</v>
      </c>
      <c r="AA18">
        <v>7.4279999999999999</v>
      </c>
      <c r="AB18">
        <v>6.524</v>
      </c>
      <c r="AC18">
        <v>6.1749999999999998</v>
      </c>
    </row>
    <row r="19" spans="1:29" x14ac:dyDescent="0.3">
      <c r="A19">
        <v>2031</v>
      </c>
      <c r="B19">
        <v>7.5640000000000001</v>
      </c>
      <c r="C19">
        <v>7.5</v>
      </c>
      <c r="D19">
        <v>7.3739999999999997</v>
      </c>
      <c r="E19">
        <v>7.2069999999999999</v>
      </c>
      <c r="F19">
        <v>7.5350000000000001</v>
      </c>
      <c r="G19">
        <v>7.5179999999999998</v>
      </c>
      <c r="H19">
        <v>7.5179999999999998</v>
      </c>
      <c r="I19">
        <v>7.51</v>
      </c>
      <c r="J19">
        <v>7.5049999999999999</v>
      </c>
      <c r="K19">
        <v>7.4980000000000002</v>
      </c>
      <c r="L19">
        <v>7.4880000000000004</v>
      </c>
      <c r="M19">
        <v>7.4450000000000003</v>
      </c>
      <c r="N19">
        <v>7.3529999999999998</v>
      </c>
      <c r="O19">
        <v>7.468</v>
      </c>
      <c r="P19">
        <v>7.3369999999999997</v>
      </c>
      <c r="Q19">
        <v>7.0570000000000004</v>
      </c>
      <c r="R19">
        <v>7.4459999999999997</v>
      </c>
      <c r="S19">
        <v>7.3010000000000002</v>
      </c>
      <c r="T19">
        <v>7</v>
      </c>
      <c r="U19">
        <v>7.54</v>
      </c>
      <c r="V19">
        <v>7.4290000000000003</v>
      </c>
      <c r="W19">
        <v>7.1820000000000004</v>
      </c>
      <c r="X19">
        <v>7.3490000000000002</v>
      </c>
      <c r="Y19">
        <v>7.1139999999999999</v>
      </c>
      <c r="Z19">
        <v>6.22</v>
      </c>
      <c r="AA19">
        <v>7.0430000000000001</v>
      </c>
      <c r="AB19">
        <v>6.0750000000000002</v>
      </c>
      <c r="AC19">
        <v>5.7060000000000004</v>
      </c>
    </row>
    <row r="20" spans="1:29" x14ac:dyDescent="0.3">
      <c r="A20">
        <v>2032</v>
      </c>
      <c r="B20">
        <v>7.2320000000000002</v>
      </c>
      <c r="C20">
        <v>7.16</v>
      </c>
      <c r="D20">
        <v>7.0119999999999996</v>
      </c>
      <c r="E20">
        <v>6.8220000000000001</v>
      </c>
      <c r="F20">
        <v>7.2</v>
      </c>
      <c r="G20">
        <v>7.18</v>
      </c>
      <c r="H20">
        <v>7.18</v>
      </c>
      <c r="I20">
        <v>7.1710000000000003</v>
      </c>
      <c r="J20">
        <v>7.1660000000000004</v>
      </c>
      <c r="K20">
        <v>7.1580000000000004</v>
      </c>
      <c r="L20">
        <v>7.1459999999999999</v>
      </c>
      <c r="M20">
        <v>7.0979999999999999</v>
      </c>
      <c r="N20">
        <v>6.9969999999999999</v>
      </c>
      <c r="O20">
        <v>7.1230000000000002</v>
      </c>
      <c r="P20">
        <v>6.9690000000000003</v>
      </c>
      <c r="Q20">
        <v>6.6589999999999998</v>
      </c>
      <c r="R20">
        <v>7.0949999999999998</v>
      </c>
      <c r="S20">
        <v>6.9279999999999999</v>
      </c>
      <c r="T20">
        <v>6.6</v>
      </c>
      <c r="U20">
        <v>7.2080000000000002</v>
      </c>
      <c r="V20">
        <v>7.09</v>
      </c>
      <c r="W20">
        <v>6.8310000000000004</v>
      </c>
      <c r="X20">
        <v>7.0030000000000001</v>
      </c>
      <c r="Y20">
        <v>6.758</v>
      </c>
      <c r="Z20">
        <v>5.81</v>
      </c>
      <c r="AA20">
        <v>6.681</v>
      </c>
      <c r="AB20">
        <v>5.657</v>
      </c>
      <c r="AC20">
        <v>5.2729999999999997</v>
      </c>
    </row>
    <row r="21" spans="1:29" x14ac:dyDescent="0.3">
      <c r="A21">
        <v>2033</v>
      </c>
      <c r="B21">
        <v>6.9039999999999999</v>
      </c>
      <c r="C21">
        <v>6.8239999999999998</v>
      </c>
      <c r="D21">
        <v>6.6559999999999997</v>
      </c>
      <c r="E21">
        <v>6.4470000000000001</v>
      </c>
      <c r="F21">
        <v>6.867</v>
      </c>
      <c r="G21">
        <v>6.8449999999999998</v>
      </c>
      <c r="H21">
        <v>6.8449999999999998</v>
      </c>
      <c r="I21">
        <v>6.835</v>
      </c>
      <c r="J21">
        <v>6.8289999999999997</v>
      </c>
      <c r="K21">
        <v>6.82</v>
      </c>
      <c r="L21">
        <v>6.8070000000000004</v>
      </c>
      <c r="M21">
        <v>6.7549999999999999</v>
      </c>
      <c r="N21">
        <v>6.6449999999999996</v>
      </c>
      <c r="O21">
        <v>6.782</v>
      </c>
      <c r="P21">
        <v>6.6079999999999997</v>
      </c>
      <c r="Q21">
        <v>6.2779999999999996</v>
      </c>
      <c r="R21">
        <v>6.75</v>
      </c>
      <c r="S21">
        <v>6.5629999999999997</v>
      </c>
      <c r="T21">
        <v>6.2160000000000002</v>
      </c>
      <c r="U21">
        <v>6.88</v>
      </c>
      <c r="V21">
        <v>6.7560000000000002</v>
      </c>
      <c r="W21">
        <v>6.4870000000000001</v>
      </c>
      <c r="X21">
        <v>6.6630000000000003</v>
      </c>
      <c r="Y21">
        <v>6.41</v>
      </c>
      <c r="Z21">
        <v>5.4189999999999996</v>
      </c>
      <c r="AA21">
        <v>6.327</v>
      </c>
      <c r="AB21">
        <v>5.2590000000000003</v>
      </c>
      <c r="AC21">
        <v>4.8630000000000004</v>
      </c>
    </row>
    <row r="22" spans="1:29" x14ac:dyDescent="0.3">
      <c r="A22">
        <v>2034</v>
      </c>
      <c r="B22">
        <v>6.5880000000000001</v>
      </c>
      <c r="C22">
        <v>6.5010000000000003</v>
      </c>
      <c r="D22">
        <v>6.3140000000000001</v>
      </c>
      <c r="E22">
        <v>6.0910000000000002</v>
      </c>
      <c r="F22">
        <v>6.5469999999999997</v>
      </c>
      <c r="G22">
        <v>6.5229999999999997</v>
      </c>
      <c r="H22">
        <v>6.5229999999999997</v>
      </c>
      <c r="I22">
        <v>6.5119999999999996</v>
      </c>
      <c r="J22">
        <v>6.5049999999999999</v>
      </c>
      <c r="K22">
        <v>6.4950000000000001</v>
      </c>
      <c r="L22">
        <v>6.4809999999999999</v>
      </c>
      <c r="M22">
        <v>6.4240000000000004</v>
      </c>
      <c r="N22">
        <v>6.306</v>
      </c>
      <c r="O22">
        <v>6.4530000000000003</v>
      </c>
      <c r="P22">
        <v>6.2629999999999999</v>
      </c>
      <c r="Q22">
        <v>5.9139999999999997</v>
      </c>
      <c r="R22">
        <v>6.4169999999999998</v>
      </c>
      <c r="S22">
        <v>6.2140000000000004</v>
      </c>
      <c r="T22">
        <v>5.8529999999999998</v>
      </c>
      <c r="U22">
        <v>6.5629999999999997</v>
      </c>
      <c r="V22">
        <v>6.4340000000000002</v>
      </c>
      <c r="W22">
        <v>6.1580000000000004</v>
      </c>
      <c r="X22">
        <v>6.335</v>
      </c>
      <c r="Y22">
        <v>6.0780000000000003</v>
      </c>
      <c r="Z22">
        <v>5.05</v>
      </c>
      <c r="AA22">
        <v>5.9889999999999999</v>
      </c>
      <c r="AB22">
        <v>4.8849999999999998</v>
      </c>
      <c r="AC22">
        <v>4.4809999999999999</v>
      </c>
    </row>
    <row r="23" spans="1:29" x14ac:dyDescent="0.3">
      <c r="A23">
        <v>2035</v>
      </c>
      <c r="B23">
        <v>6.2839999999999998</v>
      </c>
      <c r="C23">
        <v>6.1890000000000001</v>
      </c>
      <c r="D23">
        <v>5.9859999999999998</v>
      </c>
      <c r="E23">
        <v>5.7510000000000003</v>
      </c>
      <c r="F23">
        <v>6.2389999999999999</v>
      </c>
      <c r="G23">
        <v>6.2119999999999997</v>
      </c>
      <c r="H23">
        <v>6.2119999999999997</v>
      </c>
      <c r="I23">
        <v>6.2</v>
      </c>
      <c r="J23">
        <v>6.1929999999999996</v>
      </c>
      <c r="K23">
        <v>6.1820000000000004</v>
      </c>
      <c r="L23">
        <v>6.1669999999999998</v>
      </c>
      <c r="M23">
        <v>6.1059999999999999</v>
      </c>
      <c r="N23">
        <v>5.98</v>
      </c>
      <c r="O23">
        <v>6.1369999999999996</v>
      </c>
      <c r="P23">
        <v>5.931</v>
      </c>
      <c r="Q23">
        <v>5.5709999999999997</v>
      </c>
      <c r="R23">
        <v>6.0979999999999999</v>
      </c>
      <c r="S23">
        <v>5.8810000000000002</v>
      </c>
      <c r="T23">
        <v>5.51</v>
      </c>
      <c r="U23">
        <v>6.258</v>
      </c>
      <c r="V23">
        <v>6.125</v>
      </c>
      <c r="W23">
        <v>5.843</v>
      </c>
      <c r="X23">
        <v>6.0209999999999999</v>
      </c>
      <c r="Y23">
        <v>5.76</v>
      </c>
      <c r="Z23">
        <v>4.7039999999999997</v>
      </c>
      <c r="AA23">
        <v>5.6660000000000004</v>
      </c>
      <c r="AB23">
        <v>4.5339999999999998</v>
      </c>
      <c r="AC23">
        <v>4.125</v>
      </c>
    </row>
    <row r="24" spans="1:29" x14ac:dyDescent="0.3">
      <c r="A24">
        <v>2036</v>
      </c>
      <c r="B24">
        <v>5.99</v>
      </c>
      <c r="C24">
        <v>5.8890000000000002</v>
      </c>
      <c r="D24">
        <v>5.673</v>
      </c>
      <c r="E24">
        <v>5.4269999999999996</v>
      </c>
      <c r="F24">
        <v>5.9420000000000002</v>
      </c>
      <c r="G24">
        <v>5.9119999999999999</v>
      </c>
      <c r="H24">
        <v>5.9119999999999999</v>
      </c>
      <c r="I24">
        <v>5.899</v>
      </c>
      <c r="J24">
        <v>5.891</v>
      </c>
      <c r="K24">
        <v>5.8789999999999996</v>
      </c>
      <c r="L24">
        <v>5.8630000000000004</v>
      </c>
      <c r="M24">
        <v>5.798</v>
      </c>
      <c r="N24">
        <v>5.6660000000000004</v>
      </c>
      <c r="O24">
        <v>5.8330000000000002</v>
      </c>
      <c r="P24">
        <v>5.6180000000000003</v>
      </c>
      <c r="Q24">
        <v>5.2480000000000002</v>
      </c>
      <c r="R24">
        <v>5.7910000000000004</v>
      </c>
      <c r="S24">
        <v>5.5650000000000004</v>
      </c>
      <c r="T24">
        <v>5.19</v>
      </c>
      <c r="U24">
        <v>5.9640000000000004</v>
      </c>
      <c r="V24">
        <v>5.8259999999999996</v>
      </c>
      <c r="W24">
        <v>5.5419999999999998</v>
      </c>
      <c r="X24">
        <v>5.718</v>
      </c>
      <c r="Y24">
        <v>5.4560000000000004</v>
      </c>
      <c r="Z24">
        <v>4.3769999999999998</v>
      </c>
      <c r="AA24">
        <v>5.3579999999999997</v>
      </c>
      <c r="AB24">
        <v>4.2039999999999997</v>
      </c>
      <c r="AC24">
        <v>3.7930000000000001</v>
      </c>
    </row>
    <row r="25" spans="1:29" x14ac:dyDescent="0.3">
      <c r="A25">
        <v>2037</v>
      </c>
      <c r="B25">
        <v>5.7069999999999999</v>
      </c>
      <c r="C25">
        <v>5.6</v>
      </c>
      <c r="D25">
        <v>5.375</v>
      </c>
      <c r="E25">
        <v>5.1189999999999998</v>
      </c>
      <c r="F25">
        <v>5.6539999999999999</v>
      </c>
      <c r="G25">
        <v>5.6219999999999999</v>
      </c>
      <c r="H25">
        <v>5.6219999999999999</v>
      </c>
      <c r="I25">
        <v>5.6079999999999997</v>
      </c>
      <c r="J25">
        <v>5.6</v>
      </c>
      <c r="K25">
        <v>5.5869999999999997</v>
      </c>
      <c r="L25">
        <v>5.57</v>
      </c>
      <c r="M25">
        <v>5.5010000000000003</v>
      </c>
      <c r="N25">
        <v>5.3620000000000001</v>
      </c>
      <c r="O25">
        <v>5.5410000000000004</v>
      </c>
      <c r="P25">
        <v>5.3170000000000002</v>
      </c>
      <c r="Q25">
        <v>4.9480000000000004</v>
      </c>
      <c r="R25">
        <v>5.4960000000000004</v>
      </c>
      <c r="S25">
        <v>5.2610000000000001</v>
      </c>
      <c r="T25">
        <v>4.8979999999999997</v>
      </c>
      <c r="U25">
        <v>5.68</v>
      </c>
      <c r="V25">
        <v>5.5389999999999997</v>
      </c>
      <c r="W25">
        <v>5.2530000000000001</v>
      </c>
      <c r="X25">
        <v>5.4269999999999996</v>
      </c>
      <c r="Y25">
        <v>5.1660000000000004</v>
      </c>
      <c r="Z25">
        <v>4.069</v>
      </c>
      <c r="AA25">
        <v>5.0640000000000001</v>
      </c>
      <c r="AB25">
        <v>3.8929999999999998</v>
      </c>
      <c r="AC25">
        <v>3.4830000000000001</v>
      </c>
    </row>
    <row r="26" spans="1:29" x14ac:dyDescent="0.3">
      <c r="A26">
        <v>2038</v>
      </c>
      <c r="B26">
        <v>5.4329999999999998</v>
      </c>
      <c r="C26">
        <v>5.3220000000000001</v>
      </c>
      <c r="D26">
        <v>5.0890000000000004</v>
      </c>
      <c r="E26">
        <v>4.8280000000000003</v>
      </c>
      <c r="F26">
        <v>5.3769999999999998</v>
      </c>
      <c r="G26">
        <v>5.3419999999999996</v>
      </c>
      <c r="H26">
        <v>5.3419999999999996</v>
      </c>
      <c r="I26">
        <v>5.327</v>
      </c>
      <c r="J26">
        <v>5.3179999999999996</v>
      </c>
      <c r="K26">
        <v>5.3049999999999997</v>
      </c>
      <c r="L26">
        <v>5.2869999999999999</v>
      </c>
      <c r="M26">
        <v>5.2149999999999999</v>
      </c>
      <c r="N26">
        <v>5.07</v>
      </c>
      <c r="O26">
        <v>5.2590000000000003</v>
      </c>
      <c r="P26">
        <v>5.0289999999999999</v>
      </c>
      <c r="Q26">
        <v>4.6820000000000004</v>
      </c>
      <c r="R26">
        <v>5.2119999999999997</v>
      </c>
      <c r="S26">
        <v>4.97</v>
      </c>
      <c r="T26">
        <v>4.6390000000000002</v>
      </c>
      <c r="U26">
        <v>5.4059999999999997</v>
      </c>
      <c r="V26">
        <v>5.2629999999999999</v>
      </c>
      <c r="W26">
        <v>4.9770000000000003</v>
      </c>
      <c r="X26">
        <v>5.1479999999999997</v>
      </c>
      <c r="Y26">
        <v>4.8890000000000002</v>
      </c>
      <c r="Z26">
        <v>3.778</v>
      </c>
      <c r="AA26">
        <v>4.7850000000000001</v>
      </c>
      <c r="AB26">
        <v>3.6019999999999999</v>
      </c>
      <c r="AC26">
        <v>3.1949999999999998</v>
      </c>
    </row>
    <row r="27" spans="1:29" x14ac:dyDescent="0.3">
      <c r="A27">
        <v>2039</v>
      </c>
      <c r="B27">
        <v>5.17</v>
      </c>
      <c r="C27">
        <v>5.0540000000000003</v>
      </c>
      <c r="D27">
        <v>4.8150000000000004</v>
      </c>
      <c r="E27">
        <v>4.5529999999999999</v>
      </c>
      <c r="F27">
        <v>5.1100000000000003</v>
      </c>
      <c r="G27">
        <v>5.0730000000000004</v>
      </c>
      <c r="H27">
        <v>5.0730000000000004</v>
      </c>
      <c r="I27">
        <v>5.0579999999999998</v>
      </c>
      <c r="J27">
        <v>5.048</v>
      </c>
      <c r="K27">
        <v>5.0339999999999998</v>
      </c>
      <c r="L27">
        <v>5.0149999999999997</v>
      </c>
      <c r="M27">
        <v>4.9400000000000004</v>
      </c>
      <c r="N27">
        <v>4.79</v>
      </c>
      <c r="O27">
        <v>4.9889999999999999</v>
      </c>
      <c r="P27">
        <v>4.7519999999999998</v>
      </c>
      <c r="Q27">
        <v>4.4359999999999999</v>
      </c>
      <c r="R27">
        <v>4.9420000000000002</v>
      </c>
      <c r="S27">
        <v>4.6920000000000002</v>
      </c>
      <c r="T27">
        <v>4.3940000000000001</v>
      </c>
      <c r="U27">
        <v>5.1429999999999998</v>
      </c>
      <c r="V27">
        <v>4.9989999999999997</v>
      </c>
      <c r="W27">
        <v>4.7140000000000004</v>
      </c>
      <c r="X27">
        <v>4.8810000000000002</v>
      </c>
      <c r="Y27">
        <v>4.6260000000000003</v>
      </c>
      <c r="Z27">
        <v>3.5059999999999998</v>
      </c>
      <c r="AA27">
        <v>4.5179999999999998</v>
      </c>
      <c r="AB27">
        <v>3.33</v>
      </c>
      <c r="AC27">
        <v>2.927</v>
      </c>
    </row>
    <row r="28" spans="1:29" x14ac:dyDescent="0.3">
      <c r="A28">
        <v>2040</v>
      </c>
      <c r="B28">
        <v>4.9160000000000004</v>
      </c>
      <c r="C28">
        <v>4.7969999999999997</v>
      </c>
      <c r="D28">
        <v>4.5519999999999996</v>
      </c>
      <c r="E28">
        <v>4.298</v>
      </c>
      <c r="F28">
        <v>4.8529999999999998</v>
      </c>
      <c r="G28">
        <v>4.8140000000000001</v>
      </c>
      <c r="H28">
        <v>4.8140000000000001</v>
      </c>
      <c r="I28">
        <v>4.798</v>
      </c>
      <c r="J28">
        <v>4.7880000000000003</v>
      </c>
      <c r="K28">
        <v>4.7720000000000002</v>
      </c>
      <c r="L28">
        <v>4.7530000000000001</v>
      </c>
      <c r="M28">
        <v>4.6749999999999998</v>
      </c>
      <c r="N28">
        <v>4.5199999999999996</v>
      </c>
      <c r="O28">
        <v>4.7320000000000002</v>
      </c>
      <c r="P28">
        <v>4.4880000000000004</v>
      </c>
      <c r="Q28">
        <v>4.2</v>
      </c>
      <c r="R28">
        <v>4.6829999999999998</v>
      </c>
      <c r="S28">
        <v>4.4260000000000002</v>
      </c>
      <c r="T28">
        <v>4.1589999999999998</v>
      </c>
      <c r="U28">
        <v>4.8890000000000002</v>
      </c>
      <c r="V28">
        <v>4.7450000000000001</v>
      </c>
      <c r="W28">
        <v>4.4630000000000001</v>
      </c>
      <c r="X28">
        <v>4.625</v>
      </c>
      <c r="Y28">
        <v>4.375</v>
      </c>
      <c r="Z28">
        <v>3.25</v>
      </c>
      <c r="AA28">
        <v>4.2649999999999997</v>
      </c>
      <c r="AB28">
        <v>3.0760000000000001</v>
      </c>
      <c r="AC28">
        <v>2.6779999999999999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FE56F-5F68-46B3-B883-77C1AAE2AF4F}">
  <sheetPr codeName="Sheet12"/>
  <dimension ref="A1:AC28"/>
  <sheetViews>
    <sheetView topLeftCell="C9" workbookViewId="0">
      <selection sqref="A1:AC28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  <c r="AB2" t="s">
        <v>65</v>
      </c>
      <c r="AC2" t="s">
        <v>65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11.3</v>
      </c>
      <c r="C5">
        <v>11.3</v>
      </c>
      <c r="D5">
        <v>11.3</v>
      </c>
      <c r="E5">
        <v>11.3</v>
      </c>
      <c r="F5">
        <v>11.3</v>
      </c>
      <c r="G5">
        <v>11.3</v>
      </c>
      <c r="H5">
        <v>11.3</v>
      </c>
      <c r="I5">
        <v>11.3</v>
      </c>
      <c r="J5">
        <v>11.3</v>
      </c>
      <c r="K5">
        <v>11.3</v>
      </c>
      <c r="L5">
        <v>11.3</v>
      </c>
      <c r="M5">
        <v>11.3</v>
      </c>
      <c r="N5">
        <v>11.3</v>
      </c>
      <c r="O5">
        <v>11.3</v>
      </c>
      <c r="P5">
        <v>11.3</v>
      </c>
      <c r="Q5">
        <v>11.3</v>
      </c>
      <c r="R5">
        <v>11.3</v>
      </c>
      <c r="S5">
        <v>11.3</v>
      </c>
      <c r="T5">
        <v>11.3</v>
      </c>
      <c r="U5">
        <v>11.3</v>
      </c>
      <c r="V5">
        <v>11.3</v>
      </c>
      <c r="W5">
        <v>11.3</v>
      </c>
      <c r="X5">
        <v>11.3</v>
      </c>
      <c r="Y5">
        <v>11.3</v>
      </c>
      <c r="Z5">
        <v>11.3</v>
      </c>
      <c r="AA5">
        <v>11.3</v>
      </c>
      <c r="AB5">
        <v>11.3</v>
      </c>
      <c r="AC5">
        <v>11.3</v>
      </c>
    </row>
    <row r="6" spans="1:29" x14ac:dyDescent="0.3">
      <c r="A6">
        <v>2018</v>
      </c>
      <c r="B6">
        <v>10.89</v>
      </c>
      <c r="C6">
        <v>10.89</v>
      </c>
      <c r="D6">
        <v>10.89</v>
      </c>
      <c r="E6">
        <v>10.89</v>
      </c>
      <c r="F6">
        <v>10.89</v>
      </c>
      <c r="G6">
        <v>10.89</v>
      </c>
      <c r="H6">
        <v>10.89</v>
      </c>
      <c r="I6">
        <v>10.89</v>
      </c>
      <c r="J6">
        <v>10.89</v>
      </c>
      <c r="K6">
        <v>10.89</v>
      </c>
      <c r="L6">
        <v>10.89</v>
      </c>
      <c r="M6">
        <v>10.89</v>
      </c>
      <c r="N6">
        <v>10.89</v>
      </c>
      <c r="O6">
        <v>10.89</v>
      </c>
      <c r="P6">
        <v>10.89</v>
      </c>
      <c r="Q6">
        <v>10.89</v>
      </c>
      <c r="R6">
        <v>10.89</v>
      </c>
      <c r="S6">
        <v>10.89</v>
      </c>
      <c r="T6">
        <v>10.89</v>
      </c>
      <c r="U6">
        <v>10.89</v>
      </c>
      <c r="V6">
        <v>10.89</v>
      </c>
      <c r="W6">
        <v>10.89</v>
      </c>
      <c r="X6">
        <v>10.89</v>
      </c>
      <c r="Y6">
        <v>10.89</v>
      </c>
      <c r="Z6">
        <v>10.89</v>
      </c>
      <c r="AA6">
        <v>10.89</v>
      </c>
      <c r="AB6">
        <v>10.89</v>
      </c>
      <c r="AC6">
        <v>10.89</v>
      </c>
    </row>
    <row r="7" spans="1:29" x14ac:dyDescent="0.3">
      <c r="A7">
        <v>2019</v>
      </c>
      <c r="B7">
        <v>10.49</v>
      </c>
      <c r="C7">
        <v>10.49</v>
      </c>
      <c r="D7">
        <v>10.49</v>
      </c>
      <c r="E7">
        <v>10.49</v>
      </c>
      <c r="F7">
        <v>10.49</v>
      </c>
      <c r="G7">
        <v>10.49</v>
      </c>
      <c r="H7">
        <v>10.49</v>
      </c>
      <c r="I7">
        <v>10.49</v>
      </c>
      <c r="J7">
        <v>10.49</v>
      </c>
      <c r="K7">
        <v>10.49</v>
      </c>
      <c r="L7">
        <v>10.49</v>
      </c>
      <c r="M7">
        <v>10.49</v>
      </c>
      <c r="N7">
        <v>10.49</v>
      </c>
      <c r="O7">
        <v>10.49</v>
      </c>
      <c r="P7">
        <v>10.49</v>
      </c>
      <c r="Q7">
        <v>10.49</v>
      </c>
      <c r="R7">
        <v>10.49</v>
      </c>
      <c r="S7">
        <v>10.49</v>
      </c>
      <c r="T7">
        <v>10.49</v>
      </c>
      <c r="U7">
        <v>10.49</v>
      </c>
      <c r="V7">
        <v>10.49</v>
      </c>
      <c r="W7">
        <v>10.49</v>
      </c>
      <c r="X7">
        <v>10.49</v>
      </c>
      <c r="Y7">
        <v>10.49</v>
      </c>
      <c r="Z7">
        <v>10.49</v>
      </c>
      <c r="AA7">
        <v>10.49</v>
      </c>
      <c r="AB7">
        <v>10.49</v>
      </c>
      <c r="AC7">
        <v>10.49</v>
      </c>
    </row>
    <row r="8" spans="1:29" x14ac:dyDescent="0.3">
      <c r="A8">
        <v>2020</v>
      </c>
      <c r="B8">
        <v>10.65</v>
      </c>
      <c r="C8">
        <v>10.65</v>
      </c>
      <c r="D8">
        <v>10.65</v>
      </c>
      <c r="E8">
        <v>10.65</v>
      </c>
      <c r="F8">
        <v>10.65</v>
      </c>
      <c r="G8">
        <v>10.65</v>
      </c>
      <c r="H8">
        <v>10.65</v>
      </c>
      <c r="I8">
        <v>10.65</v>
      </c>
      <c r="J8">
        <v>10.65</v>
      </c>
      <c r="K8">
        <v>10.65</v>
      </c>
      <c r="L8">
        <v>10.65</v>
      </c>
      <c r="M8">
        <v>10.65</v>
      </c>
      <c r="N8">
        <v>10.65</v>
      </c>
      <c r="O8">
        <v>10.65</v>
      </c>
      <c r="P8">
        <v>10.65</v>
      </c>
      <c r="Q8">
        <v>10.65</v>
      </c>
      <c r="R8">
        <v>10.65</v>
      </c>
      <c r="S8">
        <v>10.65</v>
      </c>
      <c r="T8">
        <v>10.65</v>
      </c>
      <c r="U8">
        <v>10.65</v>
      </c>
      <c r="V8">
        <v>10.65</v>
      </c>
      <c r="W8">
        <v>10.65</v>
      </c>
      <c r="X8">
        <v>10.65</v>
      </c>
      <c r="Y8">
        <v>10.65</v>
      </c>
      <c r="Z8">
        <v>10.65</v>
      </c>
      <c r="AA8">
        <v>10.65</v>
      </c>
      <c r="AB8">
        <v>10.65</v>
      </c>
      <c r="AC8">
        <v>10.65</v>
      </c>
    </row>
    <row r="9" spans="1:29" x14ac:dyDescent="0.3">
      <c r="A9">
        <v>2021</v>
      </c>
      <c r="B9">
        <v>10.46</v>
      </c>
      <c r="C9">
        <v>10.46</v>
      </c>
      <c r="D9">
        <v>10.46</v>
      </c>
      <c r="E9">
        <v>10.46</v>
      </c>
      <c r="F9">
        <v>10.46</v>
      </c>
      <c r="G9">
        <v>10.46</v>
      </c>
      <c r="H9">
        <v>10.46</v>
      </c>
      <c r="I9">
        <v>10.46</v>
      </c>
      <c r="J9">
        <v>10.46</v>
      </c>
      <c r="K9">
        <v>10.46</v>
      </c>
      <c r="L9">
        <v>10.46</v>
      </c>
      <c r="M9">
        <v>10.46</v>
      </c>
      <c r="N9">
        <v>10.46</v>
      </c>
      <c r="O9">
        <v>10.46</v>
      </c>
      <c r="P9">
        <v>10.46</v>
      </c>
      <c r="Q9">
        <v>10.46</v>
      </c>
      <c r="R9">
        <v>10.46</v>
      </c>
      <c r="S9">
        <v>10.46</v>
      </c>
      <c r="T9">
        <v>10.46</v>
      </c>
      <c r="U9">
        <v>10.46</v>
      </c>
      <c r="V9">
        <v>10.46</v>
      </c>
      <c r="W9">
        <v>10.46</v>
      </c>
      <c r="X9">
        <v>10.46</v>
      </c>
      <c r="Y9">
        <v>10.46</v>
      </c>
      <c r="Z9">
        <v>10.46</v>
      </c>
      <c r="AA9">
        <v>10.46</v>
      </c>
      <c r="AB9">
        <v>10.46</v>
      </c>
      <c r="AC9">
        <v>10.46</v>
      </c>
    </row>
    <row r="10" spans="1:29" x14ac:dyDescent="0.3">
      <c r="A10">
        <v>2022</v>
      </c>
      <c r="B10">
        <v>9.9440000000000008</v>
      </c>
      <c r="C10">
        <v>9.9440000000000008</v>
      </c>
      <c r="D10">
        <v>9.9440000000000008</v>
      </c>
      <c r="E10">
        <v>9.9440000000000008</v>
      </c>
      <c r="F10">
        <v>9.9440000000000008</v>
      </c>
      <c r="G10">
        <v>9.9440000000000008</v>
      </c>
      <c r="H10">
        <v>9.9440000000000008</v>
      </c>
      <c r="I10">
        <v>9.9440000000000008</v>
      </c>
      <c r="J10">
        <v>9.9440000000000008</v>
      </c>
      <c r="K10">
        <v>9.9440000000000008</v>
      </c>
      <c r="L10">
        <v>9.9440000000000008</v>
      </c>
      <c r="M10">
        <v>9.9440000000000008</v>
      </c>
      <c r="N10">
        <v>9.9440000000000008</v>
      </c>
      <c r="O10">
        <v>9.9440000000000008</v>
      </c>
      <c r="P10">
        <v>9.9440000000000008</v>
      </c>
      <c r="Q10">
        <v>9.9440000000000008</v>
      </c>
      <c r="R10">
        <v>9.9440000000000008</v>
      </c>
      <c r="S10">
        <v>9.9440000000000008</v>
      </c>
      <c r="T10">
        <v>9.9440000000000008</v>
      </c>
      <c r="U10">
        <v>9.9440000000000008</v>
      </c>
      <c r="V10">
        <v>9.9440000000000008</v>
      </c>
      <c r="W10">
        <v>9.9440000000000008</v>
      </c>
      <c r="X10">
        <v>9.9440000000000008</v>
      </c>
      <c r="Y10">
        <v>9.9440000000000008</v>
      </c>
      <c r="Z10">
        <v>9.9440000000000008</v>
      </c>
      <c r="AA10">
        <v>9.9440000000000008</v>
      </c>
      <c r="AB10">
        <v>9.9440000000000008</v>
      </c>
      <c r="AC10">
        <v>9.9440000000000008</v>
      </c>
    </row>
    <row r="11" spans="1:29" x14ac:dyDescent="0.3">
      <c r="A11">
        <v>2023</v>
      </c>
      <c r="B11">
        <v>9.5370000000000008</v>
      </c>
      <c r="C11">
        <v>9.5370000000000008</v>
      </c>
      <c r="D11">
        <v>9.5370000000000008</v>
      </c>
      <c r="E11">
        <v>9.5370000000000008</v>
      </c>
      <c r="F11">
        <v>9.5370000000000008</v>
      </c>
      <c r="G11">
        <v>9.5370000000000008</v>
      </c>
      <c r="H11">
        <v>9.5370000000000008</v>
      </c>
      <c r="I11">
        <v>9.5370000000000008</v>
      </c>
      <c r="J11">
        <v>9.5370000000000008</v>
      </c>
      <c r="K11">
        <v>9.5370000000000008</v>
      </c>
      <c r="L11">
        <v>9.5370000000000008</v>
      </c>
      <c r="M11">
        <v>9.5370000000000008</v>
      </c>
      <c r="N11">
        <v>9.5370000000000008</v>
      </c>
      <c r="O11">
        <v>9.5370000000000008</v>
      </c>
      <c r="P11">
        <v>9.5370000000000008</v>
      </c>
      <c r="Q11">
        <v>9.5359999999999996</v>
      </c>
      <c r="R11">
        <v>9.5370000000000008</v>
      </c>
      <c r="S11">
        <v>9.5370000000000008</v>
      </c>
      <c r="T11">
        <v>9.5359999999999996</v>
      </c>
      <c r="U11">
        <v>9.4369999999999994</v>
      </c>
      <c r="V11">
        <v>9.4190000000000005</v>
      </c>
      <c r="W11">
        <v>9.4060000000000006</v>
      </c>
      <c r="X11">
        <v>9.4</v>
      </c>
      <c r="Y11">
        <v>9.3409999999999993</v>
      </c>
      <c r="Z11">
        <v>8.8719999999999999</v>
      </c>
      <c r="AA11">
        <v>9.3350000000000009</v>
      </c>
      <c r="AB11">
        <v>9.2520000000000007</v>
      </c>
      <c r="AC11">
        <v>8.8190000000000008</v>
      </c>
    </row>
    <row r="12" spans="1:29" x14ac:dyDescent="0.3">
      <c r="A12">
        <v>2024</v>
      </c>
      <c r="B12">
        <v>9.3339999999999996</v>
      </c>
      <c r="C12">
        <v>9.3320000000000007</v>
      </c>
      <c r="D12">
        <v>9.3219999999999992</v>
      </c>
      <c r="E12">
        <v>9.3040000000000003</v>
      </c>
      <c r="F12">
        <v>9.3320000000000007</v>
      </c>
      <c r="G12">
        <v>9.2769999999999992</v>
      </c>
      <c r="H12">
        <v>9.1549999999999994</v>
      </c>
      <c r="I12">
        <v>9.3290000000000006</v>
      </c>
      <c r="J12">
        <v>9.2479999999999993</v>
      </c>
      <c r="K12">
        <v>9.109</v>
      </c>
      <c r="L12">
        <v>9.3170000000000002</v>
      </c>
      <c r="M12">
        <v>9.1649999999999991</v>
      </c>
      <c r="N12">
        <v>9.0679999999999996</v>
      </c>
      <c r="O12">
        <v>9.3290000000000006</v>
      </c>
      <c r="P12">
        <v>9.3179999999999996</v>
      </c>
      <c r="Q12">
        <v>9.2899999999999991</v>
      </c>
      <c r="R12">
        <v>9.3260000000000005</v>
      </c>
      <c r="S12">
        <v>9.3140000000000001</v>
      </c>
      <c r="T12">
        <v>9.2880000000000003</v>
      </c>
      <c r="U12">
        <v>9.1430000000000007</v>
      </c>
      <c r="V12">
        <v>9.1110000000000007</v>
      </c>
      <c r="W12">
        <v>9.09</v>
      </c>
      <c r="X12">
        <v>9.0749999999999993</v>
      </c>
      <c r="Y12">
        <v>8.9659999999999993</v>
      </c>
      <c r="Z12">
        <v>8.0850000000000009</v>
      </c>
      <c r="AA12">
        <v>8.9529999999999994</v>
      </c>
      <c r="AB12">
        <v>8.798</v>
      </c>
      <c r="AC12">
        <v>7.99</v>
      </c>
    </row>
    <row r="13" spans="1:29" x14ac:dyDescent="0.3">
      <c r="A13">
        <v>2025</v>
      </c>
      <c r="B13">
        <v>9.0860000000000003</v>
      </c>
      <c r="C13">
        <v>9.0809999999999995</v>
      </c>
      <c r="D13">
        <v>9.0630000000000006</v>
      </c>
      <c r="E13">
        <v>9.0299999999999994</v>
      </c>
      <c r="F13">
        <v>9.0830000000000002</v>
      </c>
      <c r="G13">
        <v>8.9730000000000008</v>
      </c>
      <c r="H13">
        <v>8.7319999999999993</v>
      </c>
      <c r="I13">
        <v>9.077</v>
      </c>
      <c r="J13">
        <v>8.9149999999999991</v>
      </c>
      <c r="K13">
        <v>8.6419999999999995</v>
      </c>
      <c r="L13">
        <v>9.0519999999999996</v>
      </c>
      <c r="M13">
        <v>8.7520000000000007</v>
      </c>
      <c r="N13">
        <v>8.5609999999999999</v>
      </c>
      <c r="O13">
        <v>9.0760000000000005</v>
      </c>
      <c r="P13">
        <v>9.0559999999999992</v>
      </c>
      <c r="Q13">
        <v>9.0050000000000008</v>
      </c>
      <c r="R13">
        <v>9.0709999999999997</v>
      </c>
      <c r="S13">
        <v>9.0500000000000007</v>
      </c>
      <c r="T13">
        <v>9.0009999999999994</v>
      </c>
      <c r="U13">
        <v>8.8149999999999995</v>
      </c>
      <c r="V13">
        <v>8.7710000000000008</v>
      </c>
      <c r="W13">
        <v>8.7449999999999992</v>
      </c>
      <c r="X13">
        <v>8.7210000000000001</v>
      </c>
      <c r="Y13">
        <v>8.5660000000000007</v>
      </c>
      <c r="Z13">
        <v>7.3289999999999997</v>
      </c>
      <c r="AA13">
        <v>8.5470000000000006</v>
      </c>
      <c r="AB13">
        <v>8.327</v>
      </c>
      <c r="AC13">
        <v>7.2</v>
      </c>
    </row>
    <row r="14" spans="1:29" x14ac:dyDescent="0.3">
      <c r="A14">
        <v>2026</v>
      </c>
      <c r="B14">
        <v>8.8320000000000007</v>
      </c>
      <c r="C14">
        <v>8.8239999999999998</v>
      </c>
      <c r="D14">
        <v>8.798</v>
      </c>
      <c r="E14">
        <v>8.75</v>
      </c>
      <c r="F14">
        <v>8.827</v>
      </c>
      <c r="G14">
        <v>8.6630000000000003</v>
      </c>
      <c r="H14">
        <v>8.3070000000000004</v>
      </c>
      <c r="I14">
        <v>8.8179999999999996</v>
      </c>
      <c r="J14">
        <v>8.577</v>
      </c>
      <c r="K14">
        <v>8.1750000000000007</v>
      </c>
      <c r="L14">
        <v>8.782</v>
      </c>
      <c r="M14">
        <v>8.3360000000000003</v>
      </c>
      <c r="N14">
        <v>8.0559999999999992</v>
      </c>
      <c r="O14">
        <v>8.8179999999999996</v>
      </c>
      <c r="P14">
        <v>8.7889999999999997</v>
      </c>
      <c r="Q14">
        <v>8.7119999999999997</v>
      </c>
      <c r="R14">
        <v>8.8109999999999999</v>
      </c>
      <c r="S14">
        <v>8.7789999999999999</v>
      </c>
      <c r="T14">
        <v>8.7059999999999995</v>
      </c>
      <c r="U14">
        <v>8.4879999999999995</v>
      </c>
      <c r="V14">
        <v>8.4350000000000005</v>
      </c>
      <c r="W14">
        <v>8.4039999999999999</v>
      </c>
      <c r="X14">
        <v>8.3740000000000006</v>
      </c>
      <c r="Y14">
        <v>8.1769999999999996</v>
      </c>
      <c r="Z14">
        <v>6.63</v>
      </c>
      <c r="AA14">
        <v>8.1519999999999992</v>
      </c>
      <c r="AB14">
        <v>7.8739999999999997</v>
      </c>
      <c r="AC14">
        <v>6.4749999999999996</v>
      </c>
    </row>
    <row r="15" spans="1:29" x14ac:dyDescent="0.3">
      <c r="A15">
        <v>2027</v>
      </c>
      <c r="B15">
        <v>8.5950000000000006</v>
      </c>
      <c r="C15">
        <v>8.5839999999999996</v>
      </c>
      <c r="D15">
        <v>8.548</v>
      </c>
      <c r="E15">
        <v>8.4789999999999992</v>
      </c>
      <c r="F15">
        <v>8.5879999999999992</v>
      </c>
      <c r="G15">
        <v>8.3719999999999999</v>
      </c>
      <c r="H15">
        <v>7.9029999999999996</v>
      </c>
      <c r="I15">
        <v>8.5760000000000005</v>
      </c>
      <c r="J15">
        <v>8.2579999999999991</v>
      </c>
      <c r="K15">
        <v>7.73</v>
      </c>
      <c r="L15">
        <v>8.5280000000000005</v>
      </c>
      <c r="M15">
        <v>7.9420000000000002</v>
      </c>
      <c r="N15">
        <v>7.5759999999999996</v>
      </c>
      <c r="O15">
        <v>8.5749999999999993</v>
      </c>
      <c r="P15">
        <v>8.5359999999999996</v>
      </c>
      <c r="Q15">
        <v>8.4269999999999996</v>
      </c>
      <c r="R15">
        <v>8.5670000000000002</v>
      </c>
      <c r="S15">
        <v>8.5220000000000002</v>
      </c>
      <c r="T15">
        <v>8.42</v>
      </c>
      <c r="U15">
        <v>8.1869999999999994</v>
      </c>
      <c r="V15">
        <v>8.1259999999999994</v>
      </c>
      <c r="W15">
        <v>8.0920000000000005</v>
      </c>
      <c r="X15">
        <v>8.0559999999999992</v>
      </c>
      <c r="Y15">
        <v>7.8209999999999997</v>
      </c>
      <c r="Z15">
        <v>6.0060000000000002</v>
      </c>
      <c r="AA15">
        <v>7.7910000000000004</v>
      </c>
      <c r="AB15">
        <v>7.4589999999999996</v>
      </c>
      <c r="AC15">
        <v>5.8289999999999997</v>
      </c>
    </row>
    <row r="16" spans="1:29" x14ac:dyDescent="0.3">
      <c r="A16">
        <v>2028</v>
      </c>
      <c r="B16">
        <v>8.359</v>
      </c>
      <c r="C16">
        <v>8.3439999999999994</v>
      </c>
      <c r="D16">
        <v>8.2970000000000006</v>
      </c>
      <c r="E16">
        <v>8.2070000000000007</v>
      </c>
      <c r="F16">
        <v>8.3490000000000002</v>
      </c>
      <c r="G16">
        <v>8.0820000000000007</v>
      </c>
      <c r="H16">
        <v>7.5049999999999999</v>
      </c>
      <c r="I16">
        <v>8.3339999999999996</v>
      </c>
      <c r="J16">
        <v>7.9420000000000002</v>
      </c>
      <c r="K16">
        <v>7.2930000000000001</v>
      </c>
      <c r="L16">
        <v>8.2750000000000004</v>
      </c>
      <c r="M16">
        <v>7.5519999999999996</v>
      </c>
      <c r="N16">
        <v>7.1040000000000001</v>
      </c>
      <c r="O16">
        <v>8.3330000000000002</v>
      </c>
      <c r="P16">
        <v>8.2799999999999994</v>
      </c>
      <c r="Q16">
        <v>8.1419999999999995</v>
      </c>
      <c r="R16">
        <v>8.3219999999999992</v>
      </c>
      <c r="S16">
        <v>8.2620000000000005</v>
      </c>
      <c r="T16">
        <v>8.1329999999999991</v>
      </c>
      <c r="U16">
        <v>7.8929999999999998</v>
      </c>
      <c r="V16">
        <v>7.827</v>
      </c>
      <c r="W16">
        <v>7.7919999999999998</v>
      </c>
      <c r="X16">
        <v>7.75</v>
      </c>
      <c r="Y16">
        <v>7.4809999999999999</v>
      </c>
      <c r="Z16">
        <v>5.4349999999999996</v>
      </c>
      <c r="AA16">
        <v>7.4459999999999997</v>
      </c>
      <c r="AB16">
        <v>7.0670000000000002</v>
      </c>
      <c r="AC16">
        <v>5.2430000000000003</v>
      </c>
    </row>
    <row r="17" spans="1:29" x14ac:dyDescent="0.3">
      <c r="A17">
        <v>2029</v>
      </c>
      <c r="B17">
        <v>8.1300000000000008</v>
      </c>
      <c r="C17">
        <v>8.1120000000000001</v>
      </c>
      <c r="D17">
        <v>8.0530000000000008</v>
      </c>
      <c r="E17">
        <v>7.9420000000000002</v>
      </c>
      <c r="F17">
        <v>8.1180000000000003</v>
      </c>
      <c r="G17">
        <v>7.8010000000000002</v>
      </c>
      <c r="H17">
        <v>7.12</v>
      </c>
      <c r="I17">
        <v>8.1010000000000009</v>
      </c>
      <c r="J17">
        <v>7.6349999999999998</v>
      </c>
      <c r="K17">
        <v>6.8710000000000004</v>
      </c>
      <c r="L17">
        <v>8.0299999999999994</v>
      </c>
      <c r="M17">
        <v>7.1749999999999998</v>
      </c>
      <c r="N17">
        <v>6.649</v>
      </c>
      <c r="O17">
        <v>8.0980000000000008</v>
      </c>
      <c r="P17">
        <v>8.0310000000000006</v>
      </c>
      <c r="Q17">
        <v>7.8620000000000001</v>
      </c>
      <c r="R17">
        <v>8.0839999999999996</v>
      </c>
      <c r="S17">
        <v>8.0090000000000003</v>
      </c>
      <c r="T17">
        <v>7.85</v>
      </c>
      <c r="U17">
        <v>7.6150000000000002</v>
      </c>
      <c r="V17">
        <v>7.5439999999999996</v>
      </c>
      <c r="W17">
        <v>7.508</v>
      </c>
      <c r="X17">
        <v>7.4619999999999997</v>
      </c>
      <c r="Y17">
        <v>7.1619999999999999</v>
      </c>
      <c r="Z17">
        <v>4.9180000000000001</v>
      </c>
      <c r="AA17">
        <v>7.1219999999999999</v>
      </c>
      <c r="AB17">
        <v>6.7009999999999996</v>
      </c>
      <c r="AC17">
        <v>4.7130000000000001</v>
      </c>
    </row>
    <row r="18" spans="1:29" x14ac:dyDescent="0.3">
      <c r="A18">
        <v>2030</v>
      </c>
      <c r="B18">
        <v>7.9080000000000004</v>
      </c>
      <c r="C18">
        <v>7.8860000000000001</v>
      </c>
      <c r="D18">
        <v>7.8140000000000001</v>
      </c>
      <c r="E18">
        <v>7.681</v>
      </c>
      <c r="F18">
        <v>7.8949999999999996</v>
      </c>
      <c r="G18">
        <v>7.5279999999999996</v>
      </c>
      <c r="H18">
        <v>6.7460000000000004</v>
      </c>
      <c r="I18">
        <v>7.8739999999999997</v>
      </c>
      <c r="J18">
        <v>7.3360000000000003</v>
      </c>
      <c r="K18">
        <v>6.4630000000000001</v>
      </c>
      <c r="L18">
        <v>7.7930000000000001</v>
      </c>
      <c r="M18">
        <v>6.81</v>
      </c>
      <c r="N18">
        <v>6.2110000000000003</v>
      </c>
      <c r="O18">
        <v>7.8689999999999998</v>
      </c>
      <c r="P18">
        <v>7.7880000000000003</v>
      </c>
      <c r="Q18">
        <v>7.5860000000000003</v>
      </c>
      <c r="R18">
        <v>7.8520000000000003</v>
      </c>
      <c r="S18">
        <v>7.7610000000000001</v>
      </c>
      <c r="T18">
        <v>7.5720000000000001</v>
      </c>
      <c r="U18">
        <v>7.3490000000000002</v>
      </c>
      <c r="V18">
        <v>7.2759999999999998</v>
      </c>
      <c r="W18">
        <v>7.2409999999999997</v>
      </c>
      <c r="X18">
        <v>7.19</v>
      </c>
      <c r="Y18">
        <v>6.8620000000000001</v>
      </c>
      <c r="Z18">
        <v>4.4470000000000001</v>
      </c>
      <c r="AA18">
        <v>6.819</v>
      </c>
      <c r="AB18">
        <v>6.3579999999999997</v>
      </c>
      <c r="AC18">
        <v>4.234</v>
      </c>
    </row>
    <row r="19" spans="1:29" x14ac:dyDescent="0.3">
      <c r="A19">
        <v>2031</v>
      </c>
      <c r="B19">
        <v>7.6840000000000002</v>
      </c>
      <c r="C19">
        <v>7.6580000000000004</v>
      </c>
      <c r="D19">
        <v>7.5709999999999997</v>
      </c>
      <c r="E19">
        <v>7.4160000000000004</v>
      </c>
      <c r="F19">
        <v>7.6689999999999996</v>
      </c>
      <c r="G19">
        <v>7.2549999999999999</v>
      </c>
      <c r="H19">
        <v>6.3780000000000001</v>
      </c>
      <c r="I19">
        <v>7.6459999999999999</v>
      </c>
      <c r="J19">
        <v>7.0389999999999997</v>
      </c>
      <c r="K19">
        <v>6.0620000000000003</v>
      </c>
      <c r="L19">
        <v>7.5540000000000003</v>
      </c>
      <c r="M19">
        <v>6.4489999999999998</v>
      </c>
      <c r="N19">
        <v>5.782</v>
      </c>
      <c r="O19">
        <v>7.6379999999999999</v>
      </c>
      <c r="P19">
        <v>7.54</v>
      </c>
      <c r="Q19">
        <v>7.3079999999999998</v>
      </c>
      <c r="R19">
        <v>7.617</v>
      </c>
      <c r="S19">
        <v>7.5090000000000003</v>
      </c>
      <c r="T19">
        <v>7.2910000000000004</v>
      </c>
      <c r="U19">
        <v>7.0880000000000001</v>
      </c>
      <c r="V19">
        <v>7.0140000000000002</v>
      </c>
      <c r="W19">
        <v>6.98</v>
      </c>
      <c r="X19">
        <v>6.9240000000000004</v>
      </c>
      <c r="Y19">
        <v>6.5720000000000001</v>
      </c>
      <c r="Z19">
        <v>4.0149999999999997</v>
      </c>
      <c r="AA19">
        <v>6.524</v>
      </c>
      <c r="AB19">
        <v>6.03</v>
      </c>
      <c r="AC19">
        <v>3.7970000000000002</v>
      </c>
    </row>
    <row r="20" spans="1:29" x14ac:dyDescent="0.3">
      <c r="A20">
        <v>2032</v>
      </c>
      <c r="B20">
        <v>7.46</v>
      </c>
      <c r="C20">
        <v>7.4279999999999999</v>
      </c>
      <c r="D20">
        <v>7.327</v>
      </c>
      <c r="E20">
        <v>7.1520000000000001</v>
      </c>
      <c r="F20">
        <v>7.4429999999999996</v>
      </c>
      <c r="G20">
        <v>6.9829999999999997</v>
      </c>
      <c r="H20">
        <v>6.016</v>
      </c>
      <c r="I20">
        <v>7.4169999999999998</v>
      </c>
      <c r="J20">
        <v>6.7439999999999998</v>
      </c>
      <c r="K20">
        <v>5.67</v>
      </c>
      <c r="L20">
        <v>7.3150000000000004</v>
      </c>
      <c r="M20">
        <v>6.093</v>
      </c>
      <c r="N20">
        <v>5.3650000000000002</v>
      </c>
      <c r="O20">
        <v>7.4050000000000002</v>
      </c>
      <c r="P20">
        <v>7.2910000000000004</v>
      </c>
      <c r="Q20">
        <v>7.0330000000000004</v>
      </c>
      <c r="R20">
        <v>7.3810000000000002</v>
      </c>
      <c r="S20">
        <v>7.2549999999999999</v>
      </c>
      <c r="T20">
        <v>7.0149999999999997</v>
      </c>
      <c r="U20">
        <v>6.8330000000000002</v>
      </c>
      <c r="V20">
        <v>6.758</v>
      </c>
      <c r="W20">
        <v>6.7270000000000003</v>
      </c>
      <c r="X20">
        <v>6.6660000000000004</v>
      </c>
      <c r="Y20">
        <v>6.2910000000000004</v>
      </c>
      <c r="Z20">
        <v>3.6179999999999999</v>
      </c>
      <c r="AA20">
        <v>6.24</v>
      </c>
      <c r="AB20">
        <v>5.7149999999999999</v>
      </c>
      <c r="AC20">
        <v>3.3980000000000001</v>
      </c>
    </row>
    <row r="21" spans="1:29" x14ac:dyDescent="0.3">
      <c r="A21">
        <v>2033</v>
      </c>
      <c r="B21">
        <v>7.2649999999999997</v>
      </c>
      <c r="C21">
        <v>7.2279999999999998</v>
      </c>
      <c r="D21">
        <v>7.1109999999999998</v>
      </c>
      <c r="E21">
        <v>6.9180000000000001</v>
      </c>
      <c r="F21">
        <v>7.2460000000000004</v>
      </c>
      <c r="G21">
        <v>6.7389999999999999</v>
      </c>
      <c r="H21">
        <v>5.6840000000000002</v>
      </c>
      <c r="I21">
        <v>7.2169999999999996</v>
      </c>
      <c r="J21">
        <v>6.4770000000000003</v>
      </c>
      <c r="K21">
        <v>5.3109999999999999</v>
      </c>
      <c r="L21">
        <v>7.1040000000000001</v>
      </c>
      <c r="M21">
        <v>5.7690000000000001</v>
      </c>
      <c r="N21">
        <v>4.9829999999999997</v>
      </c>
      <c r="O21">
        <v>7.2009999999999996</v>
      </c>
      <c r="P21">
        <v>7.0709999999999997</v>
      </c>
      <c r="Q21">
        <v>6.7939999999999996</v>
      </c>
      <c r="R21">
        <v>7.1740000000000004</v>
      </c>
      <c r="S21">
        <v>7.0309999999999997</v>
      </c>
      <c r="T21">
        <v>6.7729999999999997</v>
      </c>
      <c r="U21">
        <v>6.6120000000000001</v>
      </c>
      <c r="V21">
        <v>6.5389999999999997</v>
      </c>
      <c r="W21">
        <v>6.5110000000000001</v>
      </c>
      <c r="X21">
        <v>6.4459999999999997</v>
      </c>
      <c r="Y21">
        <v>6.05</v>
      </c>
      <c r="Z21">
        <v>3.2759999999999998</v>
      </c>
      <c r="AA21">
        <v>5.9950000000000001</v>
      </c>
      <c r="AB21">
        <v>5.4420000000000002</v>
      </c>
      <c r="AC21">
        <v>3.056</v>
      </c>
    </row>
    <row r="22" spans="1:29" x14ac:dyDescent="0.3">
      <c r="A22">
        <v>2034</v>
      </c>
      <c r="B22">
        <v>7.0759999999999996</v>
      </c>
      <c r="C22">
        <v>7.0350000000000001</v>
      </c>
      <c r="D22">
        <v>6.9039999999999999</v>
      </c>
      <c r="E22">
        <v>6.6970000000000001</v>
      </c>
      <c r="F22">
        <v>7.056</v>
      </c>
      <c r="G22">
        <v>6.5039999999999996</v>
      </c>
      <c r="H22">
        <v>5.3659999999999997</v>
      </c>
      <c r="I22">
        <v>7.024</v>
      </c>
      <c r="J22">
        <v>6.22</v>
      </c>
      <c r="K22">
        <v>4.9669999999999996</v>
      </c>
      <c r="L22">
        <v>6.9020000000000001</v>
      </c>
      <c r="M22">
        <v>5.4569999999999999</v>
      </c>
      <c r="N22">
        <v>4.6189999999999998</v>
      </c>
      <c r="O22">
        <v>7.0049999999999999</v>
      </c>
      <c r="P22">
        <v>6.86</v>
      </c>
      <c r="Q22">
        <v>6.5650000000000004</v>
      </c>
      <c r="R22">
        <v>6.9740000000000002</v>
      </c>
      <c r="S22">
        <v>6.8170000000000002</v>
      </c>
      <c r="T22">
        <v>6.5430000000000001</v>
      </c>
      <c r="U22">
        <v>6.4020000000000001</v>
      </c>
      <c r="V22">
        <v>6.3310000000000004</v>
      </c>
      <c r="W22">
        <v>6.3090000000000002</v>
      </c>
      <c r="X22">
        <v>6.2380000000000004</v>
      </c>
      <c r="Y22">
        <v>5.8239999999999998</v>
      </c>
      <c r="Z22">
        <v>2.9660000000000002</v>
      </c>
      <c r="AA22">
        <v>5.7640000000000002</v>
      </c>
      <c r="AB22">
        <v>5.1870000000000003</v>
      </c>
      <c r="AC22">
        <v>2.7469999999999999</v>
      </c>
    </row>
    <row r="23" spans="1:29" x14ac:dyDescent="0.3">
      <c r="A23">
        <v>2035</v>
      </c>
      <c r="B23">
        <v>6.8959999999999999</v>
      </c>
      <c r="C23">
        <v>6.8490000000000002</v>
      </c>
      <c r="D23">
        <v>6.7039999999999997</v>
      </c>
      <c r="E23">
        <v>6.4850000000000003</v>
      </c>
      <c r="F23">
        <v>6.8730000000000002</v>
      </c>
      <c r="G23">
        <v>6.2779999999999996</v>
      </c>
      <c r="H23">
        <v>5.0609999999999999</v>
      </c>
      <c r="I23">
        <v>6.8390000000000004</v>
      </c>
      <c r="J23">
        <v>5.9720000000000004</v>
      </c>
      <c r="K23">
        <v>4.6390000000000002</v>
      </c>
      <c r="L23">
        <v>6.7069999999999999</v>
      </c>
      <c r="M23">
        <v>5.157</v>
      </c>
      <c r="N23">
        <v>4.2729999999999997</v>
      </c>
      <c r="O23">
        <v>6.8159999999999998</v>
      </c>
      <c r="P23">
        <v>6.657</v>
      </c>
      <c r="Q23">
        <v>6.3470000000000004</v>
      </c>
      <c r="R23">
        <v>6.782</v>
      </c>
      <c r="S23">
        <v>6.6120000000000001</v>
      </c>
      <c r="T23">
        <v>6.3239999999999998</v>
      </c>
      <c r="U23">
        <v>6.2039999999999997</v>
      </c>
      <c r="V23">
        <v>6.1349999999999998</v>
      </c>
      <c r="W23">
        <v>6.117</v>
      </c>
      <c r="X23">
        <v>6.0410000000000004</v>
      </c>
      <c r="Y23">
        <v>5.6109999999999998</v>
      </c>
      <c r="Z23">
        <v>2.6850000000000001</v>
      </c>
      <c r="AA23">
        <v>5.5469999999999997</v>
      </c>
      <c r="AB23">
        <v>4.9480000000000004</v>
      </c>
      <c r="AC23">
        <v>2.4689999999999999</v>
      </c>
    </row>
    <row r="24" spans="1:29" x14ac:dyDescent="0.3">
      <c r="A24">
        <v>2036</v>
      </c>
      <c r="B24">
        <v>6.72</v>
      </c>
      <c r="C24">
        <v>6.6689999999999996</v>
      </c>
      <c r="D24">
        <v>6.5110000000000001</v>
      </c>
      <c r="E24">
        <v>6.282</v>
      </c>
      <c r="F24">
        <v>6.6959999999999997</v>
      </c>
      <c r="G24">
        <v>6.0579999999999998</v>
      </c>
      <c r="H24">
        <v>4.7670000000000003</v>
      </c>
      <c r="I24">
        <v>6.6589999999999998</v>
      </c>
      <c r="J24">
        <v>5.7309999999999999</v>
      </c>
      <c r="K24">
        <v>4.3239999999999998</v>
      </c>
      <c r="L24">
        <v>6.5170000000000003</v>
      </c>
      <c r="M24">
        <v>4.8680000000000003</v>
      </c>
      <c r="N24">
        <v>3.9420000000000002</v>
      </c>
      <c r="O24">
        <v>6.6319999999999997</v>
      </c>
      <c r="P24">
        <v>6.4630000000000001</v>
      </c>
      <c r="Q24">
        <v>6.1420000000000003</v>
      </c>
      <c r="R24">
        <v>6.5949999999999998</v>
      </c>
      <c r="S24">
        <v>6.4160000000000004</v>
      </c>
      <c r="T24">
        <v>6.1210000000000004</v>
      </c>
      <c r="U24">
        <v>6.0129999999999999</v>
      </c>
      <c r="V24">
        <v>5.9480000000000004</v>
      </c>
      <c r="W24">
        <v>5.9349999999999996</v>
      </c>
      <c r="X24">
        <v>5.8540000000000001</v>
      </c>
      <c r="Y24">
        <v>5.407</v>
      </c>
      <c r="Z24">
        <v>2.4289999999999998</v>
      </c>
      <c r="AA24">
        <v>5.34</v>
      </c>
      <c r="AB24">
        <v>4.7220000000000004</v>
      </c>
      <c r="AC24">
        <v>2.218</v>
      </c>
    </row>
    <row r="25" spans="1:29" x14ac:dyDescent="0.3">
      <c r="A25">
        <v>2037</v>
      </c>
      <c r="B25">
        <v>6.5519999999999996</v>
      </c>
      <c r="C25">
        <v>6.4950000000000001</v>
      </c>
      <c r="D25">
        <v>6.3289999999999997</v>
      </c>
      <c r="E25">
        <v>6.0880000000000001</v>
      </c>
      <c r="F25">
        <v>6.5259999999999998</v>
      </c>
      <c r="G25">
        <v>5.8460000000000001</v>
      </c>
      <c r="H25">
        <v>4.4850000000000003</v>
      </c>
      <c r="I25">
        <v>6.4870000000000001</v>
      </c>
      <c r="J25">
        <v>5.5</v>
      </c>
      <c r="K25">
        <v>4.0250000000000004</v>
      </c>
      <c r="L25">
        <v>6.335</v>
      </c>
      <c r="M25">
        <v>4.5910000000000002</v>
      </c>
      <c r="N25">
        <v>3.63</v>
      </c>
      <c r="O25">
        <v>6.4550000000000001</v>
      </c>
      <c r="P25">
        <v>6.2779999999999996</v>
      </c>
      <c r="Q25">
        <v>5.9509999999999996</v>
      </c>
      <c r="R25">
        <v>6.4160000000000004</v>
      </c>
      <c r="S25">
        <v>6.2270000000000003</v>
      </c>
      <c r="T25">
        <v>5.9340000000000002</v>
      </c>
      <c r="U25">
        <v>5.8319999999999999</v>
      </c>
      <c r="V25">
        <v>5.7690000000000001</v>
      </c>
      <c r="W25">
        <v>5.7610000000000001</v>
      </c>
      <c r="X25">
        <v>5.6760000000000002</v>
      </c>
      <c r="Y25">
        <v>5.2149999999999999</v>
      </c>
      <c r="Z25">
        <v>2.1960000000000002</v>
      </c>
      <c r="AA25">
        <v>5.1440000000000001</v>
      </c>
      <c r="AB25">
        <v>4.508</v>
      </c>
      <c r="AC25">
        <v>1.9910000000000001</v>
      </c>
    </row>
    <row r="26" spans="1:29" x14ac:dyDescent="0.3">
      <c r="A26">
        <v>2038</v>
      </c>
      <c r="B26">
        <v>6.3879999999999999</v>
      </c>
      <c r="C26">
        <v>6.327</v>
      </c>
      <c r="D26">
        <v>6.1520000000000001</v>
      </c>
      <c r="E26">
        <v>5.9029999999999996</v>
      </c>
      <c r="F26">
        <v>6.3609999999999998</v>
      </c>
      <c r="G26">
        <v>5.641</v>
      </c>
      <c r="H26">
        <v>4.2140000000000004</v>
      </c>
      <c r="I26">
        <v>6.319</v>
      </c>
      <c r="J26">
        <v>5.2750000000000004</v>
      </c>
      <c r="K26">
        <v>3.738</v>
      </c>
      <c r="L26">
        <v>6.1580000000000004</v>
      </c>
      <c r="M26">
        <v>4.3239999999999998</v>
      </c>
      <c r="N26">
        <v>3.3330000000000002</v>
      </c>
      <c r="O26">
        <v>6.2839999999999998</v>
      </c>
      <c r="P26">
        <v>6.0979999999999999</v>
      </c>
      <c r="Q26">
        <v>5.7850000000000001</v>
      </c>
      <c r="R26">
        <v>6.242</v>
      </c>
      <c r="S26">
        <v>6.0439999999999996</v>
      </c>
      <c r="T26">
        <v>5.774</v>
      </c>
      <c r="U26">
        <v>5.6580000000000004</v>
      </c>
      <c r="V26">
        <v>5.5990000000000002</v>
      </c>
      <c r="W26">
        <v>5.5949999999999998</v>
      </c>
      <c r="X26">
        <v>5.5060000000000002</v>
      </c>
      <c r="Y26">
        <v>5.0309999999999997</v>
      </c>
      <c r="Z26">
        <v>1.984</v>
      </c>
      <c r="AA26">
        <v>4.9569999999999999</v>
      </c>
      <c r="AB26">
        <v>4.306</v>
      </c>
      <c r="AC26">
        <v>1.7849999999999999</v>
      </c>
    </row>
    <row r="27" spans="1:29" x14ac:dyDescent="0.3">
      <c r="A27">
        <v>2039</v>
      </c>
      <c r="B27">
        <v>6.2320000000000002</v>
      </c>
      <c r="C27">
        <v>6.1660000000000004</v>
      </c>
      <c r="D27">
        <v>5.9820000000000002</v>
      </c>
      <c r="E27">
        <v>5.7290000000000001</v>
      </c>
      <c r="F27">
        <v>6.2030000000000003</v>
      </c>
      <c r="G27">
        <v>5.4429999999999996</v>
      </c>
      <c r="H27">
        <v>3.956</v>
      </c>
      <c r="I27">
        <v>6.1589999999999998</v>
      </c>
      <c r="J27">
        <v>5.0590000000000002</v>
      </c>
      <c r="K27">
        <v>3.4660000000000002</v>
      </c>
      <c r="L27">
        <v>5.9880000000000004</v>
      </c>
      <c r="M27">
        <v>4.069</v>
      </c>
      <c r="N27">
        <v>3.0539999999999998</v>
      </c>
      <c r="O27">
        <v>6.12</v>
      </c>
      <c r="P27">
        <v>5.9249999999999998</v>
      </c>
      <c r="Q27">
        <v>5.6319999999999997</v>
      </c>
      <c r="R27">
        <v>6.0780000000000003</v>
      </c>
      <c r="S27">
        <v>5.8689999999999998</v>
      </c>
      <c r="T27">
        <v>5.6210000000000004</v>
      </c>
      <c r="U27">
        <v>5.492</v>
      </c>
      <c r="V27">
        <v>5.4359999999999999</v>
      </c>
      <c r="W27">
        <v>5.4379999999999997</v>
      </c>
      <c r="X27">
        <v>5.3449999999999998</v>
      </c>
      <c r="Y27">
        <v>4.8570000000000002</v>
      </c>
      <c r="Z27">
        <v>1.792</v>
      </c>
      <c r="AA27">
        <v>4.78</v>
      </c>
      <c r="AB27">
        <v>4.1150000000000002</v>
      </c>
      <c r="AC27">
        <v>1.6</v>
      </c>
    </row>
    <row r="28" spans="1:29" x14ac:dyDescent="0.3">
      <c r="A28">
        <v>2040</v>
      </c>
      <c r="B28">
        <v>6.0789999999999997</v>
      </c>
      <c r="C28">
        <v>6.008</v>
      </c>
      <c r="D28">
        <v>5.8159999999999998</v>
      </c>
      <c r="E28">
        <v>5.5650000000000004</v>
      </c>
      <c r="F28">
        <v>6.048</v>
      </c>
      <c r="G28">
        <v>5.25</v>
      </c>
      <c r="H28">
        <v>3.7069999999999999</v>
      </c>
      <c r="I28">
        <v>6.0010000000000003</v>
      </c>
      <c r="J28">
        <v>4.8490000000000002</v>
      </c>
      <c r="K28">
        <v>3.206</v>
      </c>
      <c r="L28">
        <v>5.8220000000000001</v>
      </c>
      <c r="M28">
        <v>3.823</v>
      </c>
      <c r="N28">
        <v>2.7890000000000001</v>
      </c>
      <c r="O28">
        <v>5.9610000000000003</v>
      </c>
      <c r="P28">
        <v>5.7560000000000002</v>
      </c>
      <c r="Q28">
        <v>5.484</v>
      </c>
      <c r="R28">
        <v>5.9169999999999998</v>
      </c>
      <c r="S28">
        <v>5.6989999999999998</v>
      </c>
      <c r="T28">
        <v>5.4729999999999999</v>
      </c>
      <c r="U28">
        <v>5.3330000000000002</v>
      </c>
      <c r="V28">
        <v>5.28</v>
      </c>
      <c r="W28">
        <v>5.2859999999999996</v>
      </c>
      <c r="X28">
        <v>5.19</v>
      </c>
      <c r="Y28">
        <v>4.6900000000000004</v>
      </c>
      <c r="Z28">
        <v>1.6160000000000001</v>
      </c>
      <c r="AA28">
        <v>4.6109999999999998</v>
      </c>
      <c r="AB28">
        <v>3.9319999999999999</v>
      </c>
      <c r="AC28">
        <v>1.4319999999999999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8346-DD82-46BF-B93D-3EC8DC3923B1}">
  <sheetPr codeName="Sheet13"/>
  <dimension ref="A1:AC28"/>
  <sheetViews>
    <sheetView topLeftCell="A5" workbookViewId="0">
      <selection sqref="A1:AC28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66</v>
      </c>
      <c r="C2" t="s">
        <v>66</v>
      </c>
      <c r="D2" t="s">
        <v>66</v>
      </c>
      <c r="E2" t="s">
        <v>66</v>
      </c>
      <c r="F2" t="s">
        <v>66</v>
      </c>
      <c r="G2" t="s">
        <v>66</v>
      </c>
      <c r="H2" t="s">
        <v>66</v>
      </c>
      <c r="I2" t="s">
        <v>66</v>
      </c>
      <c r="J2" t="s">
        <v>66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2.58</v>
      </c>
      <c r="C5">
        <v>2.58</v>
      </c>
      <c r="D5">
        <v>2.58</v>
      </c>
      <c r="E5">
        <v>2.58</v>
      </c>
      <c r="F5">
        <v>2.58</v>
      </c>
      <c r="G5">
        <v>2.58</v>
      </c>
      <c r="H5">
        <v>2.58</v>
      </c>
      <c r="I5">
        <v>2.58</v>
      </c>
      <c r="J5">
        <v>2.58</v>
      </c>
      <c r="K5">
        <v>2.58</v>
      </c>
      <c r="L5">
        <v>2.58</v>
      </c>
      <c r="M5">
        <v>2.58</v>
      </c>
      <c r="N5">
        <v>2.58</v>
      </c>
      <c r="O5">
        <v>2.58</v>
      </c>
      <c r="P5">
        <v>2.58</v>
      </c>
      <c r="Q5">
        <v>2.58</v>
      </c>
      <c r="R5">
        <v>2.58</v>
      </c>
      <c r="S5">
        <v>2.58</v>
      </c>
      <c r="T5">
        <v>2.58</v>
      </c>
      <c r="U5">
        <v>2.58</v>
      </c>
      <c r="V5">
        <v>2.58</v>
      </c>
      <c r="W5">
        <v>2.58</v>
      </c>
      <c r="X5">
        <v>2.58</v>
      </c>
      <c r="Y5">
        <v>2.58</v>
      </c>
      <c r="Z5">
        <v>2.58</v>
      </c>
      <c r="AA5">
        <v>2.58</v>
      </c>
      <c r="AB5">
        <v>2.58</v>
      </c>
      <c r="AC5">
        <v>2.58</v>
      </c>
    </row>
    <row r="6" spans="1:29" x14ac:dyDescent="0.3">
      <c r="A6">
        <v>2018</v>
      </c>
      <c r="B6">
        <v>2.4289999999999998</v>
      </c>
      <c r="C6">
        <v>2.4289999999999998</v>
      </c>
      <c r="D6">
        <v>2.4289999999999998</v>
      </c>
      <c r="E6">
        <v>2.4289999999999998</v>
      </c>
      <c r="F6">
        <v>2.4289999999999998</v>
      </c>
      <c r="G6">
        <v>2.4289999999999998</v>
      </c>
      <c r="H6">
        <v>2.4289999999999998</v>
      </c>
      <c r="I6">
        <v>2.4289999999999998</v>
      </c>
      <c r="J6">
        <v>2.4289999999999998</v>
      </c>
      <c r="K6">
        <v>2.4289999999999998</v>
      </c>
      <c r="L6">
        <v>2.4289999999999998</v>
      </c>
      <c r="M6">
        <v>2.4289999999999998</v>
      </c>
      <c r="N6">
        <v>2.4289999999999998</v>
      </c>
      <c r="O6">
        <v>2.4289999999999998</v>
      </c>
      <c r="P6">
        <v>2.4289999999999998</v>
      </c>
      <c r="Q6">
        <v>2.4289999999999998</v>
      </c>
      <c r="R6">
        <v>2.4289999999999998</v>
      </c>
      <c r="S6">
        <v>2.4289999999999998</v>
      </c>
      <c r="T6">
        <v>2.4289999999999998</v>
      </c>
      <c r="U6">
        <v>2.4289999999999998</v>
      </c>
      <c r="V6">
        <v>2.4289999999999998</v>
      </c>
      <c r="W6">
        <v>2.4289999999999998</v>
      </c>
      <c r="X6">
        <v>2.4289999999999998</v>
      </c>
      <c r="Y6">
        <v>2.4289999999999998</v>
      </c>
      <c r="Z6">
        <v>2.4289999999999998</v>
      </c>
      <c r="AA6">
        <v>2.4289999999999998</v>
      </c>
      <c r="AB6">
        <v>2.4289999999999998</v>
      </c>
      <c r="AC6">
        <v>2.4289999999999998</v>
      </c>
    </row>
    <row r="7" spans="1:29" x14ac:dyDescent="0.3">
      <c r="A7">
        <v>2019</v>
      </c>
      <c r="B7">
        <v>2.274</v>
      </c>
      <c r="C7">
        <v>2.274</v>
      </c>
      <c r="D7">
        <v>2.274</v>
      </c>
      <c r="E7">
        <v>2.274</v>
      </c>
      <c r="F7">
        <v>2.274</v>
      </c>
      <c r="G7">
        <v>2.274</v>
      </c>
      <c r="H7">
        <v>2.274</v>
      </c>
      <c r="I7">
        <v>2.274</v>
      </c>
      <c r="J7">
        <v>2.274</v>
      </c>
      <c r="K7">
        <v>2.274</v>
      </c>
      <c r="L7">
        <v>2.274</v>
      </c>
      <c r="M7">
        <v>2.274</v>
      </c>
      <c r="N7">
        <v>2.274</v>
      </c>
      <c r="O7">
        <v>2.274</v>
      </c>
      <c r="P7">
        <v>2.274</v>
      </c>
      <c r="Q7">
        <v>2.274</v>
      </c>
      <c r="R7">
        <v>2.274</v>
      </c>
      <c r="S7">
        <v>2.274</v>
      </c>
      <c r="T7">
        <v>2.274</v>
      </c>
      <c r="U7">
        <v>2.274</v>
      </c>
      <c r="V7">
        <v>2.274</v>
      </c>
      <c r="W7">
        <v>2.274</v>
      </c>
      <c r="X7">
        <v>2.274</v>
      </c>
      <c r="Y7">
        <v>2.274</v>
      </c>
      <c r="Z7">
        <v>2.274</v>
      </c>
      <c r="AA7">
        <v>2.274</v>
      </c>
      <c r="AB7">
        <v>2.274</v>
      </c>
      <c r="AC7">
        <v>2.274</v>
      </c>
    </row>
    <row r="8" spans="1:29" x14ac:dyDescent="0.3">
      <c r="A8">
        <v>2020</v>
      </c>
      <c r="B8">
        <v>2.2160000000000002</v>
      </c>
      <c r="C8">
        <v>2.2160000000000002</v>
      </c>
      <c r="D8">
        <v>2.2160000000000002</v>
      </c>
      <c r="E8">
        <v>2.2160000000000002</v>
      </c>
      <c r="F8">
        <v>2.2160000000000002</v>
      </c>
      <c r="G8">
        <v>2.2160000000000002</v>
      </c>
      <c r="H8">
        <v>2.2160000000000002</v>
      </c>
      <c r="I8">
        <v>2.2160000000000002</v>
      </c>
      <c r="J8">
        <v>2.2160000000000002</v>
      </c>
      <c r="K8">
        <v>2.2160000000000002</v>
      </c>
      <c r="L8">
        <v>2.2160000000000002</v>
      </c>
      <c r="M8">
        <v>2.2160000000000002</v>
      </c>
      <c r="N8">
        <v>2.2160000000000002</v>
      </c>
      <c r="O8">
        <v>2.2160000000000002</v>
      </c>
      <c r="P8">
        <v>2.2160000000000002</v>
      </c>
      <c r="Q8">
        <v>2.2160000000000002</v>
      </c>
      <c r="R8">
        <v>2.2160000000000002</v>
      </c>
      <c r="S8">
        <v>2.2160000000000002</v>
      </c>
      <c r="T8">
        <v>2.2160000000000002</v>
      </c>
      <c r="U8">
        <v>2.2160000000000002</v>
      </c>
      <c r="V8">
        <v>2.2160000000000002</v>
      </c>
      <c r="W8">
        <v>2.2160000000000002</v>
      </c>
      <c r="X8">
        <v>2.2160000000000002</v>
      </c>
      <c r="Y8">
        <v>2.2160000000000002</v>
      </c>
      <c r="Z8">
        <v>2.2160000000000002</v>
      </c>
      <c r="AA8">
        <v>2.2160000000000002</v>
      </c>
      <c r="AB8">
        <v>2.2160000000000002</v>
      </c>
      <c r="AC8">
        <v>2.2160000000000002</v>
      </c>
    </row>
    <row r="9" spans="1:29" x14ac:dyDescent="0.3">
      <c r="A9">
        <v>2021</v>
      </c>
      <c r="B9">
        <v>1.9930000000000001</v>
      </c>
      <c r="C9">
        <v>1.9930000000000001</v>
      </c>
      <c r="D9">
        <v>1.9930000000000001</v>
      </c>
      <c r="E9">
        <v>1.9930000000000001</v>
      </c>
      <c r="F9">
        <v>1.9930000000000001</v>
      </c>
      <c r="G9">
        <v>1.9930000000000001</v>
      </c>
      <c r="H9">
        <v>1.9930000000000001</v>
      </c>
      <c r="I9">
        <v>1.9930000000000001</v>
      </c>
      <c r="J9">
        <v>1.9930000000000001</v>
      </c>
      <c r="K9">
        <v>1.9930000000000001</v>
      </c>
      <c r="L9">
        <v>1.9930000000000001</v>
      </c>
      <c r="M9">
        <v>1.9930000000000001</v>
      </c>
      <c r="N9">
        <v>1.9930000000000001</v>
      </c>
      <c r="O9">
        <v>1.9930000000000001</v>
      </c>
      <c r="P9">
        <v>1.9930000000000001</v>
      </c>
      <c r="Q9">
        <v>1.9930000000000001</v>
      </c>
      <c r="R9">
        <v>1.9930000000000001</v>
      </c>
      <c r="S9">
        <v>1.9930000000000001</v>
      </c>
      <c r="T9">
        <v>1.9930000000000001</v>
      </c>
      <c r="U9">
        <v>1.9930000000000001</v>
      </c>
      <c r="V9">
        <v>1.9930000000000001</v>
      </c>
      <c r="W9">
        <v>1.9930000000000001</v>
      </c>
      <c r="X9">
        <v>1.9930000000000001</v>
      </c>
      <c r="Y9">
        <v>1.9930000000000001</v>
      </c>
      <c r="Z9">
        <v>1.9930000000000001</v>
      </c>
      <c r="AA9">
        <v>1.9930000000000001</v>
      </c>
      <c r="AB9">
        <v>1.9930000000000001</v>
      </c>
      <c r="AC9">
        <v>1.9930000000000001</v>
      </c>
    </row>
    <row r="10" spans="1:29" x14ac:dyDescent="0.3">
      <c r="A10">
        <v>2022</v>
      </c>
      <c r="B10">
        <v>1.8440000000000001</v>
      </c>
      <c r="C10">
        <v>1.8440000000000001</v>
      </c>
      <c r="D10">
        <v>1.8440000000000001</v>
      </c>
      <c r="E10">
        <v>1.8440000000000001</v>
      </c>
      <c r="F10">
        <v>1.8440000000000001</v>
      </c>
      <c r="G10">
        <v>1.8440000000000001</v>
      </c>
      <c r="H10">
        <v>1.8440000000000001</v>
      </c>
      <c r="I10">
        <v>1.8440000000000001</v>
      </c>
      <c r="J10">
        <v>1.8440000000000001</v>
      </c>
      <c r="K10">
        <v>1.8440000000000001</v>
      </c>
      <c r="L10">
        <v>1.8440000000000001</v>
      </c>
      <c r="M10">
        <v>1.8440000000000001</v>
      </c>
      <c r="N10">
        <v>1.8440000000000001</v>
      </c>
      <c r="O10">
        <v>1.8440000000000001</v>
      </c>
      <c r="P10">
        <v>1.8440000000000001</v>
      </c>
      <c r="Q10">
        <v>1.8440000000000001</v>
      </c>
      <c r="R10">
        <v>1.8440000000000001</v>
      </c>
      <c r="S10">
        <v>1.8440000000000001</v>
      </c>
      <c r="T10">
        <v>1.8440000000000001</v>
      </c>
      <c r="U10">
        <v>1.8440000000000001</v>
      </c>
      <c r="V10">
        <v>1.8440000000000001</v>
      </c>
      <c r="W10">
        <v>1.8440000000000001</v>
      </c>
      <c r="X10">
        <v>1.8440000000000001</v>
      </c>
      <c r="Y10">
        <v>1.8440000000000001</v>
      </c>
      <c r="Z10">
        <v>1.8440000000000001</v>
      </c>
      <c r="AA10">
        <v>1.8440000000000001</v>
      </c>
      <c r="AB10">
        <v>1.8440000000000001</v>
      </c>
      <c r="AC10">
        <v>1.8440000000000001</v>
      </c>
    </row>
    <row r="11" spans="1:29" x14ac:dyDescent="0.3">
      <c r="A11">
        <v>2023</v>
      </c>
      <c r="B11">
        <v>1.7490000000000001</v>
      </c>
      <c r="C11">
        <v>1.7490000000000001</v>
      </c>
      <c r="D11">
        <v>1.7490000000000001</v>
      </c>
      <c r="E11">
        <v>1.7490000000000001</v>
      </c>
      <c r="F11">
        <v>1.7490000000000001</v>
      </c>
      <c r="G11">
        <v>1.7490000000000001</v>
      </c>
      <c r="H11">
        <v>1.7490000000000001</v>
      </c>
      <c r="I11">
        <v>1.7490000000000001</v>
      </c>
      <c r="J11">
        <v>1.7490000000000001</v>
      </c>
      <c r="K11">
        <v>1.7490000000000001</v>
      </c>
      <c r="L11">
        <v>1.7490000000000001</v>
      </c>
      <c r="M11">
        <v>1.7490000000000001</v>
      </c>
      <c r="N11">
        <v>1.7490000000000001</v>
      </c>
      <c r="O11">
        <v>1.7490000000000001</v>
      </c>
      <c r="P11">
        <v>1.7490000000000001</v>
      </c>
      <c r="Q11">
        <v>1.7490000000000001</v>
      </c>
      <c r="R11">
        <v>1.7490000000000001</v>
      </c>
      <c r="S11">
        <v>1.7490000000000001</v>
      </c>
      <c r="T11">
        <v>1.7490000000000001</v>
      </c>
      <c r="U11">
        <v>1.7430000000000001</v>
      </c>
      <c r="V11">
        <v>1.7410000000000001</v>
      </c>
      <c r="W11">
        <v>1.7390000000000001</v>
      </c>
      <c r="X11">
        <v>1.7370000000000001</v>
      </c>
      <c r="Y11">
        <v>1.7350000000000001</v>
      </c>
      <c r="Z11">
        <v>1.7330000000000001</v>
      </c>
      <c r="AA11">
        <v>1.7330000000000001</v>
      </c>
      <c r="AB11">
        <v>1.73</v>
      </c>
      <c r="AC11">
        <v>1.7250000000000001</v>
      </c>
    </row>
    <row r="12" spans="1:29" x14ac:dyDescent="0.3">
      <c r="A12">
        <v>2024</v>
      </c>
      <c r="B12">
        <v>1.627</v>
      </c>
      <c r="C12">
        <v>1.6259999999999999</v>
      </c>
      <c r="D12">
        <v>1.623</v>
      </c>
      <c r="E12">
        <v>1.62</v>
      </c>
      <c r="F12">
        <v>1.627</v>
      </c>
      <c r="G12">
        <v>1.6240000000000001</v>
      </c>
      <c r="H12">
        <v>1.6160000000000001</v>
      </c>
      <c r="I12">
        <v>1.6259999999999999</v>
      </c>
      <c r="J12">
        <v>1.6220000000000001</v>
      </c>
      <c r="K12">
        <v>1.599</v>
      </c>
      <c r="L12">
        <v>1.6259999999999999</v>
      </c>
      <c r="M12">
        <v>1.615</v>
      </c>
      <c r="N12">
        <v>1.591</v>
      </c>
      <c r="O12">
        <v>1.625</v>
      </c>
      <c r="P12">
        <v>1.623</v>
      </c>
      <c r="Q12">
        <v>1.617</v>
      </c>
      <c r="R12">
        <v>1.625</v>
      </c>
      <c r="S12">
        <v>1.6220000000000001</v>
      </c>
      <c r="T12">
        <v>1.617</v>
      </c>
      <c r="U12">
        <v>1.617</v>
      </c>
      <c r="V12">
        <v>1.6140000000000001</v>
      </c>
      <c r="W12">
        <v>1.611</v>
      </c>
      <c r="X12">
        <v>1.607</v>
      </c>
      <c r="Y12">
        <v>1.6040000000000001</v>
      </c>
      <c r="Z12">
        <v>1.603</v>
      </c>
      <c r="AA12">
        <v>1.601</v>
      </c>
      <c r="AB12">
        <v>1.597</v>
      </c>
      <c r="AC12">
        <v>1.5880000000000001</v>
      </c>
    </row>
    <row r="13" spans="1:29" x14ac:dyDescent="0.3">
      <c r="A13">
        <v>2025</v>
      </c>
      <c r="B13">
        <v>1.514</v>
      </c>
      <c r="C13">
        <v>1.512</v>
      </c>
      <c r="D13">
        <v>1.508</v>
      </c>
      <c r="E13">
        <v>1.5009999999999999</v>
      </c>
      <c r="F13">
        <v>1.514</v>
      </c>
      <c r="G13">
        <v>1.508</v>
      </c>
      <c r="H13">
        <v>1.4930000000000001</v>
      </c>
      <c r="I13">
        <v>1.514</v>
      </c>
      <c r="J13">
        <v>1.5049999999999999</v>
      </c>
      <c r="K13">
        <v>1.4610000000000001</v>
      </c>
      <c r="L13">
        <v>1.5129999999999999</v>
      </c>
      <c r="M13">
        <v>1.492</v>
      </c>
      <c r="N13">
        <v>1.446</v>
      </c>
      <c r="O13">
        <v>1.512</v>
      </c>
      <c r="P13">
        <v>1.5069999999999999</v>
      </c>
      <c r="Q13">
        <v>1.4950000000000001</v>
      </c>
      <c r="R13">
        <v>1.5109999999999999</v>
      </c>
      <c r="S13">
        <v>1.5049999999999999</v>
      </c>
      <c r="T13">
        <v>1.494</v>
      </c>
      <c r="U13">
        <v>1.502</v>
      </c>
      <c r="V13">
        <v>1.4990000000000001</v>
      </c>
      <c r="W13">
        <v>1.4950000000000001</v>
      </c>
      <c r="X13">
        <v>1.4890000000000001</v>
      </c>
      <c r="Y13">
        <v>1.486</v>
      </c>
      <c r="Z13">
        <v>1.4870000000000001</v>
      </c>
      <c r="AA13">
        <v>1.482</v>
      </c>
      <c r="AB13">
        <v>1.4770000000000001</v>
      </c>
      <c r="AC13">
        <v>1.4670000000000001</v>
      </c>
    </row>
    <row r="14" spans="1:29" x14ac:dyDescent="0.3">
      <c r="A14">
        <v>2026</v>
      </c>
      <c r="B14">
        <v>1.4039999999999999</v>
      </c>
      <c r="C14">
        <v>1.401</v>
      </c>
      <c r="D14">
        <v>1.395</v>
      </c>
      <c r="E14">
        <v>1.3839999999999999</v>
      </c>
      <c r="F14">
        <v>1.4039999999999999</v>
      </c>
      <c r="G14">
        <v>1.3959999999999999</v>
      </c>
      <c r="H14">
        <v>1.3740000000000001</v>
      </c>
      <c r="I14">
        <v>1.4039999999999999</v>
      </c>
      <c r="J14">
        <v>1.391</v>
      </c>
      <c r="K14">
        <v>1.329</v>
      </c>
      <c r="L14">
        <v>1.403</v>
      </c>
      <c r="M14">
        <v>1.373</v>
      </c>
      <c r="N14">
        <v>1.3069999999999999</v>
      </c>
      <c r="O14">
        <v>1.401</v>
      </c>
      <c r="P14">
        <v>1.3939999999999999</v>
      </c>
      <c r="Q14">
        <v>1.3759999999999999</v>
      </c>
      <c r="R14">
        <v>1.4</v>
      </c>
      <c r="S14">
        <v>1.3919999999999999</v>
      </c>
      <c r="T14">
        <v>1.375</v>
      </c>
      <c r="U14">
        <v>1.39</v>
      </c>
      <c r="V14">
        <v>1.387</v>
      </c>
      <c r="W14">
        <v>1.383</v>
      </c>
      <c r="X14">
        <v>1.375</v>
      </c>
      <c r="Y14">
        <v>1.3720000000000001</v>
      </c>
      <c r="Z14">
        <v>1.375</v>
      </c>
      <c r="AA14">
        <v>1.3680000000000001</v>
      </c>
      <c r="AB14">
        <v>1.363</v>
      </c>
      <c r="AC14">
        <v>1.351</v>
      </c>
    </row>
    <row r="15" spans="1:29" x14ac:dyDescent="0.3">
      <c r="A15">
        <v>2027</v>
      </c>
      <c r="B15">
        <v>1.304</v>
      </c>
      <c r="C15">
        <v>1.3009999999999999</v>
      </c>
      <c r="D15">
        <v>1.292</v>
      </c>
      <c r="E15">
        <v>1.2769999999999999</v>
      </c>
      <c r="F15">
        <v>1.304</v>
      </c>
      <c r="G15">
        <v>1.2929999999999999</v>
      </c>
      <c r="H15">
        <v>1.266</v>
      </c>
      <c r="I15">
        <v>1.304</v>
      </c>
      <c r="J15">
        <v>1.288</v>
      </c>
      <c r="K15">
        <v>1.21</v>
      </c>
      <c r="L15">
        <v>1.3029999999999999</v>
      </c>
      <c r="M15">
        <v>1.264</v>
      </c>
      <c r="N15">
        <v>1.1830000000000001</v>
      </c>
      <c r="O15">
        <v>1.3</v>
      </c>
      <c r="P15">
        <v>1.29</v>
      </c>
      <c r="Q15">
        <v>1.2669999999999999</v>
      </c>
      <c r="R15">
        <v>1.298</v>
      </c>
      <c r="S15">
        <v>1.2869999999999999</v>
      </c>
      <c r="T15">
        <v>1.2649999999999999</v>
      </c>
      <c r="U15">
        <v>1.2889999999999999</v>
      </c>
      <c r="V15">
        <v>1.286</v>
      </c>
      <c r="W15">
        <v>1.282</v>
      </c>
      <c r="X15">
        <v>1.2729999999999999</v>
      </c>
      <c r="Y15">
        <v>1.27</v>
      </c>
      <c r="Z15">
        <v>1.276</v>
      </c>
      <c r="AA15">
        <v>1.266</v>
      </c>
      <c r="AB15">
        <v>1.2609999999999999</v>
      </c>
      <c r="AC15">
        <v>1.248</v>
      </c>
    </row>
    <row r="16" spans="1:29" x14ac:dyDescent="0.3">
      <c r="A16">
        <v>2028</v>
      </c>
      <c r="B16">
        <v>1.21</v>
      </c>
      <c r="C16">
        <v>1.206</v>
      </c>
      <c r="D16">
        <v>1.1950000000000001</v>
      </c>
      <c r="E16">
        <v>1.1759999999999999</v>
      </c>
      <c r="F16">
        <v>1.21</v>
      </c>
      <c r="G16">
        <v>1.1970000000000001</v>
      </c>
      <c r="H16">
        <v>1.165</v>
      </c>
      <c r="I16">
        <v>1.21</v>
      </c>
      <c r="J16">
        <v>1.19</v>
      </c>
      <c r="K16">
        <v>1.099</v>
      </c>
      <c r="L16">
        <v>1.2090000000000001</v>
      </c>
      <c r="M16">
        <v>1.163</v>
      </c>
      <c r="N16">
        <v>1.0669999999999999</v>
      </c>
      <c r="O16">
        <v>1.2050000000000001</v>
      </c>
      <c r="P16">
        <v>1.1919999999999999</v>
      </c>
      <c r="Q16">
        <v>1.163</v>
      </c>
      <c r="R16">
        <v>1.2030000000000001</v>
      </c>
      <c r="S16">
        <v>1.1890000000000001</v>
      </c>
      <c r="T16">
        <v>1.161</v>
      </c>
      <c r="U16">
        <v>1.1950000000000001</v>
      </c>
      <c r="V16">
        <v>1.1919999999999999</v>
      </c>
      <c r="W16">
        <v>1.1879999999999999</v>
      </c>
      <c r="X16">
        <v>1.1779999999999999</v>
      </c>
      <c r="Y16">
        <v>1.1759999999999999</v>
      </c>
      <c r="Z16">
        <v>1.1830000000000001</v>
      </c>
      <c r="AA16">
        <v>1.171</v>
      </c>
      <c r="AB16">
        <v>1.1659999999999999</v>
      </c>
      <c r="AC16">
        <v>1.1519999999999999</v>
      </c>
    </row>
    <row r="17" spans="1:29" x14ac:dyDescent="0.3">
      <c r="A17">
        <v>2029</v>
      </c>
      <c r="B17">
        <v>1.1240000000000001</v>
      </c>
      <c r="C17">
        <v>1.1180000000000001</v>
      </c>
      <c r="D17">
        <v>1.1040000000000001</v>
      </c>
      <c r="E17">
        <v>1.0820000000000001</v>
      </c>
      <c r="F17">
        <v>1.1240000000000001</v>
      </c>
      <c r="G17">
        <v>1.109</v>
      </c>
      <c r="H17">
        <v>1.0720000000000001</v>
      </c>
      <c r="I17">
        <v>1.123</v>
      </c>
      <c r="J17">
        <v>1.101</v>
      </c>
      <c r="K17">
        <v>0.998</v>
      </c>
      <c r="L17">
        <v>1.1220000000000001</v>
      </c>
      <c r="M17">
        <v>1.07</v>
      </c>
      <c r="N17">
        <v>0.96199999999999997</v>
      </c>
      <c r="O17">
        <v>1.117</v>
      </c>
      <c r="P17">
        <v>1.1020000000000001</v>
      </c>
      <c r="Q17">
        <v>1.0660000000000001</v>
      </c>
      <c r="R17">
        <v>1.1140000000000001</v>
      </c>
      <c r="S17">
        <v>1.097</v>
      </c>
      <c r="T17">
        <v>1.0640000000000001</v>
      </c>
      <c r="U17">
        <v>1.1080000000000001</v>
      </c>
      <c r="V17">
        <v>1.1060000000000001</v>
      </c>
      <c r="W17">
        <v>1.1020000000000001</v>
      </c>
      <c r="X17">
        <v>1.0920000000000001</v>
      </c>
      <c r="Y17">
        <v>1.089</v>
      </c>
      <c r="Z17">
        <v>1.099</v>
      </c>
      <c r="AA17">
        <v>1.0840000000000001</v>
      </c>
      <c r="AB17">
        <v>1.079</v>
      </c>
      <c r="AC17">
        <v>1.0649999999999999</v>
      </c>
    </row>
    <row r="18" spans="1:29" x14ac:dyDescent="0.3">
      <c r="A18">
        <v>2030</v>
      </c>
      <c r="B18">
        <v>1.044</v>
      </c>
      <c r="C18">
        <v>1.0369999999999999</v>
      </c>
      <c r="D18">
        <v>1.0209999999999999</v>
      </c>
      <c r="E18">
        <v>0.99399999999999999</v>
      </c>
      <c r="F18">
        <v>1.044</v>
      </c>
      <c r="G18">
        <v>1.0269999999999999</v>
      </c>
      <c r="H18">
        <v>0.98699999999999999</v>
      </c>
      <c r="I18">
        <v>1.0429999999999999</v>
      </c>
      <c r="J18">
        <v>1.018</v>
      </c>
      <c r="K18">
        <v>0.90500000000000003</v>
      </c>
      <c r="L18">
        <v>1.042</v>
      </c>
      <c r="M18">
        <v>0.98399999999999999</v>
      </c>
      <c r="N18">
        <v>0.86599999999999999</v>
      </c>
      <c r="O18">
        <v>1.0349999999999999</v>
      </c>
      <c r="P18">
        <v>1.018</v>
      </c>
      <c r="Q18">
        <v>0.97699999999999998</v>
      </c>
      <c r="R18">
        <v>1.0329999999999999</v>
      </c>
      <c r="S18">
        <v>1.012</v>
      </c>
      <c r="T18">
        <v>0.97299999999999998</v>
      </c>
      <c r="U18">
        <v>1.0289999999999999</v>
      </c>
      <c r="V18">
        <v>1.026</v>
      </c>
      <c r="W18">
        <v>1.0229999999999999</v>
      </c>
      <c r="X18">
        <v>1.012</v>
      </c>
      <c r="Y18">
        <v>1.01</v>
      </c>
      <c r="Z18">
        <v>1.0209999999999999</v>
      </c>
      <c r="AA18">
        <v>1.0049999999999999</v>
      </c>
      <c r="AB18">
        <v>1</v>
      </c>
      <c r="AC18">
        <v>0.98599999999999999</v>
      </c>
    </row>
    <row r="19" spans="1:29" x14ac:dyDescent="0.3">
      <c r="A19">
        <v>2031</v>
      </c>
      <c r="B19">
        <v>0.97</v>
      </c>
      <c r="C19">
        <v>0.96299999999999997</v>
      </c>
      <c r="D19">
        <v>0.94399999999999995</v>
      </c>
      <c r="E19">
        <v>0.91300000000000003</v>
      </c>
      <c r="F19">
        <v>0.97</v>
      </c>
      <c r="G19">
        <v>0.95099999999999996</v>
      </c>
      <c r="H19">
        <v>0.90800000000000003</v>
      </c>
      <c r="I19">
        <v>0.96899999999999997</v>
      </c>
      <c r="J19">
        <v>0.94199999999999995</v>
      </c>
      <c r="K19">
        <v>0.82</v>
      </c>
      <c r="L19">
        <v>0.96799999999999997</v>
      </c>
      <c r="M19">
        <v>0.90500000000000003</v>
      </c>
      <c r="N19">
        <v>0.77900000000000003</v>
      </c>
      <c r="O19">
        <v>0.96</v>
      </c>
      <c r="P19">
        <v>0.93899999999999995</v>
      </c>
      <c r="Q19">
        <v>0.89300000000000002</v>
      </c>
      <c r="R19">
        <v>0.95699999999999996</v>
      </c>
      <c r="S19">
        <v>0.93300000000000005</v>
      </c>
      <c r="T19">
        <v>0.88900000000000001</v>
      </c>
      <c r="U19">
        <v>0.95499999999999996</v>
      </c>
      <c r="V19">
        <v>0.95299999999999996</v>
      </c>
      <c r="W19">
        <v>0.95099999999999996</v>
      </c>
      <c r="X19">
        <v>0.93899999999999995</v>
      </c>
      <c r="Y19">
        <v>0.93799999999999994</v>
      </c>
      <c r="Z19">
        <v>0.95</v>
      </c>
      <c r="AA19">
        <v>0.93200000000000005</v>
      </c>
      <c r="AB19">
        <v>0.92800000000000005</v>
      </c>
      <c r="AC19">
        <v>0.91400000000000003</v>
      </c>
    </row>
    <row r="20" spans="1:29" x14ac:dyDescent="0.3">
      <c r="A20">
        <v>2032</v>
      </c>
      <c r="B20">
        <v>0.90100000000000002</v>
      </c>
      <c r="C20">
        <v>0.89300000000000002</v>
      </c>
      <c r="D20">
        <v>0.872</v>
      </c>
      <c r="E20">
        <v>0.83799999999999997</v>
      </c>
      <c r="F20">
        <v>0.90100000000000002</v>
      </c>
      <c r="G20">
        <v>0.88200000000000001</v>
      </c>
      <c r="H20">
        <v>0.83599999999999997</v>
      </c>
      <c r="I20">
        <v>0.90100000000000002</v>
      </c>
      <c r="J20">
        <v>0.872</v>
      </c>
      <c r="K20">
        <v>0.74299999999999999</v>
      </c>
      <c r="L20">
        <v>0.89900000000000002</v>
      </c>
      <c r="M20">
        <v>0.83299999999999996</v>
      </c>
      <c r="N20">
        <v>0.7</v>
      </c>
      <c r="O20">
        <v>0.89</v>
      </c>
      <c r="P20">
        <v>0.86599999999999999</v>
      </c>
      <c r="Q20">
        <v>0.81599999999999995</v>
      </c>
      <c r="R20">
        <v>0.88600000000000001</v>
      </c>
      <c r="S20">
        <v>0.86</v>
      </c>
      <c r="T20">
        <v>0.81299999999999994</v>
      </c>
      <c r="U20">
        <v>0.88800000000000001</v>
      </c>
      <c r="V20">
        <v>0.88600000000000001</v>
      </c>
      <c r="W20">
        <v>0.88500000000000001</v>
      </c>
      <c r="X20">
        <v>0.872</v>
      </c>
      <c r="Y20">
        <v>0.872</v>
      </c>
      <c r="Z20">
        <v>0.88600000000000001</v>
      </c>
      <c r="AA20">
        <v>0.86599999999999999</v>
      </c>
      <c r="AB20">
        <v>0.86199999999999999</v>
      </c>
      <c r="AC20">
        <v>0.84799999999999998</v>
      </c>
    </row>
    <row r="21" spans="1:29" x14ac:dyDescent="0.3">
      <c r="A21">
        <v>2033</v>
      </c>
      <c r="B21">
        <v>0.83799999999999997</v>
      </c>
      <c r="C21">
        <v>0.82899999999999996</v>
      </c>
      <c r="D21">
        <v>0.80500000000000005</v>
      </c>
      <c r="E21">
        <v>0.76900000000000002</v>
      </c>
      <c r="F21">
        <v>0.83799999999999997</v>
      </c>
      <c r="G21">
        <v>0.81699999999999995</v>
      </c>
      <c r="H21">
        <v>0.76900000000000002</v>
      </c>
      <c r="I21">
        <v>0.83799999999999997</v>
      </c>
      <c r="J21">
        <v>0.80700000000000005</v>
      </c>
      <c r="K21">
        <v>0.67300000000000004</v>
      </c>
      <c r="L21">
        <v>0.83599999999999997</v>
      </c>
      <c r="M21">
        <v>0.76600000000000001</v>
      </c>
      <c r="N21">
        <v>0.628</v>
      </c>
      <c r="O21">
        <v>0.82599999999999996</v>
      </c>
      <c r="P21">
        <v>0.79900000000000004</v>
      </c>
      <c r="Q21">
        <v>0.747</v>
      </c>
      <c r="R21">
        <v>0.82099999999999995</v>
      </c>
      <c r="S21">
        <v>0.79200000000000004</v>
      </c>
      <c r="T21">
        <v>0.74299999999999999</v>
      </c>
      <c r="U21">
        <v>0.82599999999999996</v>
      </c>
      <c r="V21">
        <v>0.82499999999999996</v>
      </c>
      <c r="W21">
        <v>0.82399999999999995</v>
      </c>
      <c r="X21">
        <v>0.81100000000000005</v>
      </c>
      <c r="Y21">
        <v>0.81100000000000005</v>
      </c>
      <c r="Z21">
        <v>0.82599999999999996</v>
      </c>
      <c r="AA21">
        <v>0.80500000000000005</v>
      </c>
      <c r="AB21">
        <v>0.80200000000000005</v>
      </c>
      <c r="AC21">
        <v>0.78700000000000003</v>
      </c>
    </row>
    <row r="22" spans="1:29" x14ac:dyDescent="0.3">
      <c r="A22">
        <v>2034</v>
      </c>
      <c r="B22">
        <v>0.78200000000000003</v>
      </c>
      <c r="C22">
        <v>0.77200000000000002</v>
      </c>
      <c r="D22">
        <v>0.746</v>
      </c>
      <c r="E22">
        <v>0.70799999999999996</v>
      </c>
      <c r="F22">
        <v>0.78200000000000003</v>
      </c>
      <c r="G22">
        <v>0.76</v>
      </c>
      <c r="H22">
        <v>0.71</v>
      </c>
      <c r="I22">
        <v>0.78100000000000003</v>
      </c>
      <c r="J22">
        <v>0.749</v>
      </c>
      <c r="K22">
        <v>0.61099999999999999</v>
      </c>
      <c r="L22">
        <v>0.78</v>
      </c>
      <c r="M22">
        <v>0.70699999999999996</v>
      </c>
      <c r="N22">
        <v>0.56399999999999995</v>
      </c>
      <c r="O22">
        <v>0.76800000000000002</v>
      </c>
      <c r="P22">
        <v>0.73899999999999999</v>
      </c>
      <c r="Q22">
        <v>0.68500000000000005</v>
      </c>
      <c r="R22">
        <v>0.76300000000000001</v>
      </c>
      <c r="S22">
        <v>0.73099999999999998</v>
      </c>
      <c r="T22">
        <v>0.68100000000000005</v>
      </c>
      <c r="U22">
        <v>0.77100000000000002</v>
      </c>
      <c r="V22">
        <v>0.77</v>
      </c>
      <c r="W22">
        <v>0.77</v>
      </c>
      <c r="X22">
        <v>0.75600000000000001</v>
      </c>
      <c r="Y22">
        <v>0.75700000000000001</v>
      </c>
      <c r="Z22">
        <v>0.77400000000000002</v>
      </c>
      <c r="AA22">
        <v>0.751</v>
      </c>
      <c r="AB22">
        <v>0.749</v>
      </c>
      <c r="AC22">
        <v>0.73399999999999999</v>
      </c>
    </row>
    <row r="23" spans="1:29" x14ac:dyDescent="0.3">
      <c r="A23">
        <v>2035</v>
      </c>
      <c r="B23">
        <v>0.73199999999999998</v>
      </c>
      <c r="C23">
        <v>0.72099999999999997</v>
      </c>
      <c r="D23">
        <v>0.69299999999999995</v>
      </c>
      <c r="E23">
        <v>0.65400000000000003</v>
      </c>
      <c r="F23">
        <v>0.73199999999999998</v>
      </c>
      <c r="G23">
        <v>0.70899999999999996</v>
      </c>
      <c r="H23">
        <v>0.65700000000000003</v>
      </c>
      <c r="I23">
        <v>0.73099999999999998</v>
      </c>
      <c r="J23">
        <v>0.69799999999999995</v>
      </c>
      <c r="K23">
        <v>0.55500000000000005</v>
      </c>
      <c r="L23">
        <v>0.72899999999999998</v>
      </c>
      <c r="M23">
        <v>0.65400000000000003</v>
      </c>
      <c r="N23">
        <v>0.50900000000000001</v>
      </c>
      <c r="O23">
        <v>0.71699999999999997</v>
      </c>
      <c r="P23">
        <v>0.68600000000000005</v>
      </c>
      <c r="Q23">
        <v>0.63100000000000001</v>
      </c>
      <c r="R23">
        <v>0.71099999999999997</v>
      </c>
      <c r="S23">
        <v>0.67800000000000005</v>
      </c>
      <c r="T23">
        <v>0.627</v>
      </c>
      <c r="U23">
        <v>0.72099999999999997</v>
      </c>
      <c r="V23">
        <v>0.72199999999999998</v>
      </c>
      <c r="W23">
        <v>0.72199999999999998</v>
      </c>
      <c r="X23">
        <v>0.70699999999999996</v>
      </c>
      <c r="Y23">
        <v>0.71</v>
      </c>
      <c r="Z23">
        <v>0.72699999999999998</v>
      </c>
      <c r="AA23">
        <v>0.70299999999999996</v>
      </c>
      <c r="AB23">
        <v>0.70199999999999996</v>
      </c>
      <c r="AC23">
        <v>0.68700000000000006</v>
      </c>
    </row>
    <row r="24" spans="1:29" x14ac:dyDescent="0.3">
      <c r="A24">
        <v>2036</v>
      </c>
      <c r="B24">
        <v>0.68700000000000006</v>
      </c>
      <c r="C24">
        <v>0.67600000000000005</v>
      </c>
      <c r="D24">
        <v>0.64600000000000002</v>
      </c>
      <c r="E24">
        <v>0.60599999999999998</v>
      </c>
      <c r="F24">
        <v>0.68700000000000006</v>
      </c>
      <c r="G24">
        <v>0.66400000000000003</v>
      </c>
      <c r="H24">
        <v>0.61099999999999999</v>
      </c>
      <c r="I24">
        <v>0.68700000000000006</v>
      </c>
      <c r="J24">
        <v>0.65200000000000002</v>
      </c>
      <c r="K24">
        <v>0.50700000000000001</v>
      </c>
      <c r="L24">
        <v>0.68500000000000005</v>
      </c>
      <c r="M24">
        <v>0.60699999999999998</v>
      </c>
      <c r="N24">
        <v>0.45900000000000002</v>
      </c>
      <c r="O24">
        <v>0.67100000000000004</v>
      </c>
      <c r="P24">
        <v>0.63900000000000001</v>
      </c>
      <c r="Q24">
        <v>0.58399999999999996</v>
      </c>
      <c r="R24">
        <v>0.66500000000000004</v>
      </c>
      <c r="S24">
        <v>0.63100000000000001</v>
      </c>
      <c r="T24">
        <v>0.57999999999999996</v>
      </c>
      <c r="U24">
        <v>0.67800000000000005</v>
      </c>
      <c r="V24">
        <v>0.67900000000000005</v>
      </c>
      <c r="W24">
        <v>0.68</v>
      </c>
      <c r="X24">
        <v>0.66400000000000003</v>
      </c>
      <c r="Y24">
        <v>0.66800000000000004</v>
      </c>
      <c r="Z24">
        <v>0.68600000000000005</v>
      </c>
      <c r="AA24">
        <v>0.66100000000000003</v>
      </c>
      <c r="AB24">
        <v>0.66</v>
      </c>
      <c r="AC24">
        <v>0.64500000000000002</v>
      </c>
    </row>
    <row r="25" spans="1:29" x14ac:dyDescent="0.3">
      <c r="A25">
        <v>2037</v>
      </c>
      <c r="B25">
        <v>0.64800000000000002</v>
      </c>
      <c r="C25">
        <v>0.63600000000000001</v>
      </c>
      <c r="D25">
        <v>0.60399999999999998</v>
      </c>
      <c r="E25">
        <v>0.56399999999999995</v>
      </c>
      <c r="F25">
        <v>0.64800000000000002</v>
      </c>
      <c r="G25">
        <v>0.623</v>
      </c>
      <c r="H25">
        <v>0.56899999999999995</v>
      </c>
      <c r="I25">
        <v>0.64700000000000002</v>
      </c>
      <c r="J25">
        <v>0.61199999999999999</v>
      </c>
      <c r="K25">
        <v>0.46300000000000002</v>
      </c>
      <c r="L25">
        <v>0.64500000000000002</v>
      </c>
      <c r="M25">
        <v>0.56499999999999995</v>
      </c>
      <c r="N25">
        <v>0.41599999999999998</v>
      </c>
      <c r="O25">
        <v>0.63</v>
      </c>
      <c r="P25">
        <v>0.59699999999999998</v>
      </c>
      <c r="Q25">
        <v>0.54200000000000004</v>
      </c>
      <c r="R25">
        <v>0.624</v>
      </c>
      <c r="S25">
        <v>0.58899999999999997</v>
      </c>
      <c r="T25">
        <v>0.53900000000000003</v>
      </c>
      <c r="U25">
        <v>0.63900000000000001</v>
      </c>
      <c r="V25">
        <v>0.64</v>
      </c>
      <c r="W25">
        <v>0.64300000000000002</v>
      </c>
      <c r="X25">
        <v>0.626</v>
      </c>
      <c r="Y25">
        <v>0.63</v>
      </c>
      <c r="Z25">
        <v>0.65</v>
      </c>
      <c r="AA25">
        <v>0.623</v>
      </c>
      <c r="AB25">
        <v>0.623</v>
      </c>
      <c r="AC25">
        <v>0.60799999999999998</v>
      </c>
    </row>
    <row r="26" spans="1:29" x14ac:dyDescent="0.3">
      <c r="A26">
        <v>2038</v>
      </c>
      <c r="B26">
        <v>0.61199999999999999</v>
      </c>
      <c r="C26">
        <v>0.59899999999999998</v>
      </c>
      <c r="D26">
        <v>0.56699999999999995</v>
      </c>
      <c r="E26">
        <v>0.52600000000000002</v>
      </c>
      <c r="F26">
        <v>0.61199999999999999</v>
      </c>
      <c r="G26">
        <v>0.58699999999999997</v>
      </c>
      <c r="H26">
        <v>0.53200000000000003</v>
      </c>
      <c r="I26">
        <v>0.61099999999999999</v>
      </c>
      <c r="J26">
        <v>0.57499999999999996</v>
      </c>
      <c r="K26">
        <v>0.42499999999999999</v>
      </c>
      <c r="L26">
        <v>0.60899999999999999</v>
      </c>
      <c r="M26">
        <v>0.52800000000000002</v>
      </c>
      <c r="N26">
        <v>0.377</v>
      </c>
      <c r="O26">
        <v>0.59299999999999997</v>
      </c>
      <c r="P26">
        <v>0.55900000000000005</v>
      </c>
      <c r="Q26">
        <v>0.50800000000000001</v>
      </c>
      <c r="R26">
        <v>0.58599999999999997</v>
      </c>
      <c r="S26">
        <v>0.55100000000000005</v>
      </c>
      <c r="T26">
        <v>0.50600000000000001</v>
      </c>
      <c r="U26">
        <v>0.60399999999999998</v>
      </c>
      <c r="V26">
        <v>0.60599999999999998</v>
      </c>
      <c r="W26">
        <v>0.60899999999999999</v>
      </c>
      <c r="X26">
        <v>0.59199999999999997</v>
      </c>
      <c r="Y26">
        <v>0.59699999999999998</v>
      </c>
      <c r="Z26">
        <v>0.61699999999999999</v>
      </c>
      <c r="AA26">
        <v>0.59</v>
      </c>
      <c r="AB26">
        <v>0.59</v>
      </c>
      <c r="AC26">
        <v>0.57399999999999995</v>
      </c>
    </row>
    <row r="27" spans="1:29" x14ac:dyDescent="0.3">
      <c r="A27">
        <v>2039</v>
      </c>
      <c r="B27">
        <v>0.57999999999999996</v>
      </c>
      <c r="C27">
        <v>0.56599999999999995</v>
      </c>
      <c r="D27">
        <v>0.53300000000000003</v>
      </c>
      <c r="E27">
        <v>0.49299999999999999</v>
      </c>
      <c r="F27">
        <v>0.57999999999999996</v>
      </c>
      <c r="G27">
        <v>0.55400000000000005</v>
      </c>
      <c r="H27">
        <v>0.499</v>
      </c>
      <c r="I27">
        <v>0.57899999999999996</v>
      </c>
      <c r="J27">
        <v>0.54300000000000004</v>
      </c>
      <c r="K27">
        <v>0.39</v>
      </c>
      <c r="L27">
        <v>0.57699999999999996</v>
      </c>
      <c r="M27">
        <v>0.495</v>
      </c>
      <c r="N27">
        <v>0.34300000000000003</v>
      </c>
      <c r="O27">
        <v>0.56000000000000005</v>
      </c>
      <c r="P27">
        <v>0.52600000000000002</v>
      </c>
      <c r="Q27">
        <v>0.47899999999999998</v>
      </c>
      <c r="R27">
        <v>0.55300000000000005</v>
      </c>
      <c r="S27">
        <v>0.51700000000000002</v>
      </c>
      <c r="T27">
        <v>0.47699999999999998</v>
      </c>
      <c r="U27">
        <v>0.57299999999999995</v>
      </c>
      <c r="V27">
        <v>0.57499999999999996</v>
      </c>
      <c r="W27">
        <v>0.57899999999999996</v>
      </c>
      <c r="X27">
        <v>0.56100000000000005</v>
      </c>
      <c r="Y27">
        <v>0.56699999999999995</v>
      </c>
      <c r="Z27">
        <v>0.58799999999999997</v>
      </c>
      <c r="AA27">
        <v>0.55900000000000005</v>
      </c>
      <c r="AB27">
        <v>0.56100000000000005</v>
      </c>
      <c r="AC27">
        <v>0.54400000000000004</v>
      </c>
    </row>
    <row r="28" spans="1:29" x14ac:dyDescent="0.3">
      <c r="A28">
        <v>2040</v>
      </c>
      <c r="B28">
        <v>0.55100000000000005</v>
      </c>
      <c r="C28">
        <v>0.53700000000000003</v>
      </c>
      <c r="D28">
        <v>0.503</v>
      </c>
      <c r="E28">
        <v>0.46400000000000002</v>
      </c>
      <c r="F28">
        <v>0.55100000000000005</v>
      </c>
      <c r="G28">
        <v>0.52500000000000002</v>
      </c>
      <c r="H28">
        <v>0.46899999999999997</v>
      </c>
      <c r="I28">
        <v>0.55000000000000004</v>
      </c>
      <c r="J28">
        <v>0.51400000000000001</v>
      </c>
      <c r="K28">
        <v>0.36</v>
      </c>
      <c r="L28">
        <v>0.54800000000000004</v>
      </c>
      <c r="M28">
        <v>0.46500000000000002</v>
      </c>
      <c r="N28">
        <v>0.312</v>
      </c>
      <c r="O28">
        <v>0.53</v>
      </c>
      <c r="P28">
        <v>0.495</v>
      </c>
      <c r="Q28">
        <v>0.45300000000000001</v>
      </c>
      <c r="R28">
        <v>0.52300000000000002</v>
      </c>
      <c r="S28">
        <v>0.48599999999999999</v>
      </c>
      <c r="T28">
        <v>0.45100000000000001</v>
      </c>
      <c r="U28">
        <v>0.54500000000000004</v>
      </c>
      <c r="V28">
        <v>0.54800000000000004</v>
      </c>
      <c r="W28">
        <v>0.55200000000000005</v>
      </c>
      <c r="X28">
        <v>0.53400000000000003</v>
      </c>
      <c r="Y28">
        <v>0.54</v>
      </c>
      <c r="Z28">
        <v>0.56100000000000005</v>
      </c>
      <c r="AA28">
        <v>0.53200000000000003</v>
      </c>
      <c r="AB28">
        <v>0.53400000000000003</v>
      </c>
      <c r="AC28">
        <v>0.51700000000000002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06C4-02CF-4143-99F8-8A25453E4A64}">
  <sheetPr codeName="Sheet14"/>
  <dimension ref="A1:AC28"/>
  <sheetViews>
    <sheetView workbookViewId="0">
      <selection activeCell="F29" sqref="F29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67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  <c r="J2" t="s">
        <v>67</v>
      </c>
      <c r="K2" t="s">
        <v>67</v>
      </c>
      <c r="L2" t="s">
        <v>67</v>
      </c>
      <c r="M2" t="s">
        <v>67</v>
      </c>
      <c r="N2" t="s">
        <v>67</v>
      </c>
      <c r="O2" t="s">
        <v>67</v>
      </c>
      <c r="P2" t="s">
        <v>67</v>
      </c>
      <c r="Q2" t="s">
        <v>67</v>
      </c>
      <c r="R2" t="s">
        <v>67</v>
      </c>
      <c r="S2" t="s">
        <v>67</v>
      </c>
      <c r="T2" t="s">
        <v>67</v>
      </c>
      <c r="U2" t="s">
        <v>67</v>
      </c>
      <c r="V2" t="s">
        <v>67</v>
      </c>
      <c r="W2" t="s">
        <v>67</v>
      </c>
      <c r="X2" t="s">
        <v>67</v>
      </c>
      <c r="Y2" t="s">
        <v>67</v>
      </c>
      <c r="Z2" t="s">
        <v>67</v>
      </c>
      <c r="AA2" t="s">
        <v>67</v>
      </c>
      <c r="AB2" t="s">
        <v>67</v>
      </c>
      <c r="AC2" t="s">
        <v>67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6.2539999999999996</v>
      </c>
      <c r="C5">
        <v>6.2539999999999996</v>
      </c>
      <c r="D5">
        <v>6.2539999999999996</v>
      </c>
      <c r="E5">
        <v>6.2539999999999996</v>
      </c>
      <c r="F5">
        <v>6.2539999999999996</v>
      </c>
      <c r="G5">
        <v>6.2539999999999996</v>
      </c>
      <c r="H5">
        <v>6.2539999999999996</v>
      </c>
      <c r="I5">
        <v>6.2539999999999996</v>
      </c>
      <c r="J5">
        <v>6.2539999999999996</v>
      </c>
      <c r="K5">
        <v>6.2539999999999996</v>
      </c>
      <c r="L5">
        <v>6.2539999999999996</v>
      </c>
      <c r="M5">
        <v>6.2539999999999996</v>
      </c>
      <c r="N5">
        <v>6.2539999999999996</v>
      </c>
      <c r="O5">
        <v>6.2539999999999996</v>
      </c>
      <c r="P5">
        <v>6.2539999999999996</v>
      </c>
      <c r="Q5">
        <v>6.2539999999999996</v>
      </c>
      <c r="R5">
        <v>6.2539999999999996</v>
      </c>
      <c r="S5">
        <v>6.2539999999999996</v>
      </c>
      <c r="T5">
        <v>6.2539999999999996</v>
      </c>
      <c r="U5">
        <v>6.2539999999999996</v>
      </c>
      <c r="V5">
        <v>6.2539999999999996</v>
      </c>
      <c r="W5">
        <v>6.2539999999999996</v>
      </c>
      <c r="X5">
        <v>6.2539999999999996</v>
      </c>
      <c r="Y5">
        <v>6.2539999999999996</v>
      </c>
      <c r="Z5">
        <v>6.2539999999999996</v>
      </c>
      <c r="AA5">
        <v>6.2539999999999996</v>
      </c>
      <c r="AB5">
        <v>6.2539999999999996</v>
      </c>
      <c r="AC5">
        <v>6.2539999999999996</v>
      </c>
    </row>
    <row r="6" spans="1:29" x14ac:dyDescent="0.3">
      <c r="A6">
        <v>2018</v>
      </c>
      <c r="B6">
        <v>6.1609999999999996</v>
      </c>
      <c r="C6">
        <v>6.1609999999999996</v>
      </c>
      <c r="D6">
        <v>6.1609999999999996</v>
      </c>
      <c r="E6">
        <v>6.1609999999999996</v>
      </c>
      <c r="F6">
        <v>6.1609999999999996</v>
      </c>
      <c r="G6">
        <v>6.1609999999999996</v>
      </c>
      <c r="H6">
        <v>6.1609999999999996</v>
      </c>
      <c r="I6">
        <v>6.1609999999999996</v>
      </c>
      <c r="J6">
        <v>6.1609999999999996</v>
      </c>
      <c r="K6">
        <v>6.1609999999999996</v>
      </c>
      <c r="L6">
        <v>6.1609999999999996</v>
      </c>
      <c r="M6">
        <v>6.1609999999999996</v>
      </c>
      <c r="N6">
        <v>6.1609999999999996</v>
      </c>
      <c r="O6">
        <v>6.1609999999999996</v>
      </c>
      <c r="P6">
        <v>6.1609999999999996</v>
      </c>
      <c r="Q6">
        <v>6.1609999999999996</v>
      </c>
      <c r="R6">
        <v>6.1609999999999996</v>
      </c>
      <c r="S6">
        <v>6.1609999999999996</v>
      </c>
      <c r="T6">
        <v>6.1609999999999996</v>
      </c>
      <c r="U6">
        <v>6.1609999999999996</v>
      </c>
      <c r="V6">
        <v>6.1609999999999996</v>
      </c>
      <c r="W6">
        <v>6.1609999999999996</v>
      </c>
      <c r="X6">
        <v>6.1609999999999996</v>
      </c>
      <c r="Y6">
        <v>6.1609999999999996</v>
      </c>
      <c r="Z6">
        <v>6.1609999999999996</v>
      </c>
      <c r="AA6">
        <v>6.1609999999999996</v>
      </c>
      <c r="AB6">
        <v>6.1609999999999996</v>
      </c>
      <c r="AC6">
        <v>6.1609999999999996</v>
      </c>
    </row>
    <row r="7" spans="1:29" x14ac:dyDescent="0.3">
      <c r="A7">
        <v>2019</v>
      </c>
      <c r="B7">
        <v>5.9160000000000004</v>
      </c>
      <c r="C7">
        <v>5.9160000000000004</v>
      </c>
      <c r="D7">
        <v>5.9160000000000004</v>
      </c>
      <c r="E7">
        <v>5.9160000000000004</v>
      </c>
      <c r="F7">
        <v>5.9160000000000004</v>
      </c>
      <c r="G7">
        <v>5.9160000000000004</v>
      </c>
      <c r="H7">
        <v>5.9160000000000004</v>
      </c>
      <c r="I7">
        <v>5.9160000000000004</v>
      </c>
      <c r="J7">
        <v>5.9160000000000004</v>
      </c>
      <c r="K7">
        <v>5.9160000000000004</v>
      </c>
      <c r="L7">
        <v>5.9160000000000004</v>
      </c>
      <c r="M7">
        <v>5.9160000000000004</v>
      </c>
      <c r="N7">
        <v>5.9160000000000004</v>
      </c>
      <c r="O7">
        <v>5.9160000000000004</v>
      </c>
      <c r="P7">
        <v>5.9160000000000004</v>
      </c>
      <c r="Q7">
        <v>5.9160000000000004</v>
      </c>
      <c r="R7">
        <v>5.9160000000000004</v>
      </c>
      <c r="S7">
        <v>5.9160000000000004</v>
      </c>
      <c r="T7">
        <v>5.9160000000000004</v>
      </c>
      <c r="U7">
        <v>5.9160000000000004</v>
      </c>
      <c r="V7">
        <v>5.9160000000000004</v>
      </c>
      <c r="W7">
        <v>5.9160000000000004</v>
      </c>
      <c r="X7">
        <v>5.9160000000000004</v>
      </c>
      <c r="Y7">
        <v>5.9160000000000004</v>
      </c>
      <c r="Z7">
        <v>5.9160000000000004</v>
      </c>
      <c r="AA7">
        <v>5.9160000000000004</v>
      </c>
      <c r="AB7">
        <v>5.9160000000000004</v>
      </c>
      <c r="AC7">
        <v>5.9160000000000004</v>
      </c>
    </row>
    <row r="8" spans="1:29" x14ac:dyDescent="0.3">
      <c r="A8">
        <v>2020</v>
      </c>
      <c r="B8">
        <v>5.9610000000000003</v>
      </c>
      <c r="C8">
        <v>5.9610000000000003</v>
      </c>
      <c r="D8">
        <v>5.9610000000000003</v>
      </c>
      <c r="E8">
        <v>5.9610000000000003</v>
      </c>
      <c r="F8">
        <v>5.9610000000000003</v>
      </c>
      <c r="G8">
        <v>5.9610000000000003</v>
      </c>
      <c r="H8">
        <v>5.9610000000000003</v>
      </c>
      <c r="I8">
        <v>5.9610000000000003</v>
      </c>
      <c r="J8">
        <v>5.9610000000000003</v>
      </c>
      <c r="K8">
        <v>5.9610000000000003</v>
      </c>
      <c r="L8">
        <v>5.9610000000000003</v>
      </c>
      <c r="M8">
        <v>5.9610000000000003</v>
      </c>
      <c r="N8">
        <v>5.9610000000000003</v>
      </c>
      <c r="O8">
        <v>5.9610000000000003</v>
      </c>
      <c r="P8">
        <v>5.9610000000000003</v>
      </c>
      <c r="Q8">
        <v>5.9610000000000003</v>
      </c>
      <c r="R8">
        <v>5.9610000000000003</v>
      </c>
      <c r="S8">
        <v>5.9610000000000003</v>
      </c>
      <c r="T8">
        <v>5.9610000000000003</v>
      </c>
      <c r="U8">
        <v>5.9610000000000003</v>
      </c>
      <c r="V8">
        <v>5.9610000000000003</v>
      </c>
      <c r="W8">
        <v>5.9610000000000003</v>
      </c>
      <c r="X8">
        <v>5.9610000000000003</v>
      </c>
      <c r="Y8">
        <v>5.9610000000000003</v>
      </c>
      <c r="Z8">
        <v>5.9610000000000003</v>
      </c>
      <c r="AA8">
        <v>5.9610000000000003</v>
      </c>
      <c r="AB8">
        <v>5.9610000000000003</v>
      </c>
      <c r="AC8">
        <v>5.9610000000000003</v>
      </c>
    </row>
    <row r="9" spans="1:29" x14ac:dyDescent="0.3">
      <c r="A9">
        <v>2021</v>
      </c>
      <c r="B9">
        <v>5.7889999999999997</v>
      </c>
      <c r="C9">
        <v>5.7889999999999997</v>
      </c>
      <c r="D9">
        <v>5.7889999999999997</v>
      </c>
      <c r="E9">
        <v>5.7889999999999997</v>
      </c>
      <c r="F9">
        <v>5.7889999999999997</v>
      </c>
      <c r="G9">
        <v>5.7889999999999997</v>
      </c>
      <c r="H9">
        <v>5.7889999999999997</v>
      </c>
      <c r="I9">
        <v>5.7889999999999997</v>
      </c>
      <c r="J9">
        <v>5.7889999999999997</v>
      </c>
      <c r="K9">
        <v>5.7889999999999997</v>
      </c>
      <c r="L9">
        <v>5.7889999999999997</v>
      </c>
      <c r="M9">
        <v>5.7889999999999997</v>
      </c>
      <c r="N9">
        <v>5.7889999999999997</v>
      </c>
      <c r="O9">
        <v>5.7889999999999997</v>
      </c>
      <c r="P9">
        <v>5.7889999999999997</v>
      </c>
      <c r="Q9">
        <v>5.7889999999999997</v>
      </c>
      <c r="R9">
        <v>5.7889999999999997</v>
      </c>
      <c r="S9">
        <v>5.7889999999999997</v>
      </c>
      <c r="T9">
        <v>5.7889999999999997</v>
      </c>
      <c r="U9">
        <v>5.7889999999999997</v>
      </c>
      <c r="V9">
        <v>5.7889999999999997</v>
      </c>
      <c r="W9">
        <v>5.7889999999999997</v>
      </c>
      <c r="X9">
        <v>5.7889999999999997</v>
      </c>
      <c r="Y9">
        <v>5.7889999999999997</v>
      </c>
      <c r="Z9">
        <v>5.7889999999999997</v>
      </c>
      <c r="AA9">
        <v>5.7889999999999997</v>
      </c>
      <c r="AB9">
        <v>5.7889999999999997</v>
      </c>
      <c r="AC9">
        <v>5.7889999999999997</v>
      </c>
    </row>
    <row r="10" spans="1:29" x14ac:dyDescent="0.3">
      <c r="A10">
        <v>2022</v>
      </c>
      <c r="B10">
        <v>5.5039999999999996</v>
      </c>
      <c r="C10">
        <v>5.5039999999999996</v>
      </c>
      <c r="D10">
        <v>5.5039999999999996</v>
      </c>
      <c r="E10">
        <v>5.5039999999999996</v>
      </c>
      <c r="F10">
        <v>5.5039999999999996</v>
      </c>
      <c r="G10">
        <v>5.5039999999999996</v>
      </c>
      <c r="H10">
        <v>5.5039999999999996</v>
      </c>
      <c r="I10">
        <v>5.5039999999999996</v>
      </c>
      <c r="J10">
        <v>5.5039999999999996</v>
      </c>
      <c r="K10">
        <v>5.5039999999999996</v>
      </c>
      <c r="L10">
        <v>5.5039999999999996</v>
      </c>
      <c r="M10">
        <v>5.5039999999999996</v>
      </c>
      <c r="N10">
        <v>5.5039999999999996</v>
      </c>
      <c r="O10">
        <v>5.5039999999999996</v>
      </c>
      <c r="P10">
        <v>5.5039999999999996</v>
      </c>
      <c r="Q10">
        <v>5.5039999999999996</v>
      </c>
      <c r="R10">
        <v>5.5039999999999996</v>
      </c>
      <c r="S10">
        <v>5.5039999999999996</v>
      </c>
      <c r="T10">
        <v>5.5039999999999996</v>
      </c>
      <c r="U10">
        <v>5.5039999999999996</v>
      </c>
      <c r="V10">
        <v>5.5039999999999996</v>
      </c>
      <c r="W10">
        <v>5.5039999999999996</v>
      </c>
      <c r="X10">
        <v>5.5039999999999996</v>
      </c>
      <c r="Y10">
        <v>5.5039999999999996</v>
      </c>
      <c r="Z10">
        <v>5.5039999999999996</v>
      </c>
      <c r="AA10">
        <v>5.5039999999999996</v>
      </c>
      <c r="AB10">
        <v>5.5039999999999996</v>
      </c>
      <c r="AC10">
        <v>5.5039999999999996</v>
      </c>
    </row>
    <row r="11" spans="1:29" x14ac:dyDescent="0.3">
      <c r="A11">
        <v>2023</v>
      </c>
      <c r="B11">
        <v>5.3540000000000001</v>
      </c>
      <c r="C11">
        <v>5.3540000000000001</v>
      </c>
      <c r="D11">
        <v>5.3540000000000001</v>
      </c>
      <c r="E11">
        <v>5.3559999999999999</v>
      </c>
      <c r="F11">
        <v>5.3540000000000001</v>
      </c>
      <c r="G11">
        <v>5.3540000000000001</v>
      </c>
      <c r="H11">
        <v>5.3540000000000001</v>
      </c>
      <c r="I11">
        <v>5.3540000000000001</v>
      </c>
      <c r="J11">
        <v>5.3540000000000001</v>
      </c>
      <c r="K11">
        <v>5.3540000000000001</v>
      </c>
      <c r="L11">
        <v>5.3540000000000001</v>
      </c>
      <c r="M11">
        <v>5.3540000000000001</v>
      </c>
      <c r="N11">
        <v>5.3540000000000001</v>
      </c>
      <c r="O11">
        <v>5.3540000000000001</v>
      </c>
      <c r="P11">
        <v>5.3550000000000004</v>
      </c>
      <c r="Q11">
        <v>5.3570000000000002</v>
      </c>
      <c r="R11">
        <v>5.3540000000000001</v>
      </c>
      <c r="S11">
        <v>5.3550000000000004</v>
      </c>
      <c r="T11">
        <v>5.3559999999999999</v>
      </c>
      <c r="U11">
        <v>5.1379999999999999</v>
      </c>
      <c r="V11">
        <v>5.0869999999999997</v>
      </c>
      <c r="W11">
        <v>5.0529999999999999</v>
      </c>
      <c r="X11">
        <v>5.0650000000000004</v>
      </c>
      <c r="Y11">
        <v>5.024</v>
      </c>
      <c r="Z11">
        <v>4.9939999999999998</v>
      </c>
      <c r="AA11">
        <v>5.0309999999999997</v>
      </c>
      <c r="AB11">
        <v>4.9930000000000003</v>
      </c>
      <c r="AC11">
        <v>4.968</v>
      </c>
    </row>
    <row r="12" spans="1:29" x14ac:dyDescent="0.3">
      <c r="A12">
        <v>2024</v>
      </c>
      <c r="B12">
        <v>5.1710000000000003</v>
      </c>
      <c r="C12">
        <v>5.1689999999999996</v>
      </c>
      <c r="D12">
        <v>5.165</v>
      </c>
      <c r="E12">
        <v>5.16</v>
      </c>
      <c r="F12">
        <v>5.1100000000000003</v>
      </c>
      <c r="G12">
        <v>5.0999999999999996</v>
      </c>
      <c r="H12">
        <v>5.0940000000000003</v>
      </c>
      <c r="I12">
        <v>5.0949999999999998</v>
      </c>
      <c r="J12">
        <v>5.0789999999999997</v>
      </c>
      <c r="K12">
        <v>5.0609999999999999</v>
      </c>
      <c r="L12">
        <v>5.085</v>
      </c>
      <c r="M12">
        <v>5.0650000000000004</v>
      </c>
      <c r="N12">
        <v>5.0510000000000002</v>
      </c>
      <c r="O12">
        <v>5.1680000000000001</v>
      </c>
      <c r="P12">
        <v>5.165</v>
      </c>
      <c r="Q12">
        <v>5.1559999999999997</v>
      </c>
      <c r="R12">
        <v>5.1669999999999998</v>
      </c>
      <c r="S12">
        <v>5.1630000000000003</v>
      </c>
      <c r="T12">
        <v>5.1539999999999999</v>
      </c>
      <c r="U12">
        <v>4.7549999999999999</v>
      </c>
      <c r="V12">
        <v>4.66</v>
      </c>
      <c r="W12">
        <v>4.5990000000000002</v>
      </c>
      <c r="X12">
        <v>4.62</v>
      </c>
      <c r="Y12">
        <v>4.5449999999999999</v>
      </c>
      <c r="Z12">
        <v>4.4960000000000004</v>
      </c>
      <c r="AA12">
        <v>4.5590000000000002</v>
      </c>
      <c r="AB12">
        <v>4.4909999999999997</v>
      </c>
      <c r="AC12">
        <v>4.4489999999999998</v>
      </c>
    </row>
    <row r="13" spans="1:29" x14ac:dyDescent="0.3">
      <c r="A13">
        <v>2025</v>
      </c>
      <c r="B13">
        <v>5.0190000000000001</v>
      </c>
      <c r="C13">
        <v>5.0149999999999997</v>
      </c>
      <c r="D13">
        <v>5.0060000000000002</v>
      </c>
      <c r="E13">
        <v>4.9939999999999998</v>
      </c>
      <c r="F13">
        <v>4.8959999999999999</v>
      </c>
      <c r="G13">
        <v>4.8769999999999998</v>
      </c>
      <c r="H13">
        <v>4.8639999999999999</v>
      </c>
      <c r="I13">
        <v>4.867</v>
      </c>
      <c r="J13">
        <v>4.835</v>
      </c>
      <c r="K13">
        <v>4.8</v>
      </c>
      <c r="L13">
        <v>4.8470000000000004</v>
      </c>
      <c r="M13">
        <v>4.8070000000000004</v>
      </c>
      <c r="N13">
        <v>4.78</v>
      </c>
      <c r="O13">
        <v>5.0129999999999999</v>
      </c>
      <c r="P13">
        <v>5.0049999999999999</v>
      </c>
      <c r="Q13">
        <v>4.9850000000000003</v>
      </c>
      <c r="R13">
        <v>5.0119999999999996</v>
      </c>
      <c r="S13">
        <v>5.0019999999999998</v>
      </c>
      <c r="T13">
        <v>4.9820000000000002</v>
      </c>
      <c r="U13">
        <v>4.4160000000000004</v>
      </c>
      <c r="V13">
        <v>4.2839999999999998</v>
      </c>
      <c r="W13">
        <v>4.2009999999999996</v>
      </c>
      <c r="X13">
        <v>4.2279999999999998</v>
      </c>
      <c r="Y13">
        <v>4.1269999999999998</v>
      </c>
      <c r="Z13">
        <v>4.0609999999999999</v>
      </c>
      <c r="AA13">
        <v>4.1449999999999996</v>
      </c>
      <c r="AB13">
        <v>4.0540000000000003</v>
      </c>
      <c r="AC13">
        <v>3.9990000000000001</v>
      </c>
    </row>
    <row r="14" spans="1:29" x14ac:dyDescent="0.3">
      <c r="A14">
        <v>2026</v>
      </c>
      <c r="B14">
        <v>4.8609999999999998</v>
      </c>
      <c r="C14">
        <v>4.8559999999999999</v>
      </c>
      <c r="D14">
        <v>4.8419999999999996</v>
      </c>
      <c r="E14">
        <v>4.8209999999999997</v>
      </c>
      <c r="F14">
        <v>4.6769999999999996</v>
      </c>
      <c r="G14">
        <v>4.6470000000000002</v>
      </c>
      <c r="H14">
        <v>4.6280000000000001</v>
      </c>
      <c r="I14">
        <v>4.633</v>
      </c>
      <c r="J14">
        <v>4.585</v>
      </c>
      <c r="K14">
        <v>4.5330000000000004</v>
      </c>
      <c r="L14">
        <v>4.6029999999999998</v>
      </c>
      <c r="M14">
        <v>4.5430000000000001</v>
      </c>
      <c r="N14">
        <v>4.5039999999999996</v>
      </c>
      <c r="O14">
        <v>4.8529999999999998</v>
      </c>
      <c r="P14">
        <v>4.8390000000000004</v>
      </c>
      <c r="Q14">
        <v>4.806</v>
      </c>
      <c r="R14">
        <v>4.8499999999999996</v>
      </c>
      <c r="S14">
        <v>4.835</v>
      </c>
      <c r="T14">
        <v>4.8029999999999999</v>
      </c>
      <c r="U14">
        <v>4.0869999999999997</v>
      </c>
      <c r="V14">
        <v>3.9239999999999999</v>
      </c>
      <c r="W14">
        <v>3.8220000000000001</v>
      </c>
      <c r="X14">
        <v>3.8540000000000001</v>
      </c>
      <c r="Y14">
        <v>3.7309999999999999</v>
      </c>
      <c r="Z14">
        <v>3.6539999999999999</v>
      </c>
      <c r="AA14">
        <v>3.7530000000000001</v>
      </c>
      <c r="AB14">
        <v>3.6440000000000001</v>
      </c>
      <c r="AC14">
        <v>3.58</v>
      </c>
    </row>
    <row r="15" spans="1:29" x14ac:dyDescent="0.3">
      <c r="A15">
        <v>2027</v>
      </c>
      <c r="B15">
        <v>4.7119999999999997</v>
      </c>
      <c r="C15">
        <v>4.7039999999999997</v>
      </c>
      <c r="D15">
        <v>4.6840000000000002</v>
      </c>
      <c r="E15">
        <v>4.6529999999999996</v>
      </c>
      <c r="F15">
        <v>4.4660000000000002</v>
      </c>
      <c r="G15">
        <v>4.4260000000000002</v>
      </c>
      <c r="H15">
        <v>4.4000000000000004</v>
      </c>
      <c r="I15">
        <v>4.407</v>
      </c>
      <c r="J15">
        <v>4.3440000000000003</v>
      </c>
      <c r="K15">
        <v>4.2759999999999998</v>
      </c>
      <c r="L15">
        <v>4.367</v>
      </c>
      <c r="M15">
        <v>4.2889999999999997</v>
      </c>
      <c r="N15">
        <v>4.2370000000000001</v>
      </c>
      <c r="O15">
        <v>4.7</v>
      </c>
      <c r="P15">
        <v>4.6790000000000003</v>
      </c>
      <c r="Q15">
        <v>4.6319999999999997</v>
      </c>
      <c r="R15">
        <v>4.6970000000000001</v>
      </c>
      <c r="S15">
        <v>4.6740000000000004</v>
      </c>
      <c r="T15">
        <v>4.6289999999999996</v>
      </c>
      <c r="U15">
        <v>3.78</v>
      </c>
      <c r="V15">
        <v>3.5910000000000002</v>
      </c>
      <c r="W15">
        <v>3.4750000000000001</v>
      </c>
      <c r="X15">
        <v>3.5110000000000001</v>
      </c>
      <c r="Y15">
        <v>3.3719999999999999</v>
      </c>
      <c r="Z15">
        <v>3.2869999999999999</v>
      </c>
      <c r="AA15">
        <v>3.3969999999999998</v>
      </c>
      <c r="AB15">
        <v>3.274</v>
      </c>
      <c r="AC15">
        <v>3.2040000000000002</v>
      </c>
    </row>
    <row r="16" spans="1:29" x14ac:dyDescent="0.3">
      <c r="A16">
        <v>2028</v>
      </c>
      <c r="B16">
        <v>4.5640000000000001</v>
      </c>
      <c r="C16">
        <v>4.5540000000000003</v>
      </c>
      <c r="D16">
        <v>4.5270000000000001</v>
      </c>
      <c r="E16">
        <v>4.4850000000000003</v>
      </c>
      <c r="F16">
        <v>4.2560000000000002</v>
      </c>
      <c r="G16">
        <v>4.2060000000000004</v>
      </c>
      <c r="H16">
        <v>4.1740000000000004</v>
      </c>
      <c r="I16">
        <v>4.1820000000000004</v>
      </c>
      <c r="J16">
        <v>4.1040000000000001</v>
      </c>
      <c r="K16">
        <v>4.0209999999999999</v>
      </c>
      <c r="L16">
        <v>4.133</v>
      </c>
      <c r="M16">
        <v>4.0369999999999999</v>
      </c>
      <c r="N16">
        <v>3.9729999999999999</v>
      </c>
      <c r="O16">
        <v>4.548</v>
      </c>
      <c r="P16">
        <v>4.5199999999999996</v>
      </c>
      <c r="Q16">
        <v>4.4580000000000002</v>
      </c>
      <c r="R16">
        <v>4.5430000000000001</v>
      </c>
      <c r="S16">
        <v>4.5129999999999999</v>
      </c>
      <c r="T16">
        <v>4.4530000000000003</v>
      </c>
      <c r="U16">
        <v>3.488</v>
      </c>
      <c r="V16">
        <v>3.2789999999999999</v>
      </c>
      <c r="W16">
        <v>3.1539999999999999</v>
      </c>
      <c r="X16">
        <v>3.1920000000000002</v>
      </c>
      <c r="Y16">
        <v>3.0409999999999999</v>
      </c>
      <c r="Z16">
        <v>2.9510000000000001</v>
      </c>
      <c r="AA16">
        <v>3.0680000000000001</v>
      </c>
      <c r="AB16">
        <v>2.9359999999999999</v>
      </c>
      <c r="AC16">
        <v>2.8639999999999999</v>
      </c>
    </row>
    <row r="17" spans="1:29" x14ac:dyDescent="0.3">
      <c r="A17">
        <v>2029</v>
      </c>
      <c r="B17">
        <v>4.423</v>
      </c>
      <c r="C17">
        <v>4.41</v>
      </c>
      <c r="D17">
        <v>4.3769999999999998</v>
      </c>
      <c r="E17">
        <v>4.3250000000000002</v>
      </c>
      <c r="F17">
        <v>4.0529999999999999</v>
      </c>
      <c r="G17">
        <v>3.9950000000000001</v>
      </c>
      <c r="H17">
        <v>3.9550000000000001</v>
      </c>
      <c r="I17">
        <v>3.9649999999999999</v>
      </c>
      <c r="J17">
        <v>3.8719999999999999</v>
      </c>
      <c r="K17">
        <v>3.774</v>
      </c>
      <c r="L17">
        <v>3.9060000000000001</v>
      </c>
      <c r="M17">
        <v>3.7930000000000001</v>
      </c>
      <c r="N17">
        <v>3.7189999999999999</v>
      </c>
      <c r="O17">
        <v>4.4029999999999996</v>
      </c>
      <c r="P17">
        <v>4.3680000000000003</v>
      </c>
      <c r="Q17">
        <v>4.2889999999999997</v>
      </c>
      <c r="R17">
        <v>4.3979999999999997</v>
      </c>
      <c r="S17">
        <v>4.359</v>
      </c>
      <c r="T17">
        <v>4.2839999999999998</v>
      </c>
      <c r="U17">
        <v>3.218</v>
      </c>
      <c r="V17">
        <v>2.9929999999999999</v>
      </c>
      <c r="W17">
        <v>2.8610000000000002</v>
      </c>
      <c r="X17">
        <v>2.9</v>
      </c>
      <c r="Y17">
        <v>2.7429999999999999</v>
      </c>
      <c r="Z17">
        <v>2.65</v>
      </c>
      <c r="AA17">
        <v>2.77</v>
      </c>
      <c r="AB17">
        <v>2.633</v>
      </c>
      <c r="AC17">
        <v>2.56</v>
      </c>
    </row>
    <row r="18" spans="1:29" x14ac:dyDescent="0.3">
      <c r="A18">
        <v>2030</v>
      </c>
      <c r="B18">
        <v>4.29</v>
      </c>
      <c r="C18">
        <v>4.2750000000000004</v>
      </c>
      <c r="D18">
        <v>4.234</v>
      </c>
      <c r="E18">
        <v>4.17</v>
      </c>
      <c r="F18">
        <v>3.86</v>
      </c>
      <c r="G18">
        <v>3.7909999999999999</v>
      </c>
      <c r="H18">
        <v>3.7450000000000001</v>
      </c>
      <c r="I18">
        <v>3.7570000000000001</v>
      </c>
      <c r="J18">
        <v>3.649</v>
      </c>
      <c r="K18">
        <v>3.5379999999999998</v>
      </c>
      <c r="L18">
        <v>3.6880000000000002</v>
      </c>
      <c r="M18">
        <v>3.5590000000000002</v>
      </c>
      <c r="N18">
        <v>3.4740000000000002</v>
      </c>
      <c r="O18">
        <v>4.266</v>
      </c>
      <c r="P18">
        <v>4.2229999999999999</v>
      </c>
      <c r="Q18">
        <v>4.1260000000000003</v>
      </c>
      <c r="R18">
        <v>4.2590000000000003</v>
      </c>
      <c r="S18">
        <v>4.2119999999999997</v>
      </c>
      <c r="T18">
        <v>4.12</v>
      </c>
      <c r="U18">
        <v>2.9670000000000001</v>
      </c>
      <c r="V18">
        <v>2.7320000000000002</v>
      </c>
      <c r="W18">
        <v>2.5950000000000002</v>
      </c>
      <c r="X18">
        <v>2.6349999999999998</v>
      </c>
      <c r="Y18">
        <v>2.4740000000000002</v>
      </c>
      <c r="Z18">
        <v>2.3809999999999998</v>
      </c>
      <c r="AA18">
        <v>2.5019999999999998</v>
      </c>
      <c r="AB18">
        <v>2.363</v>
      </c>
      <c r="AC18">
        <v>2.2909999999999999</v>
      </c>
    </row>
    <row r="19" spans="1:29" x14ac:dyDescent="0.3">
      <c r="A19">
        <v>2031</v>
      </c>
      <c r="B19">
        <v>4.1660000000000004</v>
      </c>
      <c r="C19">
        <v>4.1479999999999997</v>
      </c>
      <c r="D19">
        <v>4.0990000000000002</v>
      </c>
      <c r="E19">
        <v>4.0220000000000002</v>
      </c>
      <c r="F19">
        <v>3.6749999999999998</v>
      </c>
      <c r="G19">
        <v>3.597</v>
      </c>
      <c r="H19">
        <v>3.5449999999999999</v>
      </c>
      <c r="I19">
        <v>3.5579999999999998</v>
      </c>
      <c r="J19">
        <v>3.4359999999999999</v>
      </c>
      <c r="K19">
        <v>3.3119999999999998</v>
      </c>
      <c r="L19">
        <v>3.48</v>
      </c>
      <c r="M19">
        <v>3.335</v>
      </c>
      <c r="N19">
        <v>3.2410000000000001</v>
      </c>
      <c r="O19">
        <v>4.1379999999999999</v>
      </c>
      <c r="P19">
        <v>4.085</v>
      </c>
      <c r="Q19">
        <v>3.9710000000000001</v>
      </c>
      <c r="R19">
        <v>4.1289999999999996</v>
      </c>
      <c r="S19">
        <v>4.0709999999999997</v>
      </c>
      <c r="T19">
        <v>3.964</v>
      </c>
      <c r="U19">
        <v>2.738</v>
      </c>
      <c r="V19">
        <v>2.496</v>
      </c>
      <c r="W19">
        <v>2.3570000000000002</v>
      </c>
      <c r="X19">
        <v>2.3969999999999998</v>
      </c>
      <c r="Y19">
        <v>2.2349999999999999</v>
      </c>
      <c r="Z19">
        <v>2.1440000000000001</v>
      </c>
      <c r="AA19">
        <v>2.2629999999999999</v>
      </c>
      <c r="AB19">
        <v>2.1240000000000001</v>
      </c>
      <c r="AC19">
        <v>2.0550000000000002</v>
      </c>
    </row>
    <row r="20" spans="1:29" x14ac:dyDescent="0.3">
      <c r="A20">
        <v>2032</v>
      </c>
      <c r="B20">
        <v>4.048</v>
      </c>
      <c r="C20">
        <v>4.0259999999999998</v>
      </c>
      <c r="D20">
        <v>3.968</v>
      </c>
      <c r="E20">
        <v>3.879</v>
      </c>
      <c r="F20">
        <v>3.4969999999999999</v>
      </c>
      <c r="G20">
        <v>3.4089999999999998</v>
      </c>
      <c r="H20">
        <v>3.351</v>
      </c>
      <c r="I20">
        <v>3.3650000000000002</v>
      </c>
      <c r="J20">
        <v>3.23</v>
      </c>
      <c r="K20">
        <v>3.093</v>
      </c>
      <c r="L20">
        <v>3.278</v>
      </c>
      <c r="M20">
        <v>3.1190000000000002</v>
      </c>
      <c r="N20">
        <v>3.016</v>
      </c>
      <c r="O20">
        <v>4.0140000000000002</v>
      </c>
      <c r="P20">
        <v>3.9510000000000001</v>
      </c>
      <c r="Q20">
        <v>3.8220000000000001</v>
      </c>
      <c r="R20">
        <v>4.0039999999999996</v>
      </c>
      <c r="S20">
        <v>3.9350000000000001</v>
      </c>
      <c r="T20">
        <v>3.8140000000000001</v>
      </c>
      <c r="U20">
        <v>2.5259999999999998</v>
      </c>
      <c r="V20">
        <v>2.2799999999999998</v>
      </c>
      <c r="W20">
        <v>2.1429999999999998</v>
      </c>
      <c r="X20">
        <v>2.181</v>
      </c>
      <c r="Y20">
        <v>2.0209999999999999</v>
      </c>
      <c r="Z20">
        <v>1.9330000000000001</v>
      </c>
      <c r="AA20">
        <v>2.048</v>
      </c>
      <c r="AB20">
        <v>1.9119999999999999</v>
      </c>
      <c r="AC20">
        <v>1.8460000000000001</v>
      </c>
    </row>
    <row r="21" spans="1:29" x14ac:dyDescent="0.3">
      <c r="A21">
        <v>2033</v>
      </c>
      <c r="B21">
        <v>3.9350000000000001</v>
      </c>
      <c r="C21">
        <v>3.91</v>
      </c>
      <c r="D21">
        <v>3.843</v>
      </c>
      <c r="E21">
        <v>3.7440000000000002</v>
      </c>
      <c r="F21">
        <v>3.3260000000000001</v>
      </c>
      <c r="G21">
        <v>3.2290000000000001</v>
      </c>
      <c r="H21">
        <v>3.165</v>
      </c>
      <c r="I21">
        <v>3.181</v>
      </c>
      <c r="J21">
        <v>3.0329999999999999</v>
      </c>
      <c r="K21">
        <v>2.8839999999999999</v>
      </c>
      <c r="L21">
        <v>3.085</v>
      </c>
      <c r="M21">
        <v>2.9119999999999999</v>
      </c>
      <c r="N21">
        <v>2.8010000000000002</v>
      </c>
      <c r="O21">
        <v>3.8969999999999998</v>
      </c>
      <c r="P21">
        <v>3.823</v>
      </c>
      <c r="Q21">
        <v>3.6829999999999998</v>
      </c>
      <c r="R21">
        <v>3.8839999999999999</v>
      </c>
      <c r="S21">
        <v>3.806</v>
      </c>
      <c r="T21">
        <v>3.6739999999999999</v>
      </c>
      <c r="U21">
        <v>2.3319999999999999</v>
      </c>
      <c r="V21">
        <v>2.0859999999999999</v>
      </c>
      <c r="W21">
        <v>1.9510000000000001</v>
      </c>
      <c r="X21">
        <v>1.988</v>
      </c>
      <c r="Y21">
        <v>1.8320000000000001</v>
      </c>
      <c r="Z21">
        <v>1.748</v>
      </c>
      <c r="AA21">
        <v>1.859</v>
      </c>
      <c r="AB21">
        <v>1.7270000000000001</v>
      </c>
      <c r="AC21">
        <v>1.665</v>
      </c>
    </row>
    <row r="22" spans="1:29" x14ac:dyDescent="0.3">
      <c r="A22">
        <v>2034</v>
      </c>
      <c r="B22">
        <v>3.8260000000000001</v>
      </c>
      <c r="C22">
        <v>3.798</v>
      </c>
      <c r="D22">
        <v>3.722</v>
      </c>
      <c r="E22">
        <v>3.6139999999999999</v>
      </c>
      <c r="F22">
        <v>3.1589999999999998</v>
      </c>
      <c r="G22">
        <v>3.0529999999999999</v>
      </c>
      <c r="H22">
        <v>2.9830000000000001</v>
      </c>
      <c r="I22">
        <v>3.0009999999999999</v>
      </c>
      <c r="J22">
        <v>2.84</v>
      </c>
      <c r="K22">
        <v>2.681</v>
      </c>
      <c r="L22">
        <v>2.8959999999999999</v>
      </c>
      <c r="M22">
        <v>2.7109999999999999</v>
      </c>
      <c r="N22">
        <v>2.5910000000000002</v>
      </c>
      <c r="O22">
        <v>3.782</v>
      </c>
      <c r="P22">
        <v>3.6989999999999998</v>
      </c>
      <c r="Q22">
        <v>3.548</v>
      </c>
      <c r="R22">
        <v>3.7679999999999998</v>
      </c>
      <c r="S22">
        <v>3.68</v>
      </c>
      <c r="T22">
        <v>3.5379999999999998</v>
      </c>
      <c r="U22">
        <v>2.1509999999999998</v>
      </c>
      <c r="V22">
        <v>1.909</v>
      </c>
      <c r="W22">
        <v>1.7789999999999999</v>
      </c>
      <c r="X22">
        <v>1.8120000000000001</v>
      </c>
      <c r="Y22">
        <v>1.663</v>
      </c>
      <c r="Z22">
        <v>1.5840000000000001</v>
      </c>
      <c r="AA22">
        <v>1.6879999999999999</v>
      </c>
      <c r="AB22">
        <v>1.5620000000000001</v>
      </c>
      <c r="AC22">
        <v>1.504</v>
      </c>
    </row>
    <row r="23" spans="1:29" x14ac:dyDescent="0.3">
      <c r="A23">
        <v>2035</v>
      </c>
      <c r="B23">
        <v>3.7170000000000001</v>
      </c>
      <c r="C23">
        <v>3.6859999999999999</v>
      </c>
      <c r="D23">
        <v>3.6019999999999999</v>
      </c>
      <c r="E23">
        <v>3.4860000000000002</v>
      </c>
      <c r="F23">
        <v>2.9940000000000002</v>
      </c>
      <c r="G23">
        <v>2.8809999999999998</v>
      </c>
      <c r="H23">
        <v>2.806</v>
      </c>
      <c r="I23">
        <v>2.8250000000000002</v>
      </c>
      <c r="J23">
        <v>2.6520000000000001</v>
      </c>
      <c r="K23">
        <v>2.4830000000000001</v>
      </c>
      <c r="L23">
        <v>2.7120000000000002</v>
      </c>
      <c r="M23">
        <v>2.5150000000000001</v>
      </c>
      <c r="N23">
        <v>2.3889999999999998</v>
      </c>
      <c r="O23">
        <v>3.6680000000000001</v>
      </c>
      <c r="P23">
        <v>3.577</v>
      </c>
      <c r="Q23">
        <v>3.4169999999999998</v>
      </c>
      <c r="R23">
        <v>3.653</v>
      </c>
      <c r="S23">
        <v>3.5569999999999999</v>
      </c>
      <c r="T23">
        <v>3.407</v>
      </c>
      <c r="U23">
        <v>1.9830000000000001</v>
      </c>
      <c r="V23">
        <v>1.746</v>
      </c>
      <c r="W23">
        <v>1.6220000000000001</v>
      </c>
      <c r="X23">
        <v>1.6519999999999999</v>
      </c>
      <c r="Y23">
        <v>1.5109999999999999</v>
      </c>
      <c r="Z23">
        <v>1.4370000000000001</v>
      </c>
      <c r="AA23">
        <v>1.534</v>
      </c>
      <c r="AB23">
        <v>1.4159999999999999</v>
      </c>
      <c r="AC23">
        <v>1.363</v>
      </c>
    </row>
    <row r="24" spans="1:29" x14ac:dyDescent="0.3">
      <c r="A24">
        <v>2036</v>
      </c>
      <c r="B24">
        <v>3.61</v>
      </c>
      <c r="C24">
        <v>3.5760000000000001</v>
      </c>
      <c r="D24">
        <v>3.484</v>
      </c>
      <c r="E24">
        <v>3.3610000000000002</v>
      </c>
      <c r="F24">
        <v>2.8340000000000001</v>
      </c>
      <c r="G24">
        <v>2.7120000000000002</v>
      </c>
      <c r="H24">
        <v>2.6320000000000001</v>
      </c>
      <c r="I24">
        <v>2.6520000000000001</v>
      </c>
      <c r="J24">
        <v>2.4700000000000002</v>
      </c>
      <c r="K24">
        <v>2.2919999999999998</v>
      </c>
      <c r="L24">
        <v>2.5329999999999999</v>
      </c>
      <c r="M24">
        <v>2.3250000000000002</v>
      </c>
      <c r="N24">
        <v>2.1920000000000002</v>
      </c>
      <c r="O24">
        <v>3.556</v>
      </c>
      <c r="P24">
        <v>3.4580000000000002</v>
      </c>
      <c r="Q24">
        <v>3.29</v>
      </c>
      <c r="R24">
        <v>3.5390000000000001</v>
      </c>
      <c r="S24">
        <v>3.4359999999999999</v>
      </c>
      <c r="T24">
        <v>3.2810000000000001</v>
      </c>
      <c r="U24">
        <v>1.8280000000000001</v>
      </c>
      <c r="V24">
        <v>1.5980000000000001</v>
      </c>
      <c r="W24">
        <v>1.4810000000000001</v>
      </c>
      <c r="X24">
        <v>1.508</v>
      </c>
      <c r="Y24">
        <v>1.375</v>
      </c>
      <c r="Z24">
        <v>1.3080000000000001</v>
      </c>
      <c r="AA24">
        <v>1.3959999999999999</v>
      </c>
      <c r="AB24">
        <v>1.286</v>
      </c>
      <c r="AC24">
        <v>1.238</v>
      </c>
    </row>
    <row r="25" spans="1:29" x14ac:dyDescent="0.3">
      <c r="A25">
        <v>2037</v>
      </c>
      <c r="B25">
        <v>3.504</v>
      </c>
      <c r="C25">
        <v>3.4670000000000001</v>
      </c>
      <c r="D25">
        <v>3.3679999999999999</v>
      </c>
      <c r="E25">
        <v>3.238</v>
      </c>
      <c r="F25">
        <v>2.6760000000000002</v>
      </c>
      <c r="G25">
        <v>2.5470000000000002</v>
      </c>
      <c r="H25">
        <v>2.4630000000000001</v>
      </c>
      <c r="I25">
        <v>2.484</v>
      </c>
      <c r="J25">
        <v>2.2919999999999998</v>
      </c>
      <c r="K25">
        <v>2.1059999999999999</v>
      </c>
      <c r="L25">
        <v>2.3580000000000001</v>
      </c>
      <c r="M25">
        <v>2.141</v>
      </c>
      <c r="N25">
        <v>2.0030000000000001</v>
      </c>
      <c r="O25">
        <v>3.4449999999999998</v>
      </c>
      <c r="P25">
        <v>3.3410000000000002</v>
      </c>
      <c r="Q25">
        <v>3.169</v>
      </c>
      <c r="R25">
        <v>3.4249999999999998</v>
      </c>
      <c r="S25">
        <v>3.3170000000000002</v>
      </c>
      <c r="T25">
        <v>3.1629999999999998</v>
      </c>
      <c r="U25">
        <v>1.6830000000000001</v>
      </c>
      <c r="V25">
        <v>1.4630000000000001</v>
      </c>
      <c r="W25">
        <v>1.353</v>
      </c>
      <c r="X25">
        <v>1.377</v>
      </c>
      <c r="Y25">
        <v>1.254</v>
      </c>
      <c r="Z25">
        <v>1.1930000000000001</v>
      </c>
      <c r="AA25">
        <v>1.2729999999999999</v>
      </c>
      <c r="AB25">
        <v>1.171</v>
      </c>
      <c r="AC25">
        <v>1.129</v>
      </c>
    </row>
    <row r="26" spans="1:29" x14ac:dyDescent="0.3">
      <c r="A26">
        <v>2038</v>
      </c>
      <c r="B26">
        <v>3.3969999999999998</v>
      </c>
      <c r="C26">
        <v>3.3570000000000002</v>
      </c>
      <c r="D26">
        <v>3.2530000000000001</v>
      </c>
      <c r="E26">
        <v>3.1179999999999999</v>
      </c>
      <c r="F26">
        <v>2.52</v>
      </c>
      <c r="G26">
        <v>2.3860000000000001</v>
      </c>
      <c r="H26">
        <v>2.2970000000000002</v>
      </c>
      <c r="I26">
        <v>2.319</v>
      </c>
      <c r="J26">
        <v>2.1190000000000002</v>
      </c>
      <c r="K26">
        <v>1.927</v>
      </c>
      <c r="L26">
        <v>2.1880000000000002</v>
      </c>
      <c r="M26">
        <v>1.9630000000000001</v>
      </c>
      <c r="N26">
        <v>1.82</v>
      </c>
      <c r="O26">
        <v>3.3330000000000002</v>
      </c>
      <c r="P26">
        <v>3.2240000000000002</v>
      </c>
      <c r="Q26">
        <v>3.0579999999999998</v>
      </c>
      <c r="R26">
        <v>3.3119999999999998</v>
      </c>
      <c r="S26">
        <v>3.198</v>
      </c>
      <c r="T26">
        <v>3.0550000000000002</v>
      </c>
      <c r="U26">
        <v>1.5489999999999999</v>
      </c>
      <c r="V26">
        <v>1.339</v>
      </c>
      <c r="W26">
        <v>1.2390000000000001</v>
      </c>
      <c r="X26">
        <v>1.2589999999999999</v>
      </c>
      <c r="Y26">
        <v>1.145</v>
      </c>
      <c r="Z26">
        <v>1.091</v>
      </c>
      <c r="AA26">
        <v>1.163</v>
      </c>
      <c r="AB26">
        <v>1.07</v>
      </c>
      <c r="AC26">
        <v>1.0329999999999999</v>
      </c>
    </row>
    <row r="27" spans="1:29" x14ac:dyDescent="0.3">
      <c r="A27">
        <v>2039</v>
      </c>
      <c r="B27">
        <v>3.2909999999999999</v>
      </c>
      <c r="C27">
        <v>3.2480000000000002</v>
      </c>
      <c r="D27">
        <v>3.1389999999999998</v>
      </c>
      <c r="E27">
        <v>3</v>
      </c>
      <c r="F27">
        <v>2.3679999999999999</v>
      </c>
      <c r="G27">
        <v>2.2280000000000002</v>
      </c>
      <c r="H27">
        <v>2.1360000000000001</v>
      </c>
      <c r="I27">
        <v>2.1589999999999998</v>
      </c>
      <c r="J27">
        <v>1.952</v>
      </c>
      <c r="K27">
        <v>1.7549999999999999</v>
      </c>
      <c r="L27">
        <v>2.0230000000000001</v>
      </c>
      <c r="M27">
        <v>1.792</v>
      </c>
      <c r="N27">
        <v>1.6459999999999999</v>
      </c>
      <c r="O27">
        <v>3.222</v>
      </c>
      <c r="P27">
        <v>3.1070000000000002</v>
      </c>
      <c r="Q27">
        <v>2.952</v>
      </c>
      <c r="R27">
        <v>3.2010000000000001</v>
      </c>
      <c r="S27">
        <v>3.08</v>
      </c>
      <c r="T27">
        <v>2.9489999999999998</v>
      </c>
      <c r="U27">
        <v>1.4259999999999999</v>
      </c>
      <c r="V27">
        <v>1.228</v>
      </c>
      <c r="W27">
        <v>1.1359999999999999</v>
      </c>
      <c r="X27">
        <v>1.1519999999999999</v>
      </c>
      <c r="Y27">
        <v>1.0489999999999999</v>
      </c>
      <c r="Z27">
        <v>1.0009999999999999</v>
      </c>
      <c r="AA27">
        <v>1.0649999999999999</v>
      </c>
      <c r="AB27">
        <v>0.98</v>
      </c>
      <c r="AC27">
        <v>0.94799999999999995</v>
      </c>
    </row>
    <row r="28" spans="1:29" x14ac:dyDescent="0.3">
      <c r="A28">
        <v>2040</v>
      </c>
      <c r="B28">
        <v>3.1850000000000001</v>
      </c>
      <c r="C28">
        <v>3.1389999999999998</v>
      </c>
      <c r="D28">
        <v>3.0249999999999999</v>
      </c>
      <c r="E28">
        <v>2.8860000000000001</v>
      </c>
      <c r="F28">
        <v>2.2200000000000002</v>
      </c>
      <c r="G28">
        <v>2.0750000000000002</v>
      </c>
      <c r="H28">
        <v>1.98</v>
      </c>
      <c r="I28">
        <v>2.004</v>
      </c>
      <c r="J28">
        <v>1.792</v>
      </c>
      <c r="K28">
        <v>1.59</v>
      </c>
      <c r="L28">
        <v>1.865</v>
      </c>
      <c r="M28">
        <v>1.6279999999999999</v>
      </c>
      <c r="N28">
        <v>1.48</v>
      </c>
      <c r="O28">
        <v>3.113</v>
      </c>
      <c r="P28">
        <v>2.992</v>
      </c>
      <c r="Q28">
        <v>2.8479999999999999</v>
      </c>
      <c r="R28">
        <v>3.0910000000000002</v>
      </c>
      <c r="S28">
        <v>2.964</v>
      </c>
      <c r="T28">
        <v>2.8450000000000002</v>
      </c>
      <c r="U28">
        <v>1.3120000000000001</v>
      </c>
      <c r="V28">
        <v>1.1259999999999999</v>
      </c>
      <c r="W28">
        <v>1.0429999999999999</v>
      </c>
      <c r="X28">
        <v>1.056</v>
      </c>
      <c r="Y28">
        <v>0.96299999999999997</v>
      </c>
      <c r="Z28">
        <v>0.92100000000000004</v>
      </c>
      <c r="AA28">
        <v>0.97799999999999998</v>
      </c>
      <c r="AB28">
        <v>0.90100000000000002</v>
      </c>
      <c r="AC28">
        <v>0.873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F3C9-B3C9-4AC6-BFEA-D5C1FBA67C49}">
  <sheetPr codeName="Sheet15"/>
  <dimension ref="A1:AC28"/>
  <sheetViews>
    <sheetView topLeftCell="T8" workbookViewId="0">
      <selection sqref="A1:AC28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68</v>
      </c>
      <c r="C2" t="s">
        <v>68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7.2009999999999996</v>
      </c>
      <c r="C5">
        <v>7.2009999999999996</v>
      </c>
      <c r="D5">
        <v>7.2009999999999996</v>
      </c>
      <c r="E5">
        <v>7.2009999999999996</v>
      </c>
      <c r="F5">
        <v>7.2009999999999996</v>
      </c>
      <c r="G5">
        <v>7.2009999999999996</v>
      </c>
      <c r="H5">
        <v>7.2009999999999996</v>
      </c>
      <c r="I5">
        <v>7.2009999999999996</v>
      </c>
      <c r="J5">
        <v>7.2009999999999996</v>
      </c>
      <c r="K5">
        <v>7.2009999999999996</v>
      </c>
      <c r="L5">
        <v>7.2009999999999996</v>
      </c>
      <c r="M5">
        <v>7.2009999999999996</v>
      </c>
      <c r="N5">
        <v>7.2009999999999996</v>
      </c>
      <c r="O5">
        <v>7.2009999999999996</v>
      </c>
      <c r="P5">
        <v>7.2009999999999996</v>
      </c>
      <c r="Q5">
        <v>7.2009999999999996</v>
      </c>
      <c r="R5">
        <v>7.2009999999999996</v>
      </c>
      <c r="S5">
        <v>7.2009999999999996</v>
      </c>
      <c r="T5">
        <v>7.2009999999999996</v>
      </c>
      <c r="U5">
        <v>7.2009999999999996</v>
      </c>
      <c r="V5">
        <v>7.2009999999999996</v>
      </c>
      <c r="W5">
        <v>7.2009999999999996</v>
      </c>
      <c r="X5">
        <v>7.2009999999999996</v>
      </c>
      <c r="Y5">
        <v>7.2009999999999996</v>
      </c>
      <c r="Z5">
        <v>7.2009999999999996</v>
      </c>
      <c r="AA5">
        <v>7.2009999999999996</v>
      </c>
      <c r="AB5">
        <v>7.2009999999999996</v>
      </c>
      <c r="AC5">
        <v>7.2009999999999996</v>
      </c>
    </row>
    <row r="6" spans="1:29" x14ac:dyDescent="0.3">
      <c r="A6">
        <v>2018</v>
      </c>
      <c r="B6">
        <v>7.1589999999999998</v>
      </c>
      <c r="C6">
        <v>7.1589999999999998</v>
      </c>
      <c r="D6">
        <v>7.1589999999999998</v>
      </c>
      <c r="E6">
        <v>7.1589999999999998</v>
      </c>
      <c r="F6">
        <v>7.1589999999999998</v>
      </c>
      <c r="G6">
        <v>7.1589999999999998</v>
      </c>
      <c r="H6">
        <v>7.1589999999999998</v>
      </c>
      <c r="I6">
        <v>7.1589999999999998</v>
      </c>
      <c r="J6">
        <v>7.1589999999999998</v>
      </c>
      <c r="K6">
        <v>7.1589999999999998</v>
      </c>
      <c r="L6">
        <v>7.1589999999999998</v>
      </c>
      <c r="M6">
        <v>7.1589999999999998</v>
      </c>
      <c r="N6">
        <v>7.1589999999999998</v>
      </c>
      <c r="O6">
        <v>7.1589999999999998</v>
      </c>
      <c r="P6">
        <v>7.1589999999999998</v>
      </c>
      <c r="Q6">
        <v>7.1589999999999998</v>
      </c>
      <c r="R6">
        <v>7.1589999999999998</v>
      </c>
      <c r="S6">
        <v>7.1589999999999998</v>
      </c>
      <c r="T6">
        <v>7.1589999999999998</v>
      </c>
      <c r="U6">
        <v>7.1589999999999998</v>
      </c>
      <c r="V6">
        <v>7.1589999999999998</v>
      </c>
      <c r="W6">
        <v>7.1589999999999998</v>
      </c>
      <c r="X6">
        <v>7.1589999999999998</v>
      </c>
      <c r="Y6">
        <v>7.1589999999999998</v>
      </c>
      <c r="Z6">
        <v>7.1589999999999998</v>
      </c>
      <c r="AA6">
        <v>7.1589999999999998</v>
      </c>
      <c r="AB6">
        <v>7.1589999999999998</v>
      </c>
      <c r="AC6">
        <v>7.1589999999999998</v>
      </c>
    </row>
    <row r="7" spans="1:29" x14ac:dyDescent="0.3">
      <c r="A7">
        <v>2019</v>
      </c>
      <c r="B7">
        <v>7.2309999999999999</v>
      </c>
      <c r="C7">
        <v>7.2309999999999999</v>
      </c>
      <c r="D7">
        <v>7.2309999999999999</v>
      </c>
      <c r="E7">
        <v>7.2309999999999999</v>
      </c>
      <c r="F7">
        <v>7.2309999999999999</v>
      </c>
      <c r="G7">
        <v>7.2309999999999999</v>
      </c>
      <c r="H7">
        <v>7.2309999999999999</v>
      </c>
      <c r="I7">
        <v>7.2309999999999999</v>
      </c>
      <c r="J7">
        <v>7.2309999999999999</v>
      </c>
      <c r="K7">
        <v>7.2309999999999999</v>
      </c>
      <c r="L7">
        <v>7.2309999999999999</v>
      </c>
      <c r="M7">
        <v>7.2309999999999999</v>
      </c>
      <c r="N7">
        <v>7.2309999999999999</v>
      </c>
      <c r="O7">
        <v>7.2309999999999999</v>
      </c>
      <c r="P7">
        <v>7.2309999999999999</v>
      </c>
      <c r="Q7">
        <v>7.2309999999999999</v>
      </c>
      <c r="R7">
        <v>7.2309999999999999</v>
      </c>
      <c r="S7">
        <v>7.2309999999999999</v>
      </c>
      <c r="T7">
        <v>7.2309999999999999</v>
      </c>
      <c r="U7">
        <v>7.2309999999999999</v>
      </c>
      <c r="V7">
        <v>7.2309999999999999</v>
      </c>
      <c r="W7">
        <v>7.2309999999999999</v>
      </c>
      <c r="X7">
        <v>7.2309999999999999</v>
      </c>
      <c r="Y7">
        <v>7.2309999999999999</v>
      </c>
      <c r="Z7">
        <v>7.2309999999999999</v>
      </c>
      <c r="AA7">
        <v>7.2309999999999999</v>
      </c>
      <c r="AB7">
        <v>7.2309999999999999</v>
      </c>
      <c r="AC7">
        <v>7.2309999999999999</v>
      </c>
    </row>
    <row r="8" spans="1:29" x14ac:dyDescent="0.3">
      <c r="A8">
        <v>2020</v>
      </c>
      <c r="B8">
        <v>7.665</v>
      </c>
      <c r="C8">
        <v>7.665</v>
      </c>
      <c r="D8">
        <v>7.665</v>
      </c>
      <c r="E8">
        <v>7.665</v>
      </c>
      <c r="F8">
        <v>7.665</v>
      </c>
      <c r="G8">
        <v>7.665</v>
      </c>
      <c r="H8">
        <v>7.665</v>
      </c>
      <c r="I8">
        <v>7.665</v>
      </c>
      <c r="J8">
        <v>7.665</v>
      </c>
      <c r="K8">
        <v>7.665</v>
      </c>
      <c r="L8">
        <v>7.665</v>
      </c>
      <c r="M8">
        <v>7.665</v>
      </c>
      <c r="N8">
        <v>7.665</v>
      </c>
      <c r="O8">
        <v>7.665</v>
      </c>
      <c r="P8">
        <v>7.665</v>
      </c>
      <c r="Q8">
        <v>7.665</v>
      </c>
      <c r="R8">
        <v>7.665</v>
      </c>
      <c r="S8">
        <v>7.665</v>
      </c>
      <c r="T8">
        <v>7.665</v>
      </c>
      <c r="U8">
        <v>7.665</v>
      </c>
      <c r="V8">
        <v>7.665</v>
      </c>
      <c r="W8">
        <v>7.665</v>
      </c>
      <c r="X8">
        <v>7.665</v>
      </c>
      <c r="Y8">
        <v>7.665</v>
      </c>
      <c r="Z8">
        <v>7.665</v>
      </c>
      <c r="AA8">
        <v>7.665</v>
      </c>
      <c r="AB8">
        <v>7.665</v>
      </c>
      <c r="AC8">
        <v>7.665</v>
      </c>
    </row>
    <row r="9" spans="1:29" x14ac:dyDescent="0.3">
      <c r="A9">
        <v>2021</v>
      </c>
      <c r="B9">
        <v>7.3550000000000004</v>
      </c>
      <c r="C9">
        <v>7.3550000000000004</v>
      </c>
      <c r="D9">
        <v>7.3550000000000004</v>
      </c>
      <c r="E9">
        <v>7.3550000000000004</v>
      </c>
      <c r="F9">
        <v>7.3550000000000004</v>
      </c>
      <c r="G9">
        <v>7.3550000000000004</v>
      </c>
      <c r="H9">
        <v>7.3550000000000004</v>
      </c>
      <c r="I9">
        <v>7.3550000000000004</v>
      </c>
      <c r="J9">
        <v>7.3550000000000004</v>
      </c>
      <c r="K9">
        <v>7.3550000000000004</v>
      </c>
      <c r="L9">
        <v>7.3550000000000004</v>
      </c>
      <c r="M9">
        <v>7.3550000000000004</v>
      </c>
      <c r="N9">
        <v>7.3550000000000004</v>
      </c>
      <c r="O9">
        <v>7.3550000000000004</v>
      </c>
      <c r="P9">
        <v>7.3550000000000004</v>
      </c>
      <c r="Q9">
        <v>7.3550000000000004</v>
      </c>
      <c r="R9">
        <v>7.3550000000000004</v>
      </c>
      <c r="S9">
        <v>7.3550000000000004</v>
      </c>
      <c r="T9">
        <v>7.3550000000000004</v>
      </c>
      <c r="U9">
        <v>7.3550000000000004</v>
      </c>
      <c r="V9">
        <v>7.3550000000000004</v>
      </c>
      <c r="W9">
        <v>7.3550000000000004</v>
      </c>
      <c r="X9">
        <v>7.3550000000000004</v>
      </c>
      <c r="Y9">
        <v>7.3550000000000004</v>
      </c>
      <c r="Z9">
        <v>7.3550000000000004</v>
      </c>
      <c r="AA9">
        <v>7.3550000000000004</v>
      </c>
      <c r="AB9">
        <v>7.3550000000000004</v>
      </c>
      <c r="AC9">
        <v>7.3550000000000004</v>
      </c>
    </row>
    <row r="10" spans="1:29" x14ac:dyDescent="0.3">
      <c r="A10">
        <v>2022</v>
      </c>
      <c r="B10">
        <v>7.1429999999999998</v>
      </c>
      <c r="C10">
        <v>7.1429999999999998</v>
      </c>
      <c r="D10">
        <v>7.1429999999999998</v>
      </c>
      <c r="E10">
        <v>7.1429999999999998</v>
      </c>
      <c r="F10">
        <v>7.1429999999999998</v>
      </c>
      <c r="G10">
        <v>7.1429999999999998</v>
      </c>
      <c r="H10">
        <v>7.1429999999999998</v>
      </c>
      <c r="I10">
        <v>7.1429999999999998</v>
      </c>
      <c r="J10">
        <v>7.1429999999999998</v>
      </c>
      <c r="K10">
        <v>7.1429999999999998</v>
      </c>
      <c r="L10">
        <v>7.1429999999999998</v>
      </c>
      <c r="M10">
        <v>7.1429999999999998</v>
      </c>
      <c r="N10">
        <v>7.1429999999999998</v>
      </c>
      <c r="O10">
        <v>7.1429999999999998</v>
      </c>
      <c r="P10">
        <v>7.1429999999999998</v>
      </c>
      <c r="Q10">
        <v>7.1429999999999998</v>
      </c>
      <c r="R10">
        <v>7.1429999999999998</v>
      </c>
      <c r="S10">
        <v>7.1429999999999998</v>
      </c>
      <c r="T10">
        <v>7.1429999999999998</v>
      </c>
      <c r="U10">
        <v>7.1429999999999998</v>
      </c>
      <c r="V10">
        <v>7.1429999999999998</v>
      </c>
      <c r="W10">
        <v>7.1429999999999998</v>
      </c>
      <c r="X10">
        <v>7.1429999999999998</v>
      </c>
      <c r="Y10">
        <v>7.1429999999999998</v>
      </c>
      <c r="Z10">
        <v>7.1429999999999998</v>
      </c>
      <c r="AA10">
        <v>7.1429999999999998</v>
      </c>
      <c r="AB10">
        <v>7.1429999999999998</v>
      </c>
      <c r="AC10">
        <v>7.1429999999999998</v>
      </c>
    </row>
    <row r="11" spans="1:29" x14ac:dyDescent="0.3">
      <c r="A11">
        <v>2023</v>
      </c>
      <c r="B11">
        <v>7.133</v>
      </c>
      <c r="C11">
        <v>7.133</v>
      </c>
      <c r="D11">
        <v>7.133</v>
      </c>
      <c r="E11">
        <v>7.1319999999999997</v>
      </c>
      <c r="F11">
        <v>7.133</v>
      </c>
      <c r="G11">
        <v>7.133</v>
      </c>
      <c r="H11">
        <v>7.133</v>
      </c>
      <c r="I11">
        <v>7.133</v>
      </c>
      <c r="J11">
        <v>7.133</v>
      </c>
      <c r="K11">
        <v>7.133</v>
      </c>
      <c r="L11">
        <v>7.133</v>
      </c>
      <c r="M11">
        <v>7.133</v>
      </c>
      <c r="N11">
        <v>7.133</v>
      </c>
      <c r="O11">
        <v>7.133</v>
      </c>
      <c r="P11">
        <v>7.1319999999999997</v>
      </c>
      <c r="Q11">
        <v>7.1310000000000002</v>
      </c>
      <c r="R11">
        <v>7.133</v>
      </c>
      <c r="S11">
        <v>7.1319999999999997</v>
      </c>
      <c r="T11">
        <v>7.1310000000000002</v>
      </c>
      <c r="U11">
        <v>7.1219999999999999</v>
      </c>
      <c r="V11">
        <v>7.0460000000000003</v>
      </c>
      <c r="W11">
        <v>6.9619999999999997</v>
      </c>
      <c r="X11">
        <v>7.0949999999999998</v>
      </c>
      <c r="Y11">
        <v>7.0049999999999999</v>
      </c>
      <c r="Z11">
        <v>6.9379999999999997</v>
      </c>
      <c r="AA11">
        <v>7.0720000000000001</v>
      </c>
      <c r="AB11">
        <v>6.9809999999999999</v>
      </c>
      <c r="AC11">
        <v>6.8840000000000003</v>
      </c>
    </row>
    <row r="12" spans="1:29" x14ac:dyDescent="0.3">
      <c r="A12">
        <v>2024</v>
      </c>
      <c r="B12">
        <v>7.0579999999999998</v>
      </c>
      <c r="C12">
        <v>7.056</v>
      </c>
      <c r="D12">
        <v>7.0460000000000003</v>
      </c>
      <c r="E12">
        <v>7.032</v>
      </c>
      <c r="F12">
        <v>7.0110000000000001</v>
      </c>
      <c r="G12">
        <v>6.9749999999999996</v>
      </c>
      <c r="H12">
        <v>6.9180000000000001</v>
      </c>
      <c r="I12">
        <v>6.99</v>
      </c>
      <c r="J12">
        <v>6.9630000000000001</v>
      </c>
      <c r="K12">
        <v>6.8890000000000002</v>
      </c>
      <c r="L12">
        <v>6.97</v>
      </c>
      <c r="M12">
        <v>6.9249999999999998</v>
      </c>
      <c r="N12">
        <v>6.8579999999999997</v>
      </c>
      <c r="O12">
        <v>7.0540000000000003</v>
      </c>
      <c r="P12">
        <v>7.0430000000000001</v>
      </c>
      <c r="Q12">
        <v>7.0229999999999997</v>
      </c>
      <c r="R12">
        <v>7.0519999999999996</v>
      </c>
      <c r="S12">
        <v>7.04</v>
      </c>
      <c r="T12">
        <v>7.0209999999999999</v>
      </c>
      <c r="U12">
        <v>7.0359999999999996</v>
      </c>
      <c r="V12">
        <v>6.8879999999999999</v>
      </c>
      <c r="W12">
        <v>6.7279999999999998</v>
      </c>
      <c r="X12">
        <v>6.9829999999999997</v>
      </c>
      <c r="Y12">
        <v>6.81</v>
      </c>
      <c r="Z12">
        <v>6.6870000000000003</v>
      </c>
      <c r="AA12">
        <v>6.94</v>
      </c>
      <c r="AB12">
        <v>6.766</v>
      </c>
      <c r="AC12">
        <v>6.5839999999999996</v>
      </c>
    </row>
    <row r="13" spans="1:29" x14ac:dyDescent="0.3">
      <c r="A13">
        <v>2025</v>
      </c>
      <c r="B13">
        <v>6.98</v>
      </c>
      <c r="C13">
        <v>6.976</v>
      </c>
      <c r="D13">
        <v>6.9580000000000002</v>
      </c>
      <c r="E13">
        <v>6.93</v>
      </c>
      <c r="F13">
        <v>6.8869999999999996</v>
      </c>
      <c r="G13">
        <v>6.8150000000000004</v>
      </c>
      <c r="H13">
        <v>6.7030000000000003</v>
      </c>
      <c r="I13">
        <v>6.8449999999999998</v>
      </c>
      <c r="J13">
        <v>6.7910000000000004</v>
      </c>
      <c r="K13">
        <v>6.6470000000000002</v>
      </c>
      <c r="L13">
        <v>6.806</v>
      </c>
      <c r="M13">
        <v>6.718</v>
      </c>
      <c r="N13">
        <v>6.5860000000000003</v>
      </c>
      <c r="O13">
        <v>6.9720000000000004</v>
      </c>
      <c r="P13">
        <v>6.952</v>
      </c>
      <c r="Q13">
        <v>6.9119999999999999</v>
      </c>
      <c r="R13">
        <v>6.9690000000000003</v>
      </c>
      <c r="S13">
        <v>6.9470000000000001</v>
      </c>
      <c r="T13">
        <v>6.9080000000000004</v>
      </c>
      <c r="U13">
        <v>6.9489999999999998</v>
      </c>
      <c r="V13">
        <v>6.7329999999999997</v>
      </c>
      <c r="W13">
        <v>6.5049999999999999</v>
      </c>
      <c r="X13">
        <v>6.8710000000000004</v>
      </c>
      <c r="Y13">
        <v>6.6219999999999999</v>
      </c>
      <c r="Z13">
        <v>6.4489999999999998</v>
      </c>
      <c r="AA13">
        <v>6.8079999999999998</v>
      </c>
      <c r="AB13">
        <v>6.5609999999999999</v>
      </c>
      <c r="AC13">
        <v>6.3019999999999996</v>
      </c>
    </row>
    <row r="14" spans="1:29" x14ac:dyDescent="0.3">
      <c r="A14">
        <v>2026</v>
      </c>
      <c r="B14">
        <v>6.88</v>
      </c>
      <c r="C14">
        <v>6.8739999999999997</v>
      </c>
      <c r="D14">
        <v>6.8470000000000004</v>
      </c>
      <c r="E14">
        <v>6.8029999999999999</v>
      </c>
      <c r="F14">
        <v>6.74</v>
      </c>
      <c r="G14">
        <v>6.633</v>
      </c>
      <c r="H14">
        <v>6.4690000000000003</v>
      </c>
      <c r="I14">
        <v>6.6779999999999999</v>
      </c>
      <c r="J14">
        <v>6.5979999999999999</v>
      </c>
      <c r="K14">
        <v>6.3860000000000001</v>
      </c>
      <c r="L14">
        <v>6.6210000000000004</v>
      </c>
      <c r="M14">
        <v>6.4909999999999997</v>
      </c>
      <c r="N14">
        <v>6.2969999999999997</v>
      </c>
      <c r="O14">
        <v>6.8689999999999998</v>
      </c>
      <c r="P14">
        <v>6.8380000000000001</v>
      </c>
      <c r="Q14">
        <v>6.7750000000000004</v>
      </c>
      <c r="R14">
        <v>6.8639999999999999</v>
      </c>
      <c r="S14">
        <v>6.83</v>
      </c>
      <c r="T14">
        <v>6.77</v>
      </c>
      <c r="U14">
        <v>6.8390000000000004</v>
      </c>
      <c r="V14">
        <v>6.56</v>
      </c>
      <c r="W14">
        <v>6.2690000000000001</v>
      </c>
      <c r="X14">
        <v>6.7370000000000001</v>
      </c>
      <c r="Y14">
        <v>6.4189999999999996</v>
      </c>
      <c r="Z14">
        <v>6.1989999999999998</v>
      </c>
      <c r="AA14">
        <v>6.6559999999999997</v>
      </c>
      <c r="AB14">
        <v>6.34</v>
      </c>
      <c r="AC14">
        <v>6.0110000000000001</v>
      </c>
    </row>
    <row r="15" spans="1:29" x14ac:dyDescent="0.3">
      <c r="A15">
        <v>2027</v>
      </c>
      <c r="B15">
        <v>6.7789999999999999</v>
      </c>
      <c r="C15">
        <v>6.7690000000000001</v>
      </c>
      <c r="D15">
        <v>6.7320000000000002</v>
      </c>
      <c r="E15">
        <v>6.67</v>
      </c>
      <c r="F15">
        <v>6.5919999999999996</v>
      </c>
      <c r="G15">
        <v>6.45</v>
      </c>
      <c r="H15">
        <v>6.2350000000000003</v>
      </c>
      <c r="I15">
        <v>6.51</v>
      </c>
      <c r="J15">
        <v>6.4050000000000002</v>
      </c>
      <c r="K15">
        <v>6.1280000000000001</v>
      </c>
      <c r="L15">
        <v>6.4340000000000002</v>
      </c>
      <c r="M15">
        <v>6.2640000000000002</v>
      </c>
      <c r="N15">
        <v>6.0119999999999996</v>
      </c>
      <c r="O15">
        <v>6.7629999999999999</v>
      </c>
      <c r="P15">
        <v>6.7190000000000003</v>
      </c>
      <c r="Q15">
        <v>6.6319999999999997</v>
      </c>
      <c r="R15">
        <v>6.7569999999999997</v>
      </c>
      <c r="S15">
        <v>6.7080000000000002</v>
      </c>
      <c r="T15">
        <v>6.6239999999999997</v>
      </c>
      <c r="U15">
        <v>6.7270000000000003</v>
      </c>
      <c r="V15">
        <v>6.3879999999999999</v>
      </c>
      <c r="W15">
        <v>6.0419999999999998</v>
      </c>
      <c r="X15">
        <v>6.6020000000000003</v>
      </c>
      <c r="Y15">
        <v>6.2210000000000001</v>
      </c>
      <c r="Z15">
        <v>5.9589999999999996</v>
      </c>
      <c r="AA15">
        <v>6.5039999999999996</v>
      </c>
      <c r="AB15">
        <v>6.1269999999999998</v>
      </c>
      <c r="AC15">
        <v>5.734</v>
      </c>
    </row>
    <row r="16" spans="1:29" x14ac:dyDescent="0.3">
      <c r="A16">
        <v>2028</v>
      </c>
      <c r="B16">
        <v>6.6829999999999998</v>
      </c>
      <c r="C16">
        <v>6.6710000000000003</v>
      </c>
      <c r="D16">
        <v>6.6230000000000002</v>
      </c>
      <c r="E16">
        <v>6.5460000000000003</v>
      </c>
      <c r="F16">
        <v>6.4489999999999998</v>
      </c>
      <c r="G16">
        <v>6.274</v>
      </c>
      <c r="H16">
        <v>6.0110000000000001</v>
      </c>
      <c r="I16">
        <v>6.3470000000000004</v>
      </c>
      <c r="J16">
        <v>6.218</v>
      </c>
      <c r="K16">
        <v>5.88</v>
      </c>
      <c r="L16">
        <v>6.2539999999999996</v>
      </c>
      <c r="M16">
        <v>6.0449999999999999</v>
      </c>
      <c r="N16">
        <v>5.7380000000000004</v>
      </c>
      <c r="O16">
        <v>6.6619999999999999</v>
      </c>
      <c r="P16">
        <v>6.609</v>
      </c>
      <c r="Q16">
        <v>6.4980000000000002</v>
      </c>
      <c r="R16">
        <v>6.6539999999999999</v>
      </c>
      <c r="S16">
        <v>6.5949999999999998</v>
      </c>
      <c r="T16">
        <v>6.4870000000000001</v>
      </c>
      <c r="U16">
        <v>6.6210000000000004</v>
      </c>
      <c r="V16">
        <v>6.226</v>
      </c>
      <c r="W16">
        <v>5.83</v>
      </c>
      <c r="X16">
        <v>6.4740000000000002</v>
      </c>
      <c r="Y16">
        <v>6.0350000000000001</v>
      </c>
      <c r="Z16">
        <v>5.7359999999999998</v>
      </c>
      <c r="AA16">
        <v>6.3609999999999998</v>
      </c>
      <c r="AB16">
        <v>5.9279999999999999</v>
      </c>
      <c r="AC16">
        <v>5.4779999999999998</v>
      </c>
    </row>
    <row r="17" spans="1:29" x14ac:dyDescent="0.3">
      <c r="A17">
        <v>2029</v>
      </c>
      <c r="B17">
        <v>6.5659999999999998</v>
      </c>
      <c r="C17">
        <v>6.5510000000000002</v>
      </c>
      <c r="D17">
        <v>6.49</v>
      </c>
      <c r="E17">
        <v>6.3949999999999996</v>
      </c>
      <c r="F17">
        <v>6.2839999999999998</v>
      </c>
      <c r="G17">
        <v>6.077</v>
      </c>
      <c r="H17">
        <v>5.7670000000000003</v>
      </c>
      <c r="I17">
        <v>6.1639999999999997</v>
      </c>
      <c r="J17">
        <v>6.0110000000000001</v>
      </c>
      <c r="K17">
        <v>5.6139999999999999</v>
      </c>
      <c r="L17">
        <v>6.0540000000000003</v>
      </c>
      <c r="M17">
        <v>5.8079999999999998</v>
      </c>
      <c r="N17">
        <v>5.4489999999999998</v>
      </c>
      <c r="O17">
        <v>6.54</v>
      </c>
      <c r="P17">
        <v>6.4710000000000001</v>
      </c>
      <c r="Q17">
        <v>6.3339999999999996</v>
      </c>
      <c r="R17">
        <v>6.53</v>
      </c>
      <c r="S17">
        <v>6.4539999999999997</v>
      </c>
      <c r="T17">
        <v>6.3209999999999997</v>
      </c>
      <c r="U17">
        <v>6.4939999999999998</v>
      </c>
      <c r="V17">
        <v>6.0469999999999997</v>
      </c>
      <c r="W17">
        <v>5.6059999999999999</v>
      </c>
      <c r="X17">
        <v>6.3259999999999996</v>
      </c>
      <c r="Y17">
        <v>5.835</v>
      </c>
      <c r="Z17">
        <v>5.5010000000000003</v>
      </c>
      <c r="AA17">
        <v>6.1980000000000004</v>
      </c>
      <c r="AB17">
        <v>5.7149999999999999</v>
      </c>
      <c r="AC17">
        <v>5.2119999999999997</v>
      </c>
    </row>
    <row r="18" spans="1:29" x14ac:dyDescent="0.3">
      <c r="A18">
        <v>2030</v>
      </c>
      <c r="B18">
        <v>6.4539999999999997</v>
      </c>
      <c r="C18">
        <v>6.4349999999999996</v>
      </c>
      <c r="D18">
        <v>6.3620000000000001</v>
      </c>
      <c r="E18">
        <v>6.2450000000000001</v>
      </c>
      <c r="F18">
        <v>6.125</v>
      </c>
      <c r="G18">
        <v>5.8869999999999996</v>
      </c>
      <c r="H18">
        <v>5.532</v>
      </c>
      <c r="I18">
        <v>5.9859999999999998</v>
      </c>
      <c r="J18">
        <v>5.8109999999999999</v>
      </c>
      <c r="K18">
        <v>5.3579999999999997</v>
      </c>
      <c r="L18">
        <v>5.86</v>
      </c>
      <c r="M18">
        <v>5.5789999999999997</v>
      </c>
      <c r="N18">
        <v>5.1710000000000003</v>
      </c>
      <c r="O18">
        <v>6.4219999999999997</v>
      </c>
      <c r="P18">
        <v>6.3390000000000004</v>
      </c>
      <c r="Q18">
        <v>6.1719999999999997</v>
      </c>
      <c r="R18">
        <v>6.41</v>
      </c>
      <c r="S18">
        <v>6.3170000000000002</v>
      </c>
      <c r="T18">
        <v>6.157</v>
      </c>
      <c r="U18">
        <v>6.3719999999999999</v>
      </c>
      <c r="V18">
        <v>5.8769999999999998</v>
      </c>
      <c r="W18">
        <v>5.3959999999999999</v>
      </c>
      <c r="X18">
        <v>6.1849999999999996</v>
      </c>
      <c r="Y18">
        <v>5.6459999999999999</v>
      </c>
      <c r="Z18">
        <v>5.2830000000000004</v>
      </c>
      <c r="AA18">
        <v>6.0430000000000001</v>
      </c>
      <c r="AB18">
        <v>5.516</v>
      </c>
      <c r="AC18">
        <v>4.9669999999999996</v>
      </c>
    </row>
    <row r="19" spans="1:29" x14ac:dyDescent="0.3">
      <c r="A19">
        <v>2031</v>
      </c>
      <c r="B19">
        <v>6.3490000000000002</v>
      </c>
      <c r="C19">
        <v>6.327</v>
      </c>
      <c r="D19">
        <v>6.2389999999999999</v>
      </c>
      <c r="E19">
        <v>6.101</v>
      </c>
      <c r="F19">
        <v>5.9729999999999999</v>
      </c>
      <c r="G19">
        <v>5.7039999999999997</v>
      </c>
      <c r="H19">
        <v>5.3079999999999998</v>
      </c>
      <c r="I19">
        <v>5.8170000000000002</v>
      </c>
      <c r="J19">
        <v>5.6189999999999998</v>
      </c>
      <c r="K19">
        <v>5.1150000000000002</v>
      </c>
      <c r="L19">
        <v>5.6740000000000004</v>
      </c>
      <c r="M19">
        <v>5.36</v>
      </c>
      <c r="N19">
        <v>4.9059999999999997</v>
      </c>
      <c r="O19">
        <v>6.3120000000000003</v>
      </c>
      <c r="P19">
        <v>6.2110000000000003</v>
      </c>
      <c r="Q19">
        <v>6.016</v>
      </c>
      <c r="R19">
        <v>6.2969999999999997</v>
      </c>
      <c r="S19">
        <v>6.1840000000000002</v>
      </c>
      <c r="T19">
        <v>5.9980000000000002</v>
      </c>
      <c r="U19">
        <v>6.258</v>
      </c>
      <c r="V19">
        <v>5.718</v>
      </c>
      <c r="W19">
        <v>5.2030000000000003</v>
      </c>
      <c r="X19">
        <v>6.0519999999999996</v>
      </c>
      <c r="Y19">
        <v>5.4720000000000004</v>
      </c>
      <c r="Z19">
        <v>5.0810000000000004</v>
      </c>
      <c r="AA19">
        <v>5.899</v>
      </c>
      <c r="AB19">
        <v>5.3319999999999999</v>
      </c>
      <c r="AC19">
        <v>4.7409999999999997</v>
      </c>
    </row>
    <row r="20" spans="1:29" x14ac:dyDescent="0.3">
      <c r="A20">
        <v>2032</v>
      </c>
      <c r="B20">
        <v>6.2409999999999997</v>
      </c>
      <c r="C20">
        <v>6.2149999999999999</v>
      </c>
      <c r="D20">
        <v>6.1109999999999998</v>
      </c>
      <c r="E20">
        <v>5.9530000000000003</v>
      </c>
      <c r="F20">
        <v>5.8179999999999996</v>
      </c>
      <c r="G20">
        <v>5.52</v>
      </c>
      <c r="H20">
        <v>5.0839999999999996</v>
      </c>
      <c r="I20">
        <v>5.6440000000000001</v>
      </c>
      <c r="J20">
        <v>5.4260000000000002</v>
      </c>
      <c r="K20">
        <v>4.8730000000000002</v>
      </c>
      <c r="L20">
        <v>5.4859999999999998</v>
      </c>
      <c r="M20">
        <v>5.14</v>
      </c>
      <c r="N20">
        <v>4.6459999999999999</v>
      </c>
      <c r="O20">
        <v>6.1959999999999997</v>
      </c>
      <c r="P20">
        <v>6.0780000000000003</v>
      </c>
      <c r="Q20">
        <v>5.8579999999999997</v>
      </c>
      <c r="R20">
        <v>6.1790000000000003</v>
      </c>
      <c r="S20">
        <v>6.0469999999999997</v>
      </c>
      <c r="T20">
        <v>5.8380000000000001</v>
      </c>
      <c r="U20">
        <v>6.141</v>
      </c>
      <c r="V20">
        <v>5.56</v>
      </c>
      <c r="W20">
        <v>5.0149999999999997</v>
      </c>
      <c r="X20">
        <v>5.9169999999999998</v>
      </c>
      <c r="Y20">
        <v>5.3</v>
      </c>
      <c r="Z20">
        <v>4.8860000000000001</v>
      </c>
      <c r="AA20">
        <v>5.7530000000000001</v>
      </c>
      <c r="AB20">
        <v>5.1520000000000001</v>
      </c>
      <c r="AC20">
        <v>4.5229999999999997</v>
      </c>
    </row>
    <row r="21" spans="1:29" x14ac:dyDescent="0.3">
      <c r="A21">
        <v>2033</v>
      </c>
      <c r="B21">
        <v>6.1379999999999999</v>
      </c>
      <c r="C21">
        <v>6.1070000000000002</v>
      </c>
      <c r="D21">
        <v>5.9870000000000001</v>
      </c>
      <c r="E21">
        <v>5.8109999999999999</v>
      </c>
      <c r="F21">
        <v>5.6660000000000004</v>
      </c>
      <c r="G21">
        <v>5.3390000000000004</v>
      </c>
      <c r="H21">
        <v>4.8659999999999997</v>
      </c>
      <c r="I21">
        <v>5.4749999999999996</v>
      </c>
      <c r="J21">
        <v>5.2370000000000001</v>
      </c>
      <c r="K21">
        <v>4.6379999999999999</v>
      </c>
      <c r="L21">
        <v>5.3019999999999996</v>
      </c>
      <c r="M21">
        <v>4.9269999999999996</v>
      </c>
      <c r="N21">
        <v>4.3940000000000001</v>
      </c>
      <c r="O21">
        <v>6.0860000000000003</v>
      </c>
      <c r="P21">
        <v>5.95</v>
      </c>
      <c r="Q21">
        <v>5.7089999999999996</v>
      </c>
      <c r="R21">
        <v>6.0640000000000001</v>
      </c>
      <c r="S21">
        <v>5.915</v>
      </c>
      <c r="T21">
        <v>5.6879999999999997</v>
      </c>
      <c r="U21">
        <v>6.0279999999999996</v>
      </c>
      <c r="V21">
        <v>5.4109999999999996</v>
      </c>
      <c r="W21">
        <v>4.8390000000000004</v>
      </c>
      <c r="X21">
        <v>5.7889999999999997</v>
      </c>
      <c r="Y21">
        <v>5.14</v>
      </c>
      <c r="Z21">
        <v>4.7039999999999997</v>
      </c>
      <c r="AA21">
        <v>5.6159999999999997</v>
      </c>
      <c r="AB21">
        <v>4.9850000000000003</v>
      </c>
      <c r="AC21">
        <v>4.3209999999999997</v>
      </c>
    </row>
    <row r="22" spans="1:29" x14ac:dyDescent="0.3">
      <c r="A22">
        <v>2034</v>
      </c>
      <c r="B22">
        <v>6.032</v>
      </c>
      <c r="C22">
        <v>5.9969999999999999</v>
      </c>
      <c r="D22">
        <v>5.8609999999999998</v>
      </c>
      <c r="E22">
        <v>5.6710000000000003</v>
      </c>
      <c r="F22">
        <v>5.5110000000000001</v>
      </c>
      <c r="G22">
        <v>5.1559999999999997</v>
      </c>
      <c r="H22">
        <v>4.6479999999999997</v>
      </c>
      <c r="I22">
        <v>5.3029999999999999</v>
      </c>
      <c r="J22">
        <v>5.0460000000000003</v>
      </c>
      <c r="K22">
        <v>4.4059999999999997</v>
      </c>
      <c r="L22">
        <v>5.117</v>
      </c>
      <c r="M22">
        <v>4.7130000000000001</v>
      </c>
      <c r="N22">
        <v>4.1459999999999999</v>
      </c>
      <c r="O22">
        <v>5.9710000000000001</v>
      </c>
      <c r="P22">
        <v>5.819</v>
      </c>
      <c r="Q22">
        <v>5.56</v>
      </c>
      <c r="R22">
        <v>5.9470000000000001</v>
      </c>
      <c r="S22">
        <v>5.7809999999999997</v>
      </c>
      <c r="T22">
        <v>5.5369999999999999</v>
      </c>
      <c r="U22">
        <v>5.9130000000000003</v>
      </c>
      <c r="V22">
        <v>5.2619999999999996</v>
      </c>
      <c r="W22">
        <v>4.6689999999999996</v>
      </c>
      <c r="X22">
        <v>5.6589999999999998</v>
      </c>
      <c r="Y22">
        <v>4.9829999999999997</v>
      </c>
      <c r="Z22">
        <v>4.5289999999999999</v>
      </c>
      <c r="AA22">
        <v>5.4779999999999998</v>
      </c>
      <c r="AB22">
        <v>4.8209999999999997</v>
      </c>
      <c r="AC22">
        <v>4.1269999999999998</v>
      </c>
    </row>
    <row r="23" spans="1:29" x14ac:dyDescent="0.3">
      <c r="A23">
        <v>2035</v>
      </c>
      <c r="B23">
        <v>5.9189999999999996</v>
      </c>
      <c r="C23">
        <v>5.8789999999999996</v>
      </c>
      <c r="D23">
        <v>5.7279999999999998</v>
      </c>
      <c r="E23">
        <v>5.5250000000000004</v>
      </c>
      <c r="F23">
        <v>5.3490000000000002</v>
      </c>
      <c r="G23">
        <v>4.968</v>
      </c>
      <c r="H23">
        <v>4.4279999999999999</v>
      </c>
      <c r="I23">
        <v>5.1260000000000003</v>
      </c>
      <c r="J23">
        <v>4.8499999999999996</v>
      </c>
      <c r="K23">
        <v>4.173</v>
      </c>
      <c r="L23">
        <v>4.9260000000000002</v>
      </c>
      <c r="M23">
        <v>4.4969999999999999</v>
      </c>
      <c r="N23">
        <v>3.899</v>
      </c>
      <c r="O23">
        <v>5.85</v>
      </c>
      <c r="P23">
        <v>5.6829999999999998</v>
      </c>
      <c r="Q23">
        <v>5.4080000000000004</v>
      </c>
      <c r="R23">
        <v>5.8230000000000004</v>
      </c>
      <c r="S23">
        <v>5.6429999999999998</v>
      </c>
      <c r="T23">
        <v>5.383</v>
      </c>
      <c r="U23">
        <v>5.7919999999999998</v>
      </c>
      <c r="V23">
        <v>5.1109999999999998</v>
      </c>
      <c r="W23">
        <v>4.5</v>
      </c>
      <c r="X23">
        <v>5.524</v>
      </c>
      <c r="Y23">
        <v>4.8259999999999996</v>
      </c>
      <c r="Z23">
        <v>4.3550000000000004</v>
      </c>
      <c r="AA23">
        <v>5.3360000000000003</v>
      </c>
      <c r="AB23">
        <v>4.6589999999999998</v>
      </c>
      <c r="AC23">
        <v>3.9380000000000002</v>
      </c>
    </row>
    <row r="24" spans="1:29" x14ac:dyDescent="0.3">
      <c r="A24">
        <v>2036</v>
      </c>
      <c r="B24">
        <v>5.8040000000000003</v>
      </c>
      <c r="C24">
        <v>5.758</v>
      </c>
      <c r="D24">
        <v>5.5940000000000003</v>
      </c>
      <c r="E24">
        <v>5.3789999999999996</v>
      </c>
      <c r="F24">
        <v>5.1849999999999996</v>
      </c>
      <c r="G24">
        <v>4.7779999999999996</v>
      </c>
      <c r="H24">
        <v>4.2080000000000002</v>
      </c>
      <c r="I24">
        <v>4.9459999999999997</v>
      </c>
      <c r="J24">
        <v>4.6529999999999996</v>
      </c>
      <c r="K24">
        <v>3.9420000000000002</v>
      </c>
      <c r="L24">
        <v>4.7329999999999997</v>
      </c>
      <c r="M24">
        <v>4.2809999999999997</v>
      </c>
      <c r="N24">
        <v>3.657</v>
      </c>
      <c r="O24">
        <v>5.726</v>
      </c>
      <c r="P24">
        <v>5.548</v>
      </c>
      <c r="Q24">
        <v>5.2590000000000003</v>
      </c>
      <c r="R24">
        <v>5.6959999999999997</v>
      </c>
      <c r="S24">
        <v>5.5049999999999999</v>
      </c>
      <c r="T24">
        <v>5.2350000000000003</v>
      </c>
      <c r="U24">
        <v>5.6680000000000001</v>
      </c>
      <c r="V24">
        <v>4.9610000000000003</v>
      </c>
      <c r="W24">
        <v>4.335</v>
      </c>
      <c r="X24">
        <v>5.3869999999999996</v>
      </c>
      <c r="Y24">
        <v>4.6710000000000003</v>
      </c>
      <c r="Z24">
        <v>4.1870000000000003</v>
      </c>
      <c r="AA24">
        <v>5.194</v>
      </c>
      <c r="AB24">
        <v>4.5</v>
      </c>
      <c r="AC24">
        <v>3.7549999999999999</v>
      </c>
    </row>
    <row r="25" spans="1:29" x14ac:dyDescent="0.3">
      <c r="A25">
        <v>2037</v>
      </c>
      <c r="B25">
        <v>5.6870000000000003</v>
      </c>
      <c r="C25">
        <v>5.6369999999999996</v>
      </c>
      <c r="D25">
        <v>5.4619999999999997</v>
      </c>
      <c r="E25">
        <v>5.234</v>
      </c>
      <c r="F25">
        <v>5.0179999999999998</v>
      </c>
      <c r="G25">
        <v>4.5869999999999997</v>
      </c>
      <c r="H25">
        <v>3.99</v>
      </c>
      <c r="I25">
        <v>4.7640000000000002</v>
      </c>
      <c r="J25">
        <v>4.4550000000000001</v>
      </c>
      <c r="K25">
        <v>3.7149999999999999</v>
      </c>
      <c r="L25">
        <v>4.5389999999999997</v>
      </c>
      <c r="M25">
        <v>4.0659999999999998</v>
      </c>
      <c r="N25">
        <v>3.42</v>
      </c>
      <c r="O25">
        <v>5.601</v>
      </c>
      <c r="P25">
        <v>5.4119999999999999</v>
      </c>
      <c r="Q25">
        <v>5.1139999999999999</v>
      </c>
      <c r="R25">
        <v>5.5679999999999996</v>
      </c>
      <c r="S25">
        <v>5.3659999999999997</v>
      </c>
      <c r="T25">
        <v>5.093</v>
      </c>
      <c r="U25">
        <v>5.5430000000000001</v>
      </c>
      <c r="V25">
        <v>4.8120000000000003</v>
      </c>
      <c r="W25">
        <v>4.1749999999999998</v>
      </c>
      <c r="X25">
        <v>5.25</v>
      </c>
      <c r="Y25">
        <v>4.5199999999999996</v>
      </c>
      <c r="Z25">
        <v>4.024</v>
      </c>
      <c r="AA25">
        <v>5.0519999999999996</v>
      </c>
      <c r="AB25">
        <v>4.3460000000000001</v>
      </c>
      <c r="AC25">
        <v>3.58</v>
      </c>
    </row>
    <row r="26" spans="1:29" x14ac:dyDescent="0.3">
      <c r="A26">
        <v>2038</v>
      </c>
      <c r="B26">
        <v>5.57</v>
      </c>
      <c r="C26">
        <v>5.5149999999999997</v>
      </c>
      <c r="D26">
        <v>5.3310000000000004</v>
      </c>
      <c r="E26">
        <v>5.0910000000000002</v>
      </c>
      <c r="F26">
        <v>4.8499999999999996</v>
      </c>
      <c r="G26">
        <v>4.3959999999999999</v>
      </c>
      <c r="H26">
        <v>3.7749999999999999</v>
      </c>
      <c r="I26">
        <v>4.5819999999999999</v>
      </c>
      <c r="J26">
        <v>4.258</v>
      </c>
      <c r="K26">
        <v>3.492</v>
      </c>
      <c r="L26">
        <v>4.3460000000000001</v>
      </c>
      <c r="M26">
        <v>3.8530000000000002</v>
      </c>
      <c r="N26">
        <v>3.1890000000000001</v>
      </c>
      <c r="O26">
        <v>5.476</v>
      </c>
      <c r="P26">
        <v>5.2779999999999996</v>
      </c>
      <c r="Q26">
        <v>4.9859999999999998</v>
      </c>
      <c r="R26">
        <v>5.4409999999999998</v>
      </c>
      <c r="S26">
        <v>5.2290000000000001</v>
      </c>
      <c r="T26">
        <v>4.97</v>
      </c>
      <c r="U26">
        <v>5.4169999999999998</v>
      </c>
      <c r="V26">
        <v>4.6669999999999998</v>
      </c>
      <c r="W26">
        <v>4.0209999999999999</v>
      </c>
      <c r="X26">
        <v>5.1139999999999999</v>
      </c>
      <c r="Y26">
        <v>4.3730000000000002</v>
      </c>
      <c r="Z26">
        <v>3.867</v>
      </c>
      <c r="AA26">
        <v>4.9119999999999999</v>
      </c>
      <c r="AB26">
        <v>4.1959999999999997</v>
      </c>
      <c r="AC26">
        <v>3.4119999999999999</v>
      </c>
    </row>
    <row r="27" spans="1:29" x14ac:dyDescent="0.3">
      <c r="A27">
        <v>2039</v>
      </c>
      <c r="B27">
        <v>5.4539999999999997</v>
      </c>
      <c r="C27">
        <v>5.3940000000000001</v>
      </c>
      <c r="D27">
        <v>5.2</v>
      </c>
      <c r="E27">
        <v>4.9550000000000001</v>
      </c>
      <c r="F27">
        <v>4.681</v>
      </c>
      <c r="G27">
        <v>4.2060000000000004</v>
      </c>
      <c r="H27">
        <v>3.5630000000000002</v>
      </c>
      <c r="I27">
        <v>4.4000000000000004</v>
      </c>
      <c r="J27">
        <v>4.0629999999999997</v>
      </c>
      <c r="K27">
        <v>3.274</v>
      </c>
      <c r="L27">
        <v>4.1539999999999999</v>
      </c>
      <c r="M27">
        <v>3.6429999999999998</v>
      </c>
      <c r="N27">
        <v>2.964</v>
      </c>
      <c r="O27">
        <v>5.3520000000000003</v>
      </c>
      <c r="P27">
        <v>5.1440000000000001</v>
      </c>
      <c r="Q27">
        <v>4.8659999999999997</v>
      </c>
      <c r="R27">
        <v>5.3159999999999998</v>
      </c>
      <c r="S27">
        <v>5.0910000000000002</v>
      </c>
      <c r="T27">
        <v>4.8499999999999996</v>
      </c>
      <c r="U27">
        <v>5.2919999999999998</v>
      </c>
      <c r="V27">
        <v>4.5250000000000004</v>
      </c>
      <c r="W27">
        <v>3.8730000000000002</v>
      </c>
      <c r="X27">
        <v>4.9790000000000001</v>
      </c>
      <c r="Y27">
        <v>4.2320000000000002</v>
      </c>
      <c r="Z27">
        <v>3.7160000000000002</v>
      </c>
      <c r="AA27">
        <v>4.7750000000000004</v>
      </c>
      <c r="AB27">
        <v>4.0510000000000002</v>
      </c>
      <c r="AC27">
        <v>3.25</v>
      </c>
    </row>
    <row r="28" spans="1:29" x14ac:dyDescent="0.3">
      <c r="A28">
        <v>2040</v>
      </c>
      <c r="B28">
        <v>5.34</v>
      </c>
      <c r="C28">
        <v>5.2759999999999998</v>
      </c>
      <c r="D28">
        <v>5.0709999999999997</v>
      </c>
      <c r="E28">
        <v>4.8250000000000002</v>
      </c>
      <c r="F28">
        <v>4.5140000000000002</v>
      </c>
      <c r="G28">
        <v>4.0179999999999998</v>
      </c>
      <c r="H28">
        <v>3.3559999999999999</v>
      </c>
      <c r="I28">
        <v>4.2190000000000003</v>
      </c>
      <c r="J28">
        <v>3.87</v>
      </c>
      <c r="K28">
        <v>3.0619999999999998</v>
      </c>
      <c r="L28">
        <v>3.964</v>
      </c>
      <c r="M28">
        <v>3.4380000000000002</v>
      </c>
      <c r="N28">
        <v>2.7480000000000002</v>
      </c>
      <c r="O28">
        <v>5.2320000000000002</v>
      </c>
      <c r="P28">
        <v>5.0119999999999996</v>
      </c>
      <c r="Q28">
        <v>4.75</v>
      </c>
      <c r="R28">
        <v>5.194</v>
      </c>
      <c r="S28">
        <v>4.9580000000000002</v>
      </c>
      <c r="T28">
        <v>4.7329999999999997</v>
      </c>
      <c r="U28">
        <v>5.1689999999999996</v>
      </c>
      <c r="V28">
        <v>4.3890000000000002</v>
      </c>
      <c r="W28">
        <v>3.7309999999999999</v>
      </c>
      <c r="X28">
        <v>4.8479999999999999</v>
      </c>
      <c r="Y28">
        <v>4.0960000000000001</v>
      </c>
      <c r="Z28">
        <v>3.5710000000000002</v>
      </c>
      <c r="AA28">
        <v>4.641</v>
      </c>
      <c r="AB28">
        <v>3.9129999999999998</v>
      </c>
      <c r="AC28">
        <v>3.0960000000000001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68EB-0ECC-4C30-863E-00175EC881E6}">
  <sheetPr codeName="Sheet16"/>
  <dimension ref="A1:AC38"/>
  <sheetViews>
    <sheetView workbookViewId="0"/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t="s">
        <v>69</v>
      </c>
      <c r="AB2" t="s">
        <v>69</v>
      </c>
      <c r="AC2" t="s">
        <v>69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9.298</v>
      </c>
      <c r="C5">
        <v>9.298</v>
      </c>
      <c r="D5">
        <v>9.298</v>
      </c>
      <c r="E5">
        <v>9.298</v>
      </c>
      <c r="F5">
        <v>9.298</v>
      </c>
      <c r="G5">
        <v>9.298</v>
      </c>
      <c r="H5">
        <v>9.298</v>
      </c>
      <c r="I5">
        <v>9.298</v>
      </c>
      <c r="J5">
        <v>9.298</v>
      </c>
      <c r="K5">
        <v>9.298</v>
      </c>
      <c r="L5">
        <v>9.298</v>
      </c>
      <c r="M5">
        <v>9.298</v>
      </c>
      <c r="N5">
        <v>9.298</v>
      </c>
      <c r="O5">
        <v>9.298</v>
      </c>
      <c r="P5">
        <v>9.298</v>
      </c>
      <c r="Q5">
        <v>9.298</v>
      </c>
      <c r="R5">
        <v>9.298</v>
      </c>
      <c r="S5">
        <v>9.298</v>
      </c>
      <c r="T5">
        <v>9.298</v>
      </c>
      <c r="U5">
        <v>9.298</v>
      </c>
      <c r="V5">
        <v>9.298</v>
      </c>
      <c r="W5">
        <v>9.298</v>
      </c>
      <c r="X5">
        <v>9.298</v>
      </c>
      <c r="Y5">
        <v>9.298</v>
      </c>
      <c r="Z5">
        <v>9.298</v>
      </c>
      <c r="AA5">
        <v>9.298</v>
      </c>
      <c r="AB5">
        <v>9.298</v>
      </c>
      <c r="AC5">
        <v>9.298</v>
      </c>
    </row>
    <row r="6" spans="1:29" x14ac:dyDescent="0.3">
      <c r="A6">
        <v>2018</v>
      </c>
      <c r="B6">
        <v>9.016</v>
      </c>
      <c r="C6">
        <v>9.016</v>
      </c>
      <c r="D6">
        <v>9.016</v>
      </c>
      <c r="E6">
        <v>9.016</v>
      </c>
      <c r="F6">
        <v>9.016</v>
      </c>
      <c r="G6">
        <v>9.016</v>
      </c>
      <c r="H6">
        <v>9.016</v>
      </c>
      <c r="I6">
        <v>9.016</v>
      </c>
      <c r="J6">
        <v>9.016</v>
      </c>
      <c r="K6">
        <v>9.016</v>
      </c>
      <c r="L6">
        <v>9.016</v>
      </c>
      <c r="M6">
        <v>9.016</v>
      </c>
      <c r="N6">
        <v>9.016</v>
      </c>
      <c r="O6">
        <v>9.016</v>
      </c>
      <c r="P6">
        <v>9.016</v>
      </c>
      <c r="Q6">
        <v>9.016</v>
      </c>
      <c r="R6">
        <v>9.016</v>
      </c>
      <c r="S6">
        <v>9.016</v>
      </c>
      <c r="T6">
        <v>9.016</v>
      </c>
      <c r="U6">
        <v>9.016</v>
      </c>
      <c r="V6">
        <v>9.016</v>
      </c>
      <c r="W6">
        <v>9.016</v>
      </c>
      <c r="X6">
        <v>9.016</v>
      </c>
      <c r="Y6">
        <v>9.016</v>
      </c>
      <c r="Z6">
        <v>9.016</v>
      </c>
      <c r="AA6">
        <v>9.016</v>
      </c>
      <c r="AB6">
        <v>9.016</v>
      </c>
      <c r="AC6">
        <v>9.016</v>
      </c>
    </row>
    <row r="7" spans="1:29" x14ac:dyDescent="0.3">
      <c r="A7">
        <v>2019</v>
      </c>
      <c r="B7">
        <v>8.8019999999999996</v>
      </c>
      <c r="C7">
        <v>8.8019999999999996</v>
      </c>
      <c r="D7">
        <v>8.8019999999999996</v>
      </c>
      <c r="E7">
        <v>8.8019999999999996</v>
      </c>
      <c r="F7">
        <v>8.8019999999999996</v>
      </c>
      <c r="G7">
        <v>8.8019999999999996</v>
      </c>
      <c r="H7">
        <v>8.8019999999999996</v>
      </c>
      <c r="I7">
        <v>8.8019999999999996</v>
      </c>
      <c r="J7">
        <v>8.8019999999999996</v>
      </c>
      <c r="K7">
        <v>8.8019999999999996</v>
      </c>
      <c r="L7">
        <v>8.8019999999999996</v>
      </c>
      <c r="M7">
        <v>8.8019999999999996</v>
      </c>
      <c r="N7">
        <v>8.8019999999999996</v>
      </c>
      <c r="O7">
        <v>8.8019999999999996</v>
      </c>
      <c r="P7">
        <v>8.8019999999999996</v>
      </c>
      <c r="Q7">
        <v>8.8019999999999996</v>
      </c>
      <c r="R7">
        <v>8.8019999999999996</v>
      </c>
      <c r="S7">
        <v>8.8019999999999996</v>
      </c>
      <c r="T7">
        <v>8.8019999999999996</v>
      </c>
      <c r="U7">
        <v>8.8019999999999996</v>
      </c>
      <c r="V7">
        <v>8.8019999999999996</v>
      </c>
      <c r="W7">
        <v>8.8019999999999996</v>
      </c>
      <c r="X7">
        <v>8.8019999999999996</v>
      </c>
      <c r="Y7">
        <v>8.8019999999999996</v>
      </c>
      <c r="Z7">
        <v>8.8019999999999996</v>
      </c>
      <c r="AA7">
        <v>8.8019999999999996</v>
      </c>
      <c r="AB7">
        <v>8.8019999999999996</v>
      </c>
      <c r="AC7">
        <v>8.8019999999999996</v>
      </c>
    </row>
    <row r="8" spans="1:29" x14ac:dyDescent="0.3">
      <c r="A8">
        <v>2020</v>
      </c>
      <c r="B8">
        <v>8.9589999999999996</v>
      </c>
      <c r="C8">
        <v>8.9589999999999996</v>
      </c>
      <c r="D8">
        <v>8.9589999999999996</v>
      </c>
      <c r="E8">
        <v>8.9589999999999996</v>
      </c>
      <c r="F8">
        <v>8.9589999999999996</v>
      </c>
      <c r="G8">
        <v>8.9589999999999996</v>
      </c>
      <c r="H8">
        <v>8.9589999999999996</v>
      </c>
      <c r="I8">
        <v>8.9589999999999996</v>
      </c>
      <c r="J8">
        <v>8.9589999999999996</v>
      </c>
      <c r="K8">
        <v>8.9589999999999996</v>
      </c>
      <c r="L8">
        <v>8.9589999999999996</v>
      </c>
      <c r="M8">
        <v>8.9589999999999996</v>
      </c>
      <c r="N8">
        <v>8.9589999999999996</v>
      </c>
      <c r="O8">
        <v>8.9589999999999996</v>
      </c>
      <c r="P8">
        <v>8.9589999999999996</v>
      </c>
      <c r="Q8">
        <v>8.9589999999999996</v>
      </c>
      <c r="R8">
        <v>8.9589999999999996</v>
      </c>
      <c r="S8">
        <v>8.9589999999999996</v>
      </c>
      <c r="T8">
        <v>8.9589999999999996</v>
      </c>
      <c r="U8">
        <v>8.9589999999999996</v>
      </c>
      <c r="V8">
        <v>8.9589999999999996</v>
      </c>
      <c r="W8">
        <v>8.9589999999999996</v>
      </c>
      <c r="X8">
        <v>8.9589999999999996</v>
      </c>
      <c r="Y8">
        <v>8.9589999999999996</v>
      </c>
      <c r="Z8">
        <v>8.9589999999999996</v>
      </c>
      <c r="AA8">
        <v>8.9589999999999996</v>
      </c>
      <c r="AB8">
        <v>8.9589999999999996</v>
      </c>
      <c r="AC8">
        <v>8.9589999999999996</v>
      </c>
    </row>
    <row r="9" spans="1:29" x14ac:dyDescent="0.3">
      <c r="A9">
        <v>2021</v>
      </c>
      <c r="B9">
        <v>8.6039999999999992</v>
      </c>
      <c r="C9">
        <v>8.6039999999999992</v>
      </c>
      <c r="D9">
        <v>8.6039999999999992</v>
      </c>
      <c r="E9">
        <v>8.6039999999999992</v>
      </c>
      <c r="F9">
        <v>8.6039999999999992</v>
      </c>
      <c r="G9">
        <v>8.6039999999999992</v>
      </c>
      <c r="H9">
        <v>8.6039999999999992</v>
      </c>
      <c r="I9">
        <v>8.6039999999999992</v>
      </c>
      <c r="J9">
        <v>8.6039999999999992</v>
      </c>
      <c r="K9">
        <v>8.6039999999999992</v>
      </c>
      <c r="L9">
        <v>8.6039999999999992</v>
      </c>
      <c r="M9">
        <v>8.6039999999999992</v>
      </c>
      <c r="N9">
        <v>8.6039999999999992</v>
      </c>
      <c r="O9">
        <v>8.6039999999999992</v>
      </c>
      <c r="P9">
        <v>8.6039999999999992</v>
      </c>
      <c r="Q9">
        <v>8.6039999999999992</v>
      </c>
      <c r="R9">
        <v>8.6039999999999992</v>
      </c>
      <c r="S9">
        <v>8.6039999999999992</v>
      </c>
      <c r="T9">
        <v>8.6039999999999992</v>
      </c>
      <c r="U9">
        <v>8.6039999999999992</v>
      </c>
      <c r="V9">
        <v>8.6039999999999992</v>
      </c>
      <c r="W9">
        <v>8.6039999999999992</v>
      </c>
      <c r="X9">
        <v>8.6039999999999992</v>
      </c>
      <c r="Y9">
        <v>8.6039999999999992</v>
      </c>
      <c r="Z9">
        <v>8.6039999999999992</v>
      </c>
      <c r="AA9">
        <v>8.6039999999999992</v>
      </c>
      <c r="AB9">
        <v>8.6039999999999992</v>
      </c>
      <c r="AC9">
        <v>8.6039999999999992</v>
      </c>
    </row>
    <row r="10" spans="1:29" x14ac:dyDescent="0.3">
      <c r="A10">
        <v>2022</v>
      </c>
      <c r="B10">
        <v>8.1839999999999993</v>
      </c>
      <c r="C10">
        <v>8.1839999999999993</v>
      </c>
      <c r="D10">
        <v>8.1839999999999993</v>
      </c>
      <c r="E10">
        <v>8.1839999999999993</v>
      </c>
      <c r="F10">
        <v>8.1839999999999993</v>
      </c>
      <c r="G10">
        <v>8.1839999999999993</v>
      </c>
      <c r="H10">
        <v>8.1839999999999993</v>
      </c>
      <c r="I10">
        <v>8.1839999999999993</v>
      </c>
      <c r="J10">
        <v>8.1839999999999993</v>
      </c>
      <c r="K10">
        <v>8.1839999999999993</v>
      </c>
      <c r="L10">
        <v>8.1839999999999993</v>
      </c>
      <c r="M10">
        <v>8.1839999999999993</v>
      </c>
      <c r="N10">
        <v>8.1839999999999993</v>
      </c>
      <c r="O10">
        <v>8.1839999999999993</v>
      </c>
      <c r="P10">
        <v>8.1839999999999993</v>
      </c>
      <c r="Q10">
        <v>8.1839999999999993</v>
      </c>
      <c r="R10">
        <v>8.1839999999999993</v>
      </c>
      <c r="S10">
        <v>8.1839999999999993</v>
      </c>
      <c r="T10">
        <v>8.1839999999999993</v>
      </c>
      <c r="U10">
        <v>8.1839999999999993</v>
      </c>
      <c r="V10">
        <v>8.1839999999999993</v>
      </c>
      <c r="W10">
        <v>8.1839999999999993</v>
      </c>
      <c r="X10">
        <v>8.1839999999999993</v>
      </c>
      <c r="Y10">
        <v>8.1839999999999993</v>
      </c>
      <c r="Z10">
        <v>8.1839999999999993</v>
      </c>
      <c r="AA10">
        <v>8.1839999999999993</v>
      </c>
      <c r="AB10">
        <v>8.1839999999999993</v>
      </c>
      <c r="AC10">
        <v>8.1839999999999993</v>
      </c>
    </row>
    <row r="11" spans="1:29" x14ac:dyDescent="0.3">
      <c r="A11">
        <v>2023</v>
      </c>
      <c r="B11">
        <v>7.9240000000000004</v>
      </c>
      <c r="C11">
        <v>7.923</v>
      </c>
      <c r="D11">
        <v>7.9219999999999997</v>
      </c>
      <c r="E11">
        <v>7.9189999999999996</v>
      </c>
      <c r="F11">
        <v>7.9240000000000004</v>
      </c>
      <c r="G11">
        <v>7.9240000000000004</v>
      </c>
      <c r="H11">
        <v>7.9240000000000004</v>
      </c>
      <c r="I11">
        <v>7.9240000000000004</v>
      </c>
      <c r="J11">
        <v>7.9240000000000004</v>
      </c>
      <c r="K11">
        <v>7.9240000000000004</v>
      </c>
      <c r="L11">
        <v>7.9240000000000004</v>
      </c>
      <c r="M11">
        <v>7.9240000000000004</v>
      </c>
      <c r="N11">
        <v>7.9240000000000004</v>
      </c>
      <c r="O11">
        <v>7.9219999999999997</v>
      </c>
      <c r="P11">
        <v>7.9210000000000003</v>
      </c>
      <c r="Q11">
        <v>7.9169999999999998</v>
      </c>
      <c r="R11">
        <v>7.9219999999999997</v>
      </c>
      <c r="S11">
        <v>7.9210000000000003</v>
      </c>
      <c r="T11">
        <v>7.9169999999999998</v>
      </c>
      <c r="U11">
        <v>7.8959999999999999</v>
      </c>
      <c r="V11">
        <v>7.851</v>
      </c>
      <c r="W11">
        <v>7.7919999999999998</v>
      </c>
      <c r="X11">
        <v>7.87</v>
      </c>
      <c r="Y11">
        <v>7.8010000000000002</v>
      </c>
      <c r="Z11">
        <v>7.6710000000000003</v>
      </c>
      <c r="AA11">
        <v>7.83</v>
      </c>
      <c r="AB11">
        <v>7.7279999999999998</v>
      </c>
      <c r="AC11">
        <v>7.6159999999999997</v>
      </c>
    </row>
    <row r="12" spans="1:29" x14ac:dyDescent="0.3">
      <c r="A12">
        <v>2024</v>
      </c>
      <c r="B12">
        <v>7.7370000000000001</v>
      </c>
      <c r="C12">
        <v>7.7320000000000002</v>
      </c>
      <c r="D12">
        <v>7.72</v>
      </c>
      <c r="E12">
        <v>7.6989999999999998</v>
      </c>
      <c r="F12">
        <v>7.7240000000000002</v>
      </c>
      <c r="G12">
        <v>7.7050000000000001</v>
      </c>
      <c r="H12">
        <v>7.6580000000000004</v>
      </c>
      <c r="I12">
        <v>7.7169999999999996</v>
      </c>
      <c r="J12">
        <v>7.6920000000000002</v>
      </c>
      <c r="K12">
        <v>7.6289999999999996</v>
      </c>
      <c r="L12">
        <v>7.7080000000000002</v>
      </c>
      <c r="M12">
        <v>7.6669999999999998</v>
      </c>
      <c r="N12">
        <v>7.6029999999999998</v>
      </c>
      <c r="O12">
        <v>7.7270000000000003</v>
      </c>
      <c r="P12">
        <v>7.7149999999999999</v>
      </c>
      <c r="Q12">
        <v>7.6829999999999998</v>
      </c>
      <c r="R12">
        <v>7.7240000000000002</v>
      </c>
      <c r="S12">
        <v>7.7110000000000003</v>
      </c>
      <c r="T12">
        <v>7.6769999999999996</v>
      </c>
      <c r="U12">
        <v>7.6840000000000002</v>
      </c>
      <c r="V12">
        <v>7.5970000000000004</v>
      </c>
      <c r="W12">
        <v>7.484</v>
      </c>
      <c r="X12">
        <v>7.633</v>
      </c>
      <c r="Y12">
        <v>7.5010000000000003</v>
      </c>
      <c r="Z12">
        <v>7.2549999999999999</v>
      </c>
      <c r="AA12">
        <v>7.5570000000000004</v>
      </c>
      <c r="AB12">
        <v>7.3609999999999998</v>
      </c>
      <c r="AC12">
        <v>7.1509999999999998</v>
      </c>
    </row>
    <row r="13" spans="1:29" x14ac:dyDescent="0.3">
      <c r="A13">
        <v>2025</v>
      </c>
      <c r="B13">
        <v>7.5170000000000003</v>
      </c>
      <c r="C13">
        <v>7.5090000000000003</v>
      </c>
      <c r="D13">
        <v>7.4889999999999999</v>
      </c>
      <c r="E13">
        <v>7.4509999999999996</v>
      </c>
      <c r="F13">
        <v>7.4909999999999997</v>
      </c>
      <c r="G13">
        <v>7.452</v>
      </c>
      <c r="H13">
        <v>7.36</v>
      </c>
      <c r="I13">
        <v>7.4770000000000003</v>
      </c>
      <c r="J13">
        <v>7.4260000000000002</v>
      </c>
      <c r="K13">
        <v>7.3029999999999999</v>
      </c>
      <c r="L13">
        <v>7.4580000000000002</v>
      </c>
      <c r="M13">
        <v>7.3780000000000001</v>
      </c>
      <c r="N13">
        <v>7.25</v>
      </c>
      <c r="O13">
        <v>7.5019999999999998</v>
      </c>
      <c r="P13">
        <v>7.4809999999999999</v>
      </c>
      <c r="Q13">
        <v>7.4210000000000003</v>
      </c>
      <c r="R13">
        <v>7.4969999999999999</v>
      </c>
      <c r="S13">
        <v>7.4740000000000002</v>
      </c>
      <c r="T13">
        <v>7.4119999999999999</v>
      </c>
      <c r="U13">
        <v>7.4409999999999998</v>
      </c>
      <c r="V13">
        <v>7.3140000000000001</v>
      </c>
      <c r="W13">
        <v>7.1509999999999998</v>
      </c>
      <c r="X13">
        <v>7.3680000000000003</v>
      </c>
      <c r="Y13">
        <v>7.1760000000000002</v>
      </c>
      <c r="Z13">
        <v>6.8280000000000003</v>
      </c>
      <c r="AA13">
        <v>7.258</v>
      </c>
      <c r="AB13">
        <v>6.9749999999999996</v>
      </c>
      <c r="AC13">
        <v>6.68</v>
      </c>
    </row>
    <row r="14" spans="1:29" x14ac:dyDescent="0.3">
      <c r="A14">
        <v>2026</v>
      </c>
      <c r="B14">
        <v>7.2960000000000003</v>
      </c>
      <c r="C14">
        <v>7.2850000000000001</v>
      </c>
      <c r="D14">
        <v>7.2549999999999999</v>
      </c>
      <c r="E14">
        <v>7.1959999999999997</v>
      </c>
      <c r="F14">
        <v>7.2560000000000002</v>
      </c>
      <c r="G14">
        <v>7.1989999999999998</v>
      </c>
      <c r="H14">
        <v>7.06</v>
      </c>
      <c r="I14">
        <v>7.2359999999999998</v>
      </c>
      <c r="J14">
        <v>7.16</v>
      </c>
      <c r="K14">
        <v>6.976</v>
      </c>
      <c r="L14">
        <v>7.2080000000000002</v>
      </c>
      <c r="M14">
        <v>7.0869999999999997</v>
      </c>
      <c r="N14">
        <v>6.8970000000000002</v>
      </c>
      <c r="O14">
        <v>7.274</v>
      </c>
      <c r="P14">
        <v>7.2439999999999998</v>
      </c>
      <c r="Q14">
        <v>7.1520000000000001</v>
      </c>
      <c r="R14">
        <v>7.2679999999999998</v>
      </c>
      <c r="S14">
        <v>7.2329999999999997</v>
      </c>
      <c r="T14">
        <v>7.14</v>
      </c>
      <c r="U14">
        <v>7.1989999999999998</v>
      </c>
      <c r="V14">
        <v>7.0330000000000004</v>
      </c>
      <c r="W14">
        <v>6.8239999999999998</v>
      </c>
      <c r="X14">
        <v>7.1040000000000001</v>
      </c>
      <c r="Y14">
        <v>6.8559999999999999</v>
      </c>
      <c r="Z14">
        <v>6.4139999999999997</v>
      </c>
      <c r="AA14">
        <v>6.9610000000000003</v>
      </c>
      <c r="AB14">
        <v>6.5979999999999999</v>
      </c>
      <c r="AC14">
        <v>6.2270000000000003</v>
      </c>
    </row>
    <row r="15" spans="1:29" x14ac:dyDescent="0.3">
      <c r="A15">
        <v>2027</v>
      </c>
      <c r="B15">
        <v>7.0880000000000001</v>
      </c>
      <c r="C15">
        <v>7.0730000000000004</v>
      </c>
      <c r="D15">
        <v>7.032</v>
      </c>
      <c r="E15">
        <v>6.9539999999999997</v>
      </c>
      <c r="F15">
        <v>7.0350000000000001</v>
      </c>
      <c r="G15">
        <v>6.9580000000000002</v>
      </c>
      <c r="H15">
        <v>6.774</v>
      </c>
      <c r="I15">
        <v>7.0069999999999997</v>
      </c>
      <c r="J15">
        <v>6.9059999999999997</v>
      </c>
      <c r="K15">
        <v>6.6630000000000003</v>
      </c>
      <c r="L15">
        <v>6.97</v>
      </c>
      <c r="M15">
        <v>6.8109999999999999</v>
      </c>
      <c r="N15">
        <v>6.5590000000000002</v>
      </c>
      <c r="O15">
        <v>7.06</v>
      </c>
      <c r="P15">
        <v>7.0179999999999998</v>
      </c>
      <c r="Q15">
        <v>6.8959999999999999</v>
      </c>
      <c r="R15">
        <v>7.0510000000000002</v>
      </c>
      <c r="S15">
        <v>7.0019999999999998</v>
      </c>
      <c r="T15">
        <v>6.8789999999999996</v>
      </c>
      <c r="U15">
        <v>6.9710000000000001</v>
      </c>
      <c r="V15">
        <v>6.7690000000000001</v>
      </c>
      <c r="W15">
        <v>6.5170000000000003</v>
      </c>
      <c r="X15">
        <v>6.8570000000000002</v>
      </c>
      <c r="Y15">
        <v>6.556</v>
      </c>
      <c r="Z15">
        <v>6.03</v>
      </c>
      <c r="AA15">
        <v>6.6829999999999998</v>
      </c>
      <c r="AB15">
        <v>6.2469999999999999</v>
      </c>
      <c r="AC15">
        <v>5.8079999999999998</v>
      </c>
    </row>
    <row r="16" spans="1:29" x14ac:dyDescent="0.3">
      <c r="A16">
        <v>2028</v>
      </c>
      <c r="B16">
        <v>6.88</v>
      </c>
      <c r="C16">
        <v>6.8620000000000001</v>
      </c>
      <c r="D16">
        <v>6.8090000000000002</v>
      </c>
      <c r="E16">
        <v>6.7110000000000003</v>
      </c>
      <c r="F16">
        <v>6.8129999999999997</v>
      </c>
      <c r="G16">
        <v>6.718</v>
      </c>
      <c r="H16">
        <v>6.4889999999999999</v>
      </c>
      <c r="I16">
        <v>6.7789999999999999</v>
      </c>
      <c r="J16">
        <v>6.6529999999999996</v>
      </c>
      <c r="K16">
        <v>6.3520000000000003</v>
      </c>
      <c r="L16">
        <v>6.7320000000000002</v>
      </c>
      <c r="M16">
        <v>6.5350000000000001</v>
      </c>
      <c r="N16">
        <v>6.2240000000000002</v>
      </c>
      <c r="O16">
        <v>6.8440000000000003</v>
      </c>
      <c r="P16">
        <v>6.7910000000000004</v>
      </c>
      <c r="Q16">
        <v>6.6360000000000001</v>
      </c>
      <c r="R16">
        <v>6.8330000000000002</v>
      </c>
      <c r="S16">
        <v>6.7709999999999999</v>
      </c>
      <c r="T16">
        <v>6.6139999999999999</v>
      </c>
      <c r="U16">
        <v>6.7460000000000004</v>
      </c>
      <c r="V16">
        <v>6.51</v>
      </c>
      <c r="W16">
        <v>6.2220000000000004</v>
      </c>
      <c r="X16">
        <v>6.6130000000000004</v>
      </c>
      <c r="Y16">
        <v>6.2670000000000003</v>
      </c>
      <c r="Z16">
        <v>5.6680000000000001</v>
      </c>
      <c r="AA16">
        <v>6.4109999999999996</v>
      </c>
      <c r="AB16">
        <v>5.9119999999999999</v>
      </c>
      <c r="AC16">
        <v>5.415</v>
      </c>
    </row>
    <row r="17" spans="1:29" x14ac:dyDescent="0.3">
      <c r="A17">
        <v>2029</v>
      </c>
      <c r="B17">
        <v>6.68</v>
      </c>
      <c r="C17">
        <v>6.6580000000000004</v>
      </c>
      <c r="D17">
        <v>6.593</v>
      </c>
      <c r="E17">
        <v>6.4720000000000004</v>
      </c>
      <c r="F17">
        <v>6.6</v>
      </c>
      <c r="G17">
        <v>6.4850000000000003</v>
      </c>
      <c r="H17">
        <v>6.2119999999999997</v>
      </c>
      <c r="I17">
        <v>6.5579999999999998</v>
      </c>
      <c r="J17">
        <v>6.4080000000000004</v>
      </c>
      <c r="K17">
        <v>6.05</v>
      </c>
      <c r="L17">
        <v>6.5019999999999998</v>
      </c>
      <c r="M17">
        <v>6.2670000000000003</v>
      </c>
      <c r="N17">
        <v>5.8979999999999997</v>
      </c>
      <c r="O17">
        <v>6.6349999999999998</v>
      </c>
      <c r="P17">
        <v>6.57</v>
      </c>
      <c r="Q17">
        <v>6.38</v>
      </c>
      <c r="R17">
        <v>6.6219999999999999</v>
      </c>
      <c r="S17">
        <v>6.5449999999999999</v>
      </c>
      <c r="T17">
        <v>6.3540000000000001</v>
      </c>
      <c r="U17">
        <v>6.5289999999999999</v>
      </c>
      <c r="V17">
        <v>6.2629999999999999</v>
      </c>
      <c r="W17">
        <v>5.9359999999999999</v>
      </c>
      <c r="X17">
        <v>6.3789999999999996</v>
      </c>
      <c r="Y17">
        <v>5.9859999999999998</v>
      </c>
      <c r="Z17">
        <v>5.3220000000000001</v>
      </c>
      <c r="AA17">
        <v>6.1509999999999998</v>
      </c>
      <c r="AB17">
        <v>5.5890000000000004</v>
      </c>
      <c r="AC17">
        <v>5.0419999999999998</v>
      </c>
    </row>
    <row r="18" spans="1:29" x14ac:dyDescent="0.3">
      <c r="A18">
        <v>2030</v>
      </c>
      <c r="B18">
        <v>6.49</v>
      </c>
      <c r="C18">
        <v>6.4640000000000004</v>
      </c>
      <c r="D18">
        <v>6.3840000000000003</v>
      </c>
      <c r="E18">
        <v>6.2380000000000004</v>
      </c>
      <c r="F18">
        <v>6.3949999999999996</v>
      </c>
      <c r="G18">
        <v>6.2619999999999996</v>
      </c>
      <c r="H18">
        <v>5.9450000000000003</v>
      </c>
      <c r="I18">
        <v>6.3460000000000001</v>
      </c>
      <c r="J18">
        <v>6.1719999999999997</v>
      </c>
      <c r="K18">
        <v>5.758</v>
      </c>
      <c r="L18">
        <v>6.2809999999999997</v>
      </c>
      <c r="M18">
        <v>6.01</v>
      </c>
      <c r="N18">
        <v>5.5839999999999996</v>
      </c>
      <c r="O18">
        <v>6.4359999999999999</v>
      </c>
      <c r="P18">
        <v>6.3550000000000004</v>
      </c>
      <c r="Q18">
        <v>6.1310000000000002</v>
      </c>
      <c r="R18">
        <v>6.42</v>
      </c>
      <c r="S18">
        <v>6.3250000000000002</v>
      </c>
      <c r="T18">
        <v>6.1020000000000003</v>
      </c>
      <c r="U18">
        <v>6.3239999999999998</v>
      </c>
      <c r="V18">
        <v>6.0250000000000004</v>
      </c>
      <c r="W18">
        <v>5.6689999999999996</v>
      </c>
      <c r="X18">
        <v>6.16</v>
      </c>
      <c r="Y18">
        <v>5.7229999999999999</v>
      </c>
      <c r="Z18">
        <v>5.0030000000000001</v>
      </c>
      <c r="AA18">
        <v>5.91</v>
      </c>
      <c r="AB18">
        <v>5.29</v>
      </c>
      <c r="AC18">
        <v>4.7</v>
      </c>
    </row>
    <row r="19" spans="1:29" x14ac:dyDescent="0.3">
      <c r="A19">
        <v>2031</v>
      </c>
      <c r="B19">
        <v>6.3049999999999997</v>
      </c>
      <c r="C19">
        <v>6.274</v>
      </c>
      <c r="D19">
        <v>6.1779999999999999</v>
      </c>
      <c r="E19">
        <v>6.01</v>
      </c>
      <c r="F19">
        <v>6.1970000000000001</v>
      </c>
      <c r="G19">
        <v>6.0449999999999999</v>
      </c>
      <c r="H19">
        <v>5.6849999999999996</v>
      </c>
      <c r="I19">
        <v>6.14</v>
      </c>
      <c r="J19">
        <v>5.9429999999999996</v>
      </c>
      <c r="K19">
        <v>5.4749999999999996</v>
      </c>
      <c r="L19">
        <v>6.0670000000000002</v>
      </c>
      <c r="M19">
        <v>5.7590000000000003</v>
      </c>
      <c r="N19">
        <v>5.28</v>
      </c>
      <c r="O19">
        <v>6.242</v>
      </c>
      <c r="P19">
        <v>6.1429999999999998</v>
      </c>
      <c r="Q19">
        <v>5.89</v>
      </c>
      <c r="R19">
        <v>6.2220000000000004</v>
      </c>
      <c r="S19">
        <v>6.1070000000000002</v>
      </c>
      <c r="T19">
        <v>5.8579999999999997</v>
      </c>
      <c r="U19">
        <v>6.1260000000000003</v>
      </c>
      <c r="V19">
        <v>5.8</v>
      </c>
      <c r="W19">
        <v>5.4160000000000004</v>
      </c>
      <c r="X19">
        <v>5.9480000000000004</v>
      </c>
      <c r="Y19">
        <v>5.4740000000000002</v>
      </c>
      <c r="Z19">
        <v>4.7039999999999997</v>
      </c>
      <c r="AA19">
        <v>5.67</v>
      </c>
      <c r="AB19">
        <v>5.008</v>
      </c>
      <c r="AC19">
        <v>4.3819999999999997</v>
      </c>
    </row>
    <row r="20" spans="1:29" x14ac:dyDescent="0.3">
      <c r="A20">
        <v>2032</v>
      </c>
      <c r="B20">
        <v>6.125</v>
      </c>
      <c r="C20">
        <v>6.0869999999999997</v>
      </c>
      <c r="D20">
        <v>5.9749999999999996</v>
      </c>
      <c r="E20">
        <v>5.7869999999999999</v>
      </c>
      <c r="F20">
        <v>6.0010000000000003</v>
      </c>
      <c r="G20">
        <v>5.8319999999999999</v>
      </c>
      <c r="H20">
        <v>5.43</v>
      </c>
      <c r="I20">
        <v>5.9379999999999997</v>
      </c>
      <c r="J20">
        <v>5.718</v>
      </c>
      <c r="K20">
        <v>5.1970000000000001</v>
      </c>
      <c r="L20">
        <v>5.8559999999999999</v>
      </c>
      <c r="M20">
        <v>5.5129999999999999</v>
      </c>
      <c r="N20">
        <v>4.9820000000000002</v>
      </c>
      <c r="O20">
        <v>6.0519999999999996</v>
      </c>
      <c r="P20">
        <v>5.9349999999999996</v>
      </c>
      <c r="Q20">
        <v>5.657</v>
      </c>
      <c r="R20">
        <v>6.0279999999999996</v>
      </c>
      <c r="S20">
        <v>5.8949999999999996</v>
      </c>
      <c r="T20">
        <v>5.6230000000000002</v>
      </c>
      <c r="U20">
        <v>5.9340000000000002</v>
      </c>
      <c r="V20">
        <v>5.5830000000000002</v>
      </c>
      <c r="W20">
        <v>5.1749999999999998</v>
      </c>
      <c r="X20">
        <v>5.74</v>
      </c>
      <c r="Y20">
        <v>5.2359999999999998</v>
      </c>
      <c r="Z20">
        <v>4.4249999999999998</v>
      </c>
      <c r="AA20">
        <v>5.4450000000000003</v>
      </c>
      <c r="AB20">
        <v>4.7430000000000003</v>
      </c>
      <c r="AC20">
        <v>4.0860000000000003</v>
      </c>
    </row>
    <row r="21" spans="1:29" x14ac:dyDescent="0.3">
      <c r="A21">
        <v>2033</v>
      </c>
      <c r="B21">
        <v>5.9530000000000003</v>
      </c>
      <c r="C21">
        <v>5.9109999999999996</v>
      </c>
      <c r="D21">
        <v>5.782</v>
      </c>
      <c r="E21">
        <v>5.5780000000000003</v>
      </c>
      <c r="F21">
        <v>5.8150000000000004</v>
      </c>
      <c r="G21">
        <v>5.6280000000000001</v>
      </c>
      <c r="H21">
        <v>5.1840000000000002</v>
      </c>
      <c r="I21">
        <v>5.7450000000000001</v>
      </c>
      <c r="J21">
        <v>5.5019999999999998</v>
      </c>
      <c r="K21">
        <v>4.93</v>
      </c>
      <c r="L21">
        <v>5.6539999999999999</v>
      </c>
      <c r="M21">
        <v>5.2770000000000001</v>
      </c>
      <c r="N21">
        <v>4.6950000000000003</v>
      </c>
      <c r="O21">
        <v>5.8710000000000004</v>
      </c>
      <c r="P21">
        <v>5.7389999999999999</v>
      </c>
      <c r="Q21">
        <v>5.4420000000000002</v>
      </c>
      <c r="R21">
        <v>5.843</v>
      </c>
      <c r="S21">
        <v>5.694</v>
      </c>
      <c r="T21">
        <v>5.4050000000000002</v>
      </c>
      <c r="U21">
        <v>5.7519999999999998</v>
      </c>
      <c r="V21">
        <v>5.38</v>
      </c>
      <c r="W21">
        <v>4.9509999999999996</v>
      </c>
      <c r="X21">
        <v>5.5469999999999997</v>
      </c>
      <c r="Y21">
        <v>5.0149999999999997</v>
      </c>
      <c r="Z21">
        <v>4.1669999999999998</v>
      </c>
      <c r="AA21">
        <v>5.2350000000000003</v>
      </c>
      <c r="AB21">
        <v>4.4969999999999999</v>
      </c>
      <c r="AC21">
        <v>3.8149999999999999</v>
      </c>
    </row>
    <row r="22" spans="1:29" x14ac:dyDescent="0.3">
      <c r="A22">
        <v>2034</v>
      </c>
      <c r="B22">
        <v>5.7859999999999996</v>
      </c>
      <c r="C22">
        <v>5.7389999999999999</v>
      </c>
      <c r="D22">
        <v>5.5949999999999998</v>
      </c>
      <c r="E22">
        <v>5.3780000000000001</v>
      </c>
      <c r="F22">
        <v>5.633</v>
      </c>
      <c r="G22">
        <v>5.4279999999999999</v>
      </c>
      <c r="H22">
        <v>4.944</v>
      </c>
      <c r="I22">
        <v>5.556</v>
      </c>
      <c r="J22">
        <v>5.29</v>
      </c>
      <c r="K22">
        <v>4.6689999999999996</v>
      </c>
      <c r="L22">
        <v>5.4560000000000004</v>
      </c>
      <c r="M22">
        <v>5.0460000000000003</v>
      </c>
      <c r="N22">
        <v>4.4169999999999998</v>
      </c>
      <c r="O22">
        <v>5.694</v>
      </c>
      <c r="P22">
        <v>5.548</v>
      </c>
      <c r="Q22">
        <v>5.234</v>
      </c>
      <c r="R22">
        <v>5.6630000000000003</v>
      </c>
      <c r="S22">
        <v>5.5</v>
      </c>
      <c r="T22">
        <v>5.1959999999999997</v>
      </c>
      <c r="U22">
        <v>5.5750000000000002</v>
      </c>
      <c r="V22">
        <v>5.1840000000000002</v>
      </c>
      <c r="W22">
        <v>4.7380000000000004</v>
      </c>
      <c r="X22">
        <v>5.36</v>
      </c>
      <c r="Y22">
        <v>4.8040000000000003</v>
      </c>
      <c r="Z22">
        <v>3.9260000000000002</v>
      </c>
      <c r="AA22">
        <v>5.032</v>
      </c>
      <c r="AB22">
        <v>4.266</v>
      </c>
      <c r="AC22">
        <v>3.5630000000000002</v>
      </c>
    </row>
    <row r="23" spans="1:29" x14ac:dyDescent="0.3">
      <c r="A23">
        <v>2035</v>
      </c>
      <c r="B23">
        <v>5.6219999999999999</v>
      </c>
      <c r="C23">
        <v>5.57</v>
      </c>
      <c r="D23">
        <v>5.4130000000000003</v>
      </c>
      <c r="E23">
        <v>5.1840000000000002</v>
      </c>
      <c r="F23">
        <v>5.4550000000000001</v>
      </c>
      <c r="G23">
        <v>5.2320000000000002</v>
      </c>
      <c r="H23">
        <v>4.7089999999999996</v>
      </c>
      <c r="I23">
        <v>5.37</v>
      </c>
      <c r="J23">
        <v>5.0830000000000002</v>
      </c>
      <c r="K23">
        <v>4.415</v>
      </c>
      <c r="L23">
        <v>5.2619999999999996</v>
      </c>
      <c r="M23">
        <v>4.82</v>
      </c>
      <c r="N23">
        <v>4.1459999999999999</v>
      </c>
      <c r="O23">
        <v>5.5209999999999999</v>
      </c>
      <c r="P23">
        <v>5.3620000000000001</v>
      </c>
      <c r="Q23">
        <v>5.0350000000000001</v>
      </c>
      <c r="R23">
        <v>5.4870000000000001</v>
      </c>
      <c r="S23">
        <v>5.3120000000000003</v>
      </c>
      <c r="T23">
        <v>4.9969999999999999</v>
      </c>
      <c r="U23">
        <v>5.4020000000000001</v>
      </c>
      <c r="V23">
        <v>4.9939999999999998</v>
      </c>
      <c r="W23">
        <v>4.5339999999999998</v>
      </c>
      <c r="X23">
        <v>5.1779999999999999</v>
      </c>
      <c r="Y23">
        <v>4.601</v>
      </c>
      <c r="Z23">
        <v>3.7</v>
      </c>
      <c r="AA23">
        <v>4.835</v>
      </c>
      <c r="AB23">
        <v>4.0469999999999997</v>
      </c>
      <c r="AC23">
        <v>3.3290000000000002</v>
      </c>
    </row>
    <row r="24" spans="1:29" x14ac:dyDescent="0.3">
      <c r="A24">
        <v>2036</v>
      </c>
      <c r="B24">
        <v>5.4619999999999997</v>
      </c>
      <c r="C24">
        <v>5.4039999999999999</v>
      </c>
      <c r="D24">
        <v>5.2350000000000003</v>
      </c>
      <c r="E24">
        <v>4.9960000000000004</v>
      </c>
      <c r="F24">
        <v>5.2789999999999999</v>
      </c>
      <c r="G24">
        <v>5.0389999999999997</v>
      </c>
      <c r="H24">
        <v>4.4790000000000001</v>
      </c>
      <c r="I24">
        <v>5.1879999999999997</v>
      </c>
      <c r="J24">
        <v>4.8789999999999996</v>
      </c>
      <c r="K24">
        <v>4.1660000000000004</v>
      </c>
      <c r="L24">
        <v>5.0709999999999997</v>
      </c>
      <c r="M24">
        <v>4.5990000000000002</v>
      </c>
      <c r="N24">
        <v>3.8820000000000001</v>
      </c>
      <c r="O24">
        <v>5.3520000000000003</v>
      </c>
      <c r="P24">
        <v>5.1829999999999998</v>
      </c>
      <c r="Q24">
        <v>4.8449999999999998</v>
      </c>
      <c r="R24">
        <v>5.3150000000000004</v>
      </c>
      <c r="S24">
        <v>5.1310000000000002</v>
      </c>
      <c r="T24">
        <v>4.8090000000000002</v>
      </c>
      <c r="U24">
        <v>5.234</v>
      </c>
      <c r="V24">
        <v>4.8099999999999996</v>
      </c>
      <c r="W24">
        <v>4.3380000000000001</v>
      </c>
      <c r="X24">
        <v>5.0010000000000003</v>
      </c>
      <c r="Y24">
        <v>4.407</v>
      </c>
      <c r="Z24">
        <v>3.488</v>
      </c>
      <c r="AA24">
        <v>4.6459999999999999</v>
      </c>
      <c r="AB24">
        <v>3.84</v>
      </c>
      <c r="AC24">
        <v>3.11</v>
      </c>
    </row>
    <row r="25" spans="1:29" x14ac:dyDescent="0.3">
      <c r="A25">
        <v>2037</v>
      </c>
      <c r="B25">
        <v>5.3019999999999996</v>
      </c>
      <c r="C25">
        <v>5.24</v>
      </c>
      <c r="D25">
        <v>5.0629999999999997</v>
      </c>
      <c r="E25">
        <v>4.8129999999999997</v>
      </c>
      <c r="F25">
        <v>5.1050000000000004</v>
      </c>
      <c r="G25">
        <v>4.8479999999999999</v>
      </c>
      <c r="H25">
        <v>4.2519999999999998</v>
      </c>
      <c r="I25">
        <v>5.0069999999999997</v>
      </c>
      <c r="J25">
        <v>4.6769999999999996</v>
      </c>
      <c r="K25">
        <v>3.923</v>
      </c>
      <c r="L25">
        <v>4.8819999999999997</v>
      </c>
      <c r="M25">
        <v>4.38</v>
      </c>
      <c r="N25">
        <v>3.6259999999999999</v>
      </c>
      <c r="O25">
        <v>5.1849999999999996</v>
      </c>
      <c r="P25">
        <v>5.008</v>
      </c>
      <c r="Q25">
        <v>4.6660000000000004</v>
      </c>
      <c r="R25">
        <v>5.1449999999999996</v>
      </c>
      <c r="S25">
        <v>4.9530000000000003</v>
      </c>
      <c r="T25">
        <v>4.6340000000000003</v>
      </c>
      <c r="U25">
        <v>5.0679999999999996</v>
      </c>
      <c r="V25">
        <v>4.6310000000000002</v>
      </c>
      <c r="W25">
        <v>4.1509999999999998</v>
      </c>
      <c r="X25">
        <v>4.8280000000000003</v>
      </c>
      <c r="Y25">
        <v>4.22</v>
      </c>
      <c r="Z25">
        <v>3.2869999999999999</v>
      </c>
      <c r="AA25">
        <v>4.4619999999999997</v>
      </c>
      <c r="AB25">
        <v>3.6419999999999999</v>
      </c>
      <c r="AC25">
        <v>2.9060000000000001</v>
      </c>
    </row>
    <row r="26" spans="1:29" x14ac:dyDescent="0.3">
      <c r="A26">
        <v>2038</v>
      </c>
      <c r="B26">
        <v>5.1449999999999996</v>
      </c>
      <c r="C26">
        <v>5.0780000000000003</v>
      </c>
      <c r="D26">
        <v>4.8929999999999998</v>
      </c>
      <c r="E26">
        <v>4.6369999999999996</v>
      </c>
      <c r="F26">
        <v>4.9329999999999998</v>
      </c>
      <c r="G26">
        <v>4.66</v>
      </c>
      <c r="H26">
        <v>4.03</v>
      </c>
      <c r="I26">
        <v>4.8280000000000003</v>
      </c>
      <c r="J26">
        <v>4.4779999999999998</v>
      </c>
      <c r="K26">
        <v>3.6850000000000001</v>
      </c>
      <c r="L26">
        <v>4.6950000000000003</v>
      </c>
      <c r="M26">
        <v>4.165</v>
      </c>
      <c r="N26">
        <v>3.3759999999999999</v>
      </c>
      <c r="O26">
        <v>5.0199999999999996</v>
      </c>
      <c r="P26">
        <v>4.8360000000000003</v>
      </c>
      <c r="Q26">
        <v>4.5069999999999997</v>
      </c>
      <c r="R26">
        <v>4.9779999999999998</v>
      </c>
      <c r="S26">
        <v>4.7779999999999996</v>
      </c>
      <c r="T26">
        <v>4.4809999999999999</v>
      </c>
      <c r="U26">
        <v>4.9059999999999997</v>
      </c>
      <c r="V26">
        <v>4.4580000000000002</v>
      </c>
      <c r="W26">
        <v>3.9710000000000001</v>
      </c>
      <c r="X26">
        <v>4.6589999999999998</v>
      </c>
      <c r="Y26">
        <v>4.04</v>
      </c>
      <c r="Z26">
        <v>3.0979999999999999</v>
      </c>
      <c r="AA26">
        <v>4.2850000000000001</v>
      </c>
      <c r="AB26">
        <v>3.4550000000000001</v>
      </c>
      <c r="AC26">
        <v>2.7160000000000002</v>
      </c>
    </row>
    <row r="27" spans="1:29" x14ac:dyDescent="0.3">
      <c r="A27">
        <v>2039</v>
      </c>
      <c r="B27">
        <v>4.9909999999999997</v>
      </c>
      <c r="C27">
        <v>4.9189999999999996</v>
      </c>
      <c r="D27">
        <v>4.7270000000000003</v>
      </c>
      <c r="E27">
        <v>4.468</v>
      </c>
      <c r="F27">
        <v>4.7640000000000002</v>
      </c>
      <c r="G27">
        <v>4.4740000000000002</v>
      </c>
      <c r="H27">
        <v>3.8130000000000002</v>
      </c>
      <c r="I27">
        <v>4.6520000000000001</v>
      </c>
      <c r="J27">
        <v>4.2830000000000004</v>
      </c>
      <c r="K27">
        <v>3.4540000000000002</v>
      </c>
      <c r="L27">
        <v>4.5119999999999996</v>
      </c>
      <c r="M27">
        <v>3.9550000000000001</v>
      </c>
      <c r="N27">
        <v>3.1360000000000001</v>
      </c>
      <c r="O27">
        <v>4.859</v>
      </c>
      <c r="P27">
        <v>4.6669999999999998</v>
      </c>
      <c r="Q27">
        <v>4.359</v>
      </c>
      <c r="R27">
        <v>4.8170000000000002</v>
      </c>
      <c r="S27">
        <v>4.6070000000000002</v>
      </c>
      <c r="T27">
        <v>4.3319999999999999</v>
      </c>
      <c r="U27">
        <v>4.7460000000000004</v>
      </c>
      <c r="V27">
        <v>4.29</v>
      </c>
      <c r="W27">
        <v>3.7989999999999999</v>
      </c>
      <c r="X27">
        <v>4.4939999999999998</v>
      </c>
      <c r="Y27">
        <v>3.8679999999999999</v>
      </c>
      <c r="Z27">
        <v>2.92</v>
      </c>
      <c r="AA27">
        <v>4.1139999999999999</v>
      </c>
      <c r="AB27">
        <v>3.278</v>
      </c>
      <c r="AC27">
        <v>2.5390000000000001</v>
      </c>
    </row>
    <row r="28" spans="1:29" x14ac:dyDescent="0.3">
      <c r="A28">
        <v>2040</v>
      </c>
      <c r="B28">
        <v>4.8390000000000004</v>
      </c>
      <c r="C28">
        <v>4.7629999999999999</v>
      </c>
      <c r="D28">
        <v>4.5640000000000001</v>
      </c>
      <c r="E28">
        <v>4.3079999999999998</v>
      </c>
      <c r="F28">
        <v>4.5970000000000004</v>
      </c>
      <c r="G28">
        <v>4.2919999999999998</v>
      </c>
      <c r="H28">
        <v>3.6019999999999999</v>
      </c>
      <c r="I28">
        <v>4.4779999999999998</v>
      </c>
      <c r="J28">
        <v>4.0919999999999996</v>
      </c>
      <c r="K28">
        <v>3.2309999999999999</v>
      </c>
      <c r="L28">
        <v>4.3310000000000004</v>
      </c>
      <c r="M28">
        <v>3.75</v>
      </c>
      <c r="N28">
        <v>2.9049999999999998</v>
      </c>
      <c r="O28">
        <v>4.702</v>
      </c>
      <c r="P28">
        <v>4.5019999999999998</v>
      </c>
      <c r="Q28">
        <v>4.2140000000000004</v>
      </c>
      <c r="R28">
        <v>4.6580000000000004</v>
      </c>
      <c r="S28">
        <v>4.4409999999999998</v>
      </c>
      <c r="T28">
        <v>4.1870000000000003</v>
      </c>
      <c r="U28">
        <v>4.59</v>
      </c>
      <c r="V28">
        <v>4.1280000000000001</v>
      </c>
      <c r="W28">
        <v>3.6339999999999999</v>
      </c>
      <c r="X28">
        <v>4.3339999999999996</v>
      </c>
      <c r="Y28">
        <v>3.7029999999999998</v>
      </c>
      <c r="Z28">
        <v>2.7530000000000001</v>
      </c>
      <c r="AA28">
        <v>3.9489999999999998</v>
      </c>
      <c r="AB28">
        <v>3.1110000000000002</v>
      </c>
      <c r="AC28">
        <v>2.371</v>
      </c>
    </row>
    <row r="32" spans="1:29" x14ac:dyDescent="0.3">
      <c r="B32">
        <v>1</v>
      </c>
    </row>
    <row r="33" spans="1:2" x14ac:dyDescent="0.3">
      <c r="A33" t="s">
        <v>72</v>
      </c>
      <c r="B33">
        <f>C28-B28</f>
        <v>-7.6000000000000512E-2</v>
      </c>
    </row>
    <row r="34" spans="1:2" x14ac:dyDescent="0.3">
      <c r="A34" t="s">
        <v>73</v>
      </c>
      <c r="B34">
        <f>D28-B28</f>
        <v>-0.27500000000000036</v>
      </c>
    </row>
    <row r="35" spans="1:2" x14ac:dyDescent="0.3">
      <c r="A35" t="s">
        <v>74</v>
      </c>
      <c r="B35">
        <f>E28-B28</f>
        <v>-0.53100000000000058</v>
      </c>
    </row>
    <row r="37" spans="1:2" x14ac:dyDescent="0.3">
      <c r="B37">
        <v>1</v>
      </c>
    </row>
    <row r="38" spans="1:2" x14ac:dyDescent="0.3">
      <c r="A38" t="s">
        <v>71</v>
      </c>
      <c r="B38">
        <f>AVERAGE(B33:B35)</f>
        <v>-0.29400000000000048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9C89-E446-405B-A382-788F5475063A}">
  <sheetPr codeName="Sheet17"/>
  <dimension ref="A1:AA29"/>
  <sheetViews>
    <sheetView workbookViewId="0">
      <selection sqref="A1:A1048576"/>
    </sheetView>
  </sheetViews>
  <sheetFormatPr defaultRowHeight="14.4" x14ac:dyDescent="0.3"/>
  <sheetData>
    <row r="1" spans="1:27" x14ac:dyDescent="0.3">
      <c r="C1" t="s">
        <v>29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</row>
    <row r="2" spans="1:27" x14ac:dyDescent="0.3">
      <c r="A2" t="s">
        <v>87</v>
      </c>
      <c r="B2" t="s">
        <v>28</v>
      </c>
      <c r="C2" t="s">
        <v>127</v>
      </c>
      <c r="D2">
        <v>7.9249999999999998</v>
      </c>
      <c r="E2">
        <v>7.6319999999999997</v>
      </c>
      <c r="F2">
        <v>7.2889999999999997</v>
      </c>
      <c r="G2">
        <v>7.2759999999999998</v>
      </c>
      <c r="H2">
        <v>6.8250000000000002</v>
      </c>
      <c r="I2">
        <v>6.2640000000000002</v>
      </c>
      <c r="J2">
        <v>6.1689999999999996</v>
      </c>
      <c r="K2">
        <v>5.9119999999999999</v>
      </c>
      <c r="L2">
        <v>5.7210000000000001</v>
      </c>
      <c r="M2">
        <v>5.4649999999999999</v>
      </c>
      <c r="N2">
        <v>5.2610000000000001</v>
      </c>
      <c r="O2">
        <v>5.0460000000000003</v>
      </c>
      <c r="P2">
        <v>4.8490000000000002</v>
      </c>
      <c r="Q2">
        <v>4.6749999999999998</v>
      </c>
      <c r="R2">
        <v>4.5119999999999996</v>
      </c>
      <c r="S2">
        <v>4.3570000000000002</v>
      </c>
      <c r="T2">
        <v>4.2140000000000004</v>
      </c>
      <c r="U2">
        <v>4.0750000000000002</v>
      </c>
      <c r="V2">
        <v>3.9359999999999999</v>
      </c>
      <c r="W2">
        <v>3.802</v>
      </c>
      <c r="X2">
        <v>3.6659999999999999</v>
      </c>
      <c r="Y2">
        <v>3.5289999999999999</v>
      </c>
      <c r="Z2">
        <v>3.391</v>
      </c>
      <c r="AA2">
        <v>3.2509999999999999</v>
      </c>
    </row>
    <row r="3" spans="1:27" x14ac:dyDescent="0.3">
      <c r="A3" t="s">
        <v>87</v>
      </c>
      <c r="B3" t="s">
        <v>28</v>
      </c>
      <c r="C3" t="s">
        <v>129</v>
      </c>
      <c r="D3">
        <v>7.9249999999999998</v>
      </c>
      <c r="E3">
        <v>7.6319999999999997</v>
      </c>
      <c r="F3">
        <v>7.2889999999999997</v>
      </c>
      <c r="G3">
        <v>7.2759999999999998</v>
      </c>
      <c r="H3">
        <v>6.8250000000000002</v>
      </c>
      <c r="I3">
        <v>6.2640000000000002</v>
      </c>
      <c r="J3">
        <v>6.1680000000000001</v>
      </c>
      <c r="K3">
        <v>5.9059999999999997</v>
      </c>
      <c r="L3">
        <v>5.7110000000000003</v>
      </c>
      <c r="M3">
        <v>5.4509999999999996</v>
      </c>
      <c r="N3">
        <v>5.2430000000000003</v>
      </c>
      <c r="O3">
        <v>5.024</v>
      </c>
      <c r="P3">
        <v>4.8220000000000001</v>
      </c>
      <c r="Q3">
        <v>4.6429999999999998</v>
      </c>
      <c r="R3">
        <v>4.4740000000000002</v>
      </c>
      <c r="S3">
        <v>4.3150000000000004</v>
      </c>
      <c r="T3">
        <v>4.1660000000000004</v>
      </c>
      <c r="U3">
        <v>4.0199999999999996</v>
      </c>
      <c r="V3">
        <v>3.879</v>
      </c>
      <c r="W3">
        <v>3.7389999999999999</v>
      </c>
      <c r="X3">
        <v>3.597</v>
      </c>
      <c r="Y3">
        <v>3.4540000000000002</v>
      </c>
      <c r="Z3">
        <v>3.3109999999999999</v>
      </c>
      <c r="AA3">
        <v>3.1669999999999998</v>
      </c>
    </row>
    <row r="4" spans="1:27" x14ac:dyDescent="0.3">
      <c r="A4" t="s">
        <v>87</v>
      </c>
      <c r="B4" t="s">
        <v>28</v>
      </c>
      <c r="C4" t="s">
        <v>131</v>
      </c>
      <c r="D4">
        <v>7.9249999999999998</v>
      </c>
      <c r="E4">
        <v>7.6319999999999997</v>
      </c>
      <c r="F4">
        <v>7.2889999999999997</v>
      </c>
      <c r="G4">
        <v>7.2759999999999998</v>
      </c>
      <c r="H4">
        <v>6.8250000000000002</v>
      </c>
      <c r="I4">
        <v>6.2640000000000002</v>
      </c>
      <c r="J4">
        <v>6.1680000000000001</v>
      </c>
      <c r="K4">
        <v>5.8890000000000002</v>
      </c>
      <c r="L4">
        <v>5.6769999999999996</v>
      </c>
      <c r="M4">
        <v>5.41</v>
      </c>
      <c r="N4">
        <v>5.1870000000000003</v>
      </c>
      <c r="O4">
        <v>4.9539999999999997</v>
      </c>
      <c r="P4">
        <v>4.7380000000000004</v>
      </c>
      <c r="Q4">
        <v>4.5449999999999999</v>
      </c>
      <c r="R4">
        <v>4.3620000000000001</v>
      </c>
      <c r="S4">
        <v>4.1879999999999997</v>
      </c>
      <c r="T4">
        <v>4.0220000000000002</v>
      </c>
      <c r="U4">
        <v>3.8610000000000002</v>
      </c>
      <c r="V4">
        <v>3.702</v>
      </c>
      <c r="W4">
        <v>3.5430000000000001</v>
      </c>
      <c r="X4">
        <v>3.3849999999999998</v>
      </c>
      <c r="Y4">
        <v>3.2269999999999999</v>
      </c>
      <c r="Z4">
        <v>3.07</v>
      </c>
      <c r="AA4">
        <v>2.915</v>
      </c>
    </row>
    <row r="5" spans="1:27" x14ac:dyDescent="0.3">
      <c r="A5" t="s">
        <v>87</v>
      </c>
      <c r="B5" t="s">
        <v>28</v>
      </c>
      <c r="C5" t="s">
        <v>133</v>
      </c>
      <c r="D5">
        <v>7.9249999999999998</v>
      </c>
      <c r="E5">
        <v>7.6319999999999997</v>
      </c>
      <c r="F5">
        <v>7.2889999999999997</v>
      </c>
      <c r="G5">
        <v>7.2759999999999998</v>
      </c>
      <c r="H5">
        <v>6.8250000000000002</v>
      </c>
      <c r="I5">
        <v>6.2640000000000002</v>
      </c>
      <c r="J5">
        <v>6.165</v>
      </c>
      <c r="K5">
        <v>5.8540000000000001</v>
      </c>
      <c r="L5">
        <v>5.6150000000000002</v>
      </c>
      <c r="M5">
        <v>5.3209999999999997</v>
      </c>
      <c r="N5">
        <v>5.0650000000000004</v>
      </c>
      <c r="O5">
        <v>4.8010000000000002</v>
      </c>
      <c r="P5">
        <v>4.5570000000000004</v>
      </c>
      <c r="Q5">
        <v>4.3360000000000003</v>
      </c>
      <c r="R5">
        <v>4.125</v>
      </c>
      <c r="S5">
        <v>3.9239999999999999</v>
      </c>
      <c r="T5">
        <v>3.7320000000000002</v>
      </c>
      <c r="U5">
        <v>3.5459999999999998</v>
      </c>
      <c r="V5">
        <v>3.3639999999999999</v>
      </c>
      <c r="W5">
        <v>3.1859999999999999</v>
      </c>
      <c r="X5">
        <v>3.01</v>
      </c>
      <c r="Y5">
        <v>2.8359999999999999</v>
      </c>
      <c r="Z5">
        <v>2.6659999999999999</v>
      </c>
      <c r="AA5">
        <v>2.4990000000000001</v>
      </c>
    </row>
    <row r="6" spans="1:27" x14ac:dyDescent="0.3">
      <c r="A6" t="s">
        <v>87</v>
      </c>
      <c r="B6" t="s">
        <v>28</v>
      </c>
      <c r="C6" t="s">
        <v>135</v>
      </c>
      <c r="D6">
        <v>7.9249999999999998</v>
      </c>
      <c r="E6">
        <v>7.6319999999999997</v>
      </c>
      <c r="F6">
        <v>7.2889999999999997</v>
      </c>
      <c r="G6">
        <v>7.2759999999999998</v>
      </c>
      <c r="H6">
        <v>6.8250000000000002</v>
      </c>
      <c r="I6">
        <v>6.2640000000000002</v>
      </c>
      <c r="J6">
        <v>6.1669999999999998</v>
      </c>
      <c r="K6">
        <v>5.8970000000000002</v>
      </c>
      <c r="L6">
        <v>5.6950000000000003</v>
      </c>
      <c r="M6">
        <v>5.431</v>
      </c>
      <c r="N6">
        <v>5.2169999999999996</v>
      </c>
      <c r="O6">
        <v>4.9909999999999997</v>
      </c>
      <c r="P6">
        <v>4.782</v>
      </c>
      <c r="Q6">
        <v>4.5960000000000001</v>
      </c>
      <c r="R6">
        <v>4.42</v>
      </c>
      <c r="S6">
        <v>4.2539999999999996</v>
      </c>
      <c r="T6">
        <v>4.0990000000000002</v>
      </c>
      <c r="U6">
        <v>3.944</v>
      </c>
      <c r="V6">
        <v>3.7949999999999999</v>
      </c>
      <c r="W6">
        <v>3.6440000000000001</v>
      </c>
      <c r="X6">
        <v>3.4940000000000002</v>
      </c>
      <c r="Y6">
        <v>3.3420000000000001</v>
      </c>
      <c r="Z6">
        <v>3.1909999999999998</v>
      </c>
      <c r="AA6">
        <v>3.04</v>
      </c>
    </row>
    <row r="7" spans="1:27" x14ac:dyDescent="0.3">
      <c r="A7" t="s">
        <v>87</v>
      </c>
      <c r="B7" t="s">
        <v>28</v>
      </c>
      <c r="C7" t="s">
        <v>137</v>
      </c>
      <c r="D7">
        <v>7.9249999999999998</v>
      </c>
      <c r="E7">
        <v>7.6319999999999997</v>
      </c>
      <c r="F7">
        <v>7.2889999999999997</v>
      </c>
      <c r="G7">
        <v>7.2759999999999998</v>
      </c>
      <c r="H7">
        <v>6.8250000000000002</v>
      </c>
      <c r="I7">
        <v>6.2640000000000002</v>
      </c>
      <c r="J7">
        <v>6.1669999999999998</v>
      </c>
      <c r="K7">
        <v>5.8739999999999997</v>
      </c>
      <c r="L7">
        <v>5.6509999999999998</v>
      </c>
      <c r="M7">
        <v>5.375</v>
      </c>
      <c r="N7">
        <v>5.14</v>
      </c>
      <c r="O7">
        <v>4.8949999999999996</v>
      </c>
      <c r="P7">
        <v>4.6660000000000004</v>
      </c>
      <c r="Q7">
        <v>4.46</v>
      </c>
      <c r="R7">
        <v>4.2640000000000002</v>
      </c>
      <c r="S7">
        <v>4.0720000000000001</v>
      </c>
      <c r="T7">
        <v>3.8919999999999999</v>
      </c>
      <c r="U7">
        <v>3.7149999999999999</v>
      </c>
      <c r="V7">
        <v>3.5419999999999998</v>
      </c>
      <c r="W7">
        <v>3.371</v>
      </c>
      <c r="X7">
        <v>3.2029999999999998</v>
      </c>
      <c r="Y7">
        <v>3.0350000000000001</v>
      </c>
      <c r="Z7">
        <v>2.87</v>
      </c>
      <c r="AA7">
        <v>2.7080000000000002</v>
      </c>
    </row>
    <row r="8" spans="1:27" x14ac:dyDescent="0.3">
      <c r="A8" t="s">
        <v>87</v>
      </c>
      <c r="B8" t="s">
        <v>28</v>
      </c>
      <c r="C8" t="s">
        <v>139</v>
      </c>
      <c r="D8">
        <v>7.9249999999999998</v>
      </c>
      <c r="E8">
        <v>7.6319999999999997</v>
      </c>
      <c r="F8">
        <v>7.2889999999999997</v>
      </c>
      <c r="G8">
        <v>7.2759999999999998</v>
      </c>
      <c r="H8">
        <v>6.8250000000000002</v>
      </c>
      <c r="I8">
        <v>6.2640000000000002</v>
      </c>
      <c r="J8">
        <v>6.1630000000000003</v>
      </c>
      <c r="K8">
        <v>5.82</v>
      </c>
      <c r="L8">
        <v>5.5529999999999999</v>
      </c>
      <c r="M8">
        <v>5.2320000000000002</v>
      </c>
      <c r="N8">
        <v>4.9489999999999998</v>
      </c>
      <c r="O8">
        <v>4.6609999999999996</v>
      </c>
      <c r="P8">
        <v>4.3920000000000003</v>
      </c>
      <c r="Q8">
        <v>4.1449999999999996</v>
      </c>
      <c r="R8">
        <v>3.9119999999999999</v>
      </c>
      <c r="S8">
        <v>3.6869999999999998</v>
      </c>
      <c r="T8">
        <v>3.476</v>
      </c>
      <c r="U8">
        <v>3.2730000000000001</v>
      </c>
      <c r="V8">
        <v>3.0760000000000001</v>
      </c>
      <c r="W8">
        <v>2.887</v>
      </c>
      <c r="X8">
        <v>2.7029999999999998</v>
      </c>
      <c r="Y8">
        <v>2.5270000000000001</v>
      </c>
      <c r="Z8">
        <v>2.3580000000000001</v>
      </c>
      <c r="AA8">
        <v>2.214</v>
      </c>
    </row>
    <row r="9" spans="1:27" x14ac:dyDescent="0.3">
      <c r="A9" t="s">
        <v>87</v>
      </c>
      <c r="B9" t="s">
        <v>28</v>
      </c>
      <c r="C9" t="s">
        <v>141</v>
      </c>
      <c r="D9">
        <v>7.9249999999999998</v>
      </c>
      <c r="E9">
        <v>7.6319999999999997</v>
      </c>
      <c r="F9">
        <v>7.2889999999999997</v>
      </c>
      <c r="G9">
        <v>7.2759999999999998</v>
      </c>
      <c r="H9">
        <v>6.8250000000000002</v>
      </c>
      <c r="I9">
        <v>6.2640000000000002</v>
      </c>
      <c r="J9">
        <v>6.1669999999999998</v>
      </c>
      <c r="K9">
        <v>5.8920000000000003</v>
      </c>
      <c r="L9">
        <v>5.6859999999999999</v>
      </c>
      <c r="M9">
        <v>5.42</v>
      </c>
      <c r="N9">
        <v>5.2030000000000003</v>
      </c>
      <c r="O9">
        <v>4.9729999999999999</v>
      </c>
      <c r="P9">
        <v>4.7610000000000001</v>
      </c>
      <c r="Q9">
        <v>4.5709999999999997</v>
      </c>
      <c r="R9">
        <v>4.3920000000000003</v>
      </c>
      <c r="S9">
        <v>4.2210000000000001</v>
      </c>
      <c r="T9">
        <v>4.0579999999999998</v>
      </c>
      <c r="U9">
        <v>3.9</v>
      </c>
      <c r="V9">
        <v>3.7440000000000002</v>
      </c>
      <c r="W9">
        <v>3.589</v>
      </c>
      <c r="X9">
        <v>3.4329999999999998</v>
      </c>
      <c r="Y9">
        <v>3.278</v>
      </c>
      <c r="Z9">
        <v>3.1230000000000002</v>
      </c>
      <c r="AA9">
        <v>2.9689999999999999</v>
      </c>
    </row>
    <row r="10" spans="1:27" x14ac:dyDescent="0.3">
      <c r="A10" t="s">
        <v>87</v>
      </c>
      <c r="B10" t="s">
        <v>28</v>
      </c>
      <c r="C10" t="s">
        <v>143</v>
      </c>
      <c r="D10">
        <v>7.9249999999999998</v>
      </c>
      <c r="E10">
        <v>7.6319999999999997</v>
      </c>
      <c r="F10">
        <v>7.2889999999999997</v>
      </c>
      <c r="G10">
        <v>7.2759999999999998</v>
      </c>
      <c r="H10">
        <v>6.8250000000000002</v>
      </c>
      <c r="I10">
        <v>6.2640000000000002</v>
      </c>
      <c r="J10">
        <v>6.1660000000000004</v>
      </c>
      <c r="K10">
        <v>5.867</v>
      </c>
      <c r="L10">
        <v>5.64</v>
      </c>
      <c r="M10">
        <v>5.36</v>
      </c>
      <c r="N10">
        <v>5.12</v>
      </c>
      <c r="O10">
        <v>4.8689999999999998</v>
      </c>
      <c r="P10">
        <v>4.6349999999999998</v>
      </c>
      <c r="Q10">
        <v>4.4240000000000004</v>
      </c>
      <c r="R10">
        <v>4.22</v>
      </c>
      <c r="S10">
        <v>4.0229999999999997</v>
      </c>
      <c r="T10">
        <v>3.8370000000000002</v>
      </c>
      <c r="U10">
        <v>3.6549999999999998</v>
      </c>
      <c r="V10">
        <v>3.4780000000000002</v>
      </c>
      <c r="W10">
        <v>3.3029999999999999</v>
      </c>
      <c r="X10">
        <v>3.1320000000000001</v>
      </c>
      <c r="Y10">
        <v>2.9630000000000001</v>
      </c>
      <c r="Z10">
        <v>2.7959999999999998</v>
      </c>
      <c r="AA10">
        <v>2.6309999999999998</v>
      </c>
    </row>
    <row r="11" spans="1:27" x14ac:dyDescent="0.3">
      <c r="A11" t="s">
        <v>87</v>
      </c>
      <c r="B11" t="s">
        <v>28</v>
      </c>
      <c r="C11" t="s">
        <v>145</v>
      </c>
      <c r="D11">
        <v>7.9249999999999998</v>
      </c>
      <c r="E11">
        <v>7.6319999999999997</v>
      </c>
      <c r="F11">
        <v>7.2889999999999997</v>
      </c>
      <c r="G11">
        <v>7.2759999999999998</v>
      </c>
      <c r="H11">
        <v>6.8250000000000002</v>
      </c>
      <c r="I11">
        <v>6.2640000000000002</v>
      </c>
      <c r="J11">
        <v>6.1630000000000003</v>
      </c>
      <c r="K11">
        <v>5.8140000000000001</v>
      </c>
      <c r="L11">
        <v>5.5430000000000001</v>
      </c>
      <c r="M11">
        <v>5.218</v>
      </c>
      <c r="N11">
        <v>4.9340000000000002</v>
      </c>
      <c r="O11">
        <v>4.6420000000000003</v>
      </c>
      <c r="P11">
        <v>4.37</v>
      </c>
      <c r="Q11">
        <v>4.1189999999999998</v>
      </c>
      <c r="R11">
        <v>3.883</v>
      </c>
      <c r="S11">
        <v>3.6549999999999998</v>
      </c>
      <c r="T11">
        <v>3.4430000000000001</v>
      </c>
      <c r="U11">
        <v>3.238</v>
      </c>
      <c r="V11">
        <v>3.0409999999999999</v>
      </c>
      <c r="W11">
        <v>2.85</v>
      </c>
      <c r="X11">
        <v>2.665</v>
      </c>
      <c r="Y11">
        <v>2.4900000000000002</v>
      </c>
      <c r="Z11">
        <v>2.3210000000000002</v>
      </c>
      <c r="AA11">
        <v>2.1909999999999998</v>
      </c>
    </row>
    <row r="12" spans="1:27" x14ac:dyDescent="0.3">
      <c r="A12" t="s">
        <v>87</v>
      </c>
      <c r="B12" t="s">
        <v>28</v>
      </c>
      <c r="C12" t="s">
        <v>147</v>
      </c>
      <c r="D12">
        <v>7.9249999999999998</v>
      </c>
      <c r="E12">
        <v>7.6319999999999997</v>
      </c>
      <c r="F12">
        <v>7.2889999999999997</v>
      </c>
      <c r="G12">
        <v>7.2759999999999998</v>
      </c>
      <c r="H12">
        <v>6.8250000000000002</v>
      </c>
      <c r="I12">
        <v>6.2640000000000002</v>
      </c>
      <c r="J12">
        <v>6.1379999999999999</v>
      </c>
      <c r="K12">
        <v>5.8529999999999998</v>
      </c>
      <c r="L12">
        <v>5.6360000000000001</v>
      </c>
      <c r="M12">
        <v>5.3550000000000004</v>
      </c>
      <c r="N12">
        <v>5.1280000000000001</v>
      </c>
      <c r="O12">
        <v>4.8899999999999997</v>
      </c>
      <c r="P12">
        <v>4.6740000000000004</v>
      </c>
      <c r="Q12">
        <v>4.4800000000000004</v>
      </c>
      <c r="R12">
        <v>4.2990000000000004</v>
      </c>
      <c r="S12">
        <v>4.1280000000000001</v>
      </c>
      <c r="T12">
        <v>3.97</v>
      </c>
      <c r="U12">
        <v>3.8159999999999998</v>
      </c>
      <c r="V12">
        <v>3.665</v>
      </c>
      <c r="W12">
        <v>3.52</v>
      </c>
      <c r="X12">
        <v>3.3740000000000001</v>
      </c>
      <c r="Y12">
        <v>3.2290000000000001</v>
      </c>
      <c r="Z12">
        <v>3.0840000000000001</v>
      </c>
      <c r="AA12">
        <v>2.9380000000000002</v>
      </c>
    </row>
    <row r="13" spans="1:27" x14ac:dyDescent="0.3">
      <c r="A13" t="s">
        <v>87</v>
      </c>
      <c r="B13" t="s">
        <v>28</v>
      </c>
      <c r="C13" t="s">
        <v>149</v>
      </c>
      <c r="D13">
        <v>7.9249999999999998</v>
      </c>
      <c r="E13">
        <v>7.6319999999999997</v>
      </c>
      <c r="F13">
        <v>7.2889999999999997</v>
      </c>
      <c r="G13">
        <v>7.2759999999999998</v>
      </c>
      <c r="H13">
        <v>6.8250000000000002</v>
      </c>
      <c r="I13">
        <v>6.2640000000000002</v>
      </c>
      <c r="J13">
        <v>6.0990000000000002</v>
      </c>
      <c r="K13">
        <v>5.78</v>
      </c>
      <c r="L13">
        <v>5.5289999999999999</v>
      </c>
      <c r="M13">
        <v>5.218</v>
      </c>
      <c r="N13">
        <v>4.9630000000000001</v>
      </c>
      <c r="O13">
        <v>4.7009999999999996</v>
      </c>
      <c r="P13">
        <v>4.4619999999999997</v>
      </c>
      <c r="Q13">
        <v>4.2489999999999997</v>
      </c>
      <c r="R13">
        <v>4.0490000000000004</v>
      </c>
      <c r="S13">
        <v>3.8620000000000001</v>
      </c>
      <c r="T13">
        <v>3.69</v>
      </c>
      <c r="U13">
        <v>3.5249999999999999</v>
      </c>
      <c r="V13">
        <v>3.3639999999999999</v>
      </c>
      <c r="W13">
        <v>3.21</v>
      </c>
      <c r="X13">
        <v>3.0579999999999998</v>
      </c>
      <c r="Y13">
        <v>2.9079999999999999</v>
      </c>
      <c r="Z13">
        <v>2.76</v>
      </c>
      <c r="AA13">
        <v>2.6150000000000002</v>
      </c>
    </row>
    <row r="14" spans="1:27" x14ac:dyDescent="0.3">
      <c r="A14" t="s">
        <v>87</v>
      </c>
      <c r="B14" t="s">
        <v>28</v>
      </c>
      <c r="C14" t="s">
        <v>151</v>
      </c>
      <c r="D14">
        <v>7.9249999999999998</v>
      </c>
      <c r="E14">
        <v>7.6319999999999997</v>
      </c>
      <c r="F14">
        <v>7.2889999999999997</v>
      </c>
      <c r="G14">
        <v>7.2759999999999998</v>
      </c>
      <c r="H14">
        <v>6.8250000000000002</v>
      </c>
      <c r="I14">
        <v>6.2640000000000002</v>
      </c>
      <c r="J14">
        <v>6.0309999999999997</v>
      </c>
      <c r="K14">
        <v>5.6580000000000004</v>
      </c>
      <c r="L14">
        <v>5.36</v>
      </c>
      <c r="M14">
        <v>5.0039999999999996</v>
      </c>
      <c r="N14">
        <v>4.7119999999999997</v>
      </c>
      <c r="O14">
        <v>4.4180000000000001</v>
      </c>
      <c r="P14">
        <v>4.1520000000000001</v>
      </c>
      <c r="Q14">
        <v>3.9129999999999998</v>
      </c>
      <c r="R14">
        <v>3.6920000000000002</v>
      </c>
      <c r="S14">
        <v>3.4870000000000001</v>
      </c>
      <c r="T14">
        <v>3.298</v>
      </c>
      <c r="U14">
        <v>3.1190000000000002</v>
      </c>
      <c r="V14">
        <v>2.9489999999999998</v>
      </c>
      <c r="W14">
        <v>2.786</v>
      </c>
      <c r="X14">
        <v>2.6280000000000001</v>
      </c>
      <c r="Y14">
        <v>2.476</v>
      </c>
      <c r="Z14">
        <v>2.3290000000000002</v>
      </c>
      <c r="AA14">
        <v>2.1859999999999999</v>
      </c>
    </row>
    <row r="15" spans="1:27" x14ac:dyDescent="0.3">
      <c r="A15" t="s">
        <v>87</v>
      </c>
      <c r="B15" t="s">
        <v>28</v>
      </c>
      <c r="C15" t="s">
        <v>153</v>
      </c>
      <c r="D15">
        <v>7.9249999999999998</v>
      </c>
      <c r="E15">
        <v>7.6319999999999997</v>
      </c>
      <c r="F15">
        <v>7.2889999999999997</v>
      </c>
      <c r="G15">
        <v>7.2759999999999998</v>
      </c>
      <c r="H15">
        <v>6.8250000000000002</v>
      </c>
      <c r="I15">
        <v>6.2640000000000002</v>
      </c>
      <c r="J15">
        <v>6.1059999999999999</v>
      </c>
      <c r="K15">
        <v>5.7919999999999998</v>
      </c>
      <c r="L15">
        <v>5.5490000000000004</v>
      </c>
      <c r="M15">
        <v>5.2439999999999998</v>
      </c>
      <c r="N15">
        <v>4.9930000000000003</v>
      </c>
      <c r="O15">
        <v>4.734</v>
      </c>
      <c r="P15">
        <v>4.4980000000000002</v>
      </c>
      <c r="Q15">
        <v>4.2869999999999999</v>
      </c>
      <c r="R15">
        <v>4.0880000000000001</v>
      </c>
      <c r="S15">
        <v>3.9020000000000001</v>
      </c>
      <c r="T15">
        <v>3.7290000000000001</v>
      </c>
      <c r="U15">
        <v>3.5630000000000002</v>
      </c>
      <c r="V15">
        <v>3.4009999999999998</v>
      </c>
      <c r="W15">
        <v>3.2440000000000002</v>
      </c>
      <c r="X15">
        <v>3.09</v>
      </c>
      <c r="Y15">
        <v>2.9359999999999999</v>
      </c>
      <c r="Z15">
        <v>2.7850000000000001</v>
      </c>
      <c r="AA15">
        <v>2.6349999999999998</v>
      </c>
    </row>
    <row r="16" spans="1:27" x14ac:dyDescent="0.3">
      <c r="A16" t="s">
        <v>87</v>
      </c>
      <c r="B16" t="s">
        <v>28</v>
      </c>
      <c r="C16" t="s">
        <v>155</v>
      </c>
      <c r="D16">
        <v>7.9249999999999998</v>
      </c>
      <c r="E16">
        <v>7.6319999999999997</v>
      </c>
      <c r="F16">
        <v>7.2889999999999997</v>
      </c>
      <c r="G16">
        <v>7.2759999999999998</v>
      </c>
      <c r="H16">
        <v>6.8250000000000002</v>
      </c>
      <c r="I16">
        <v>6.2640000000000002</v>
      </c>
      <c r="J16">
        <v>6.0389999999999997</v>
      </c>
      <c r="K16">
        <v>5.6680000000000001</v>
      </c>
      <c r="L16">
        <v>5.3719999999999999</v>
      </c>
      <c r="M16">
        <v>5.016</v>
      </c>
      <c r="N16">
        <v>4.7210000000000001</v>
      </c>
      <c r="O16">
        <v>4.423</v>
      </c>
      <c r="P16">
        <v>4.1529999999999996</v>
      </c>
      <c r="Q16">
        <v>3.91</v>
      </c>
      <c r="R16">
        <v>3.6840000000000002</v>
      </c>
      <c r="S16">
        <v>3.4740000000000002</v>
      </c>
      <c r="T16">
        <v>3.28</v>
      </c>
      <c r="U16">
        <v>3.097</v>
      </c>
      <c r="V16">
        <v>2.9220000000000002</v>
      </c>
      <c r="W16">
        <v>2.7530000000000001</v>
      </c>
      <c r="X16">
        <v>2.5920000000000001</v>
      </c>
      <c r="Y16">
        <v>2.4350000000000001</v>
      </c>
      <c r="Z16">
        <v>2.2839999999999998</v>
      </c>
      <c r="AA16">
        <v>2.1360000000000001</v>
      </c>
    </row>
    <row r="17" spans="1:27" x14ac:dyDescent="0.3">
      <c r="A17" t="s">
        <v>87</v>
      </c>
      <c r="B17" t="s">
        <v>28</v>
      </c>
      <c r="C17" t="s">
        <v>157</v>
      </c>
      <c r="D17">
        <v>7.9249999999999998</v>
      </c>
      <c r="E17">
        <v>7.6319999999999997</v>
      </c>
      <c r="F17">
        <v>7.2889999999999997</v>
      </c>
      <c r="G17">
        <v>7.2759999999999998</v>
      </c>
      <c r="H17">
        <v>6.8250000000000002</v>
      </c>
      <c r="I17">
        <v>6.2640000000000002</v>
      </c>
      <c r="J17">
        <v>5.9249999999999998</v>
      </c>
      <c r="K17">
        <v>5.4669999999999996</v>
      </c>
      <c r="L17">
        <v>5.0949999999999998</v>
      </c>
      <c r="M17">
        <v>4.6719999999999997</v>
      </c>
      <c r="N17">
        <v>4.3209999999999997</v>
      </c>
      <c r="O17">
        <v>3.9790000000000001</v>
      </c>
      <c r="P17">
        <v>3.6720000000000002</v>
      </c>
      <c r="Q17">
        <v>3.3980000000000001</v>
      </c>
      <c r="R17">
        <v>3.1480000000000001</v>
      </c>
      <c r="S17">
        <v>2.9180000000000001</v>
      </c>
      <c r="T17">
        <v>2.71</v>
      </c>
      <c r="U17">
        <v>2.5150000000000001</v>
      </c>
      <c r="V17">
        <v>2.3330000000000002</v>
      </c>
      <c r="W17">
        <v>2.1619999999999999</v>
      </c>
      <c r="X17">
        <v>1.9990000000000001</v>
      </c>
      <c r="Y17">
        <v>1.845</v>
      </c>
      <c r="Z17">
        <v>1.6990000000000001</v>
      </c>
      <c r="AA17">
        <v>1.56</v>
      </c>
    </row>
    <row r="18" spans="1:27" x14ac:dyDescent="0.3">
      <c r="A18" t="s">
        <v>87</v>
      </c>
      <c r="B18" t="s">
        <v>28</v>
      </c>
      <c r="C18" t="s">
        <v>159</v>
      </c>
      <c r="D18">
        <v>7.9249999999999998</v>
      </c>
      <c r="E18">
        <v>7.6319999999999997</v>
      </c>
      <c r="F18">
        <v>7.2889999999999997</v>
      </c>
      <c r="G18">
        <v>7.2759999999999998</v>
      </c>
      <c r="H18">
        <v>6.8250000000000002</v>
      </c>
      <c r="I18">
        <v>6.2640000000000002</v>
      </c>
      <c r="J18">
        <v>6.0750000000000002</v>
      </c>
      <c r="K18">
        <v>5.7359999999999998</v>
      </c>
      <c r="L18">
        <v>5.468</v>
      </c>
      <c r="M18">
        <v>5.1390000000000002</v>
      </c>
      <c r="N18">
        <v>4.867</v>
      </c>
      <c r="O18">
        <v>4.5890000000000004</v>
      </c>
      <c r="P18">
        <v>4.335</v>
      </c>
      <c r="Q18">
        <v>4.1070000000000002</v>
      </c>
      <c r="R18">
        <v>3.8940000000000001</v>
      </c>
      <c r="S18">
        <v>3.6949999999999998</v>
      </c>
      <c r="T18">
        <v>3.5089999999999999</v>
      </c>
      <c r="U18">
        <v>3.3319999999999999</v>
      </c>
      <c r="V18">
        <v>3.1619999999999999</v>
      </c>
      <c r="W18">
        <v>2.996</v>
      </c>
      <c r="X18">
        <v>2.8359999999999999</v>
      </c>
      <c r="Y18">
        <v>2.677</v>
      </c>
      <c r="Z18">
        <v>2.5219999999999998</v>
      </c>
      <c r="AA18">
        <v>2.37</v>
      </c>
    </row>
    <row r="19" spans="1:27" x14ac:dyDescent="0.3">
      <c r="A19" t="s">
        <v>87</v>
      </c>
      <c r="B19" t="s">
        <v>28</v>
      </c>
      <c r="C19" t="s">
        <v>161</v>
      </c>
      <c r="D19">
        <v>7.9249999999999998</v>
      </c>
      <c r="E19">
        <v>7.6319999999999997</v>
      </c>
      <c r="F19">
        <v>7.2889999999999997</v>
      </c>
      <c r="G19">
        <v>7.2759999999999998</v>
      </c>
      <c r="H19">
        <v>6.8250000000000002</v>
      </c>
      <c r="I19">
        <v>6.2640000000000002</v>
      </c>
      <c r="J19">
        <v>5.99</v>
      </c>
      <c r="K19">
        <v>5.5789999999999997</v>
      </c>
      <c r="L19">
        <v>5.2460000000000004</v>
      </c>
      <c r="M19">
        <v>4.8579999999999997</v>
      </c>
      <c r="N19">
        <v>4.5330000000000004</v>
      </c>
      <c r="O19">
        <v>4.21</v>
      </c>
      <c r="P19">
        <v>3.919</v>
      </c>
      <c r="Q19">
        <v>3.657</v>
      </c>
      <c r="R19">
        <v>3.415</v>
      </c>
      <c r="S19">
        <v>3.1909999999999998</v>
      </c>
      <c r="T19">
        <v>2.9860000000000002</v>
      </c>
      <c r="U19">
        <v>2.7930000000000001</v>
      </c>
      <c r="V19">
        <v>2.6110000000000002</v>
      </c>
      <c r="W19">
        <v>2.4390000000000001</v>
      </c>
      <c r="X19">
        <v>2.2730000000000001</v>
      </c>
      <c r="Y19">
        <v>2.1179999999999999</v>
      </c>
      <c r="Z19">
        <v>1.9690000000000001</v>
      </c>
      <c r="AA19">
        <v>1.825</v>
      </c>
    </row>
    <row r="20" spans="1:27" x14ac:dyDescent="0.3">
      <c r="A20" t="s">
        <v>87</v>
      </c>
      <c r="B20" t="s">
        <v>28</v>
      </c>
      <c r="C20" t="s">
        <v>163</v>
      </c>
      <c r="D20">
        <v>7.9249999999999998</v>
      </c>
      <c r="E20">
        <v>7.6319999999999997</v>
      </c>
      <c r="F20">
        <v>7.2889999999999997</v>
      </c>
      <c r="G20">
        <v>7.2759999999999998</v>
      </c>
      <c r="H20">
        <v>6.8250000000000002</v>
      </c>
      <c r="I20">
        <v>6.2640000000000002</v>
      </c>
      <c r="J20">
        <v>5.8890000000000002</v>
      </c>
      <c r="K20">
        <v>5.4020000000000001</v>
      </c>
      <c r="L20">
        <v>5.0049999999999999</v>
      </c>
      <c r="M20">
        <v>4.5590000000000002</v>
      </c>
      <c r="N20">
        <v>4.1900000000000004</v>
      </c>
      <c r="O20">
        <v>3.8319999999999999</v>
      </c>
      <c r="P20">
        <v>3.512</v>
      </c>
      <c r="Q20">
        <v>3.2280000000000002</v>
      </c>
      <c r="R20">
        <v>2.9689999999999999</v>
      </c>
      <c r="S20">
        <v>2.7330000000000001</v>
      </c>
      <c r="T20">
        <v>2.5190000000000001</v>
      </c>
      <c r="U20">
        <v>2.3210000000000002</v>
      </c>
      <c r="V20">
        <v>2.137</v>
      </c>
      <c r="W20">
        <v>1.9650000000000001</v>
      </c>
      <c r="X20">
        <v>1.8029999999999999</v>
      </c>
      <c r="Y20">
        <v>1.65</v>
      </c>
      <c r="Z20">
        <v>1.5069999999999999</v>
      </c>
      <c r="AA20">
        <v>1.3720000000000001</v>
      </c>
    </row>
    <row r="21" spans="1:27" x14ac:dyDescent="0.3">
      <c r="A21" t="s">
        <v>87</v>
      </c>
      <c r="B21" t="s">
        <v>28</v>
      </c>
      <c r="C21" t="s">
        <v>165</v>
      </c>
      <c r="D21">
        <v>7.9249999999999998</v>
      </c>
      <c r="E21">
        <v>7.6319999999999997</v>
      </c>
      <c r="F21">
        <v>7.2889999999999997</v>
      </c>
      <c r="G21">
        <v>7.2759999999999998</v>
      </c>
      <c r="H21">
        <v>6.8250000000000002</v>
      </c>
      <c r="I21">
        <v>6.2640000000000002</v>
      </c>
      <c r="J21">
        <v>6.1689999999999996</v>
      </c>
      <c r="K21">
        <v>5.9009999999999998</v>
      </c>
      <c r="L21">
        <v>5.6970000000000001</v>
      </c>
      <c r="M21">
        <v>5.4290000000000003</v>
      </c>
      <c r="N21">
        <v>5.2119999999999997</v>
      </c>
      <c r="O21">
        <v>4.984</v>
      </c>
      <c r="P21">
        <v>4.774</v>
      </c>
      <c r="Q21">
        <v>4.5869999999999997</v>
      </c>
      <c r="R21">
        <v>4.41</v>
      </c>
      <c r="S21">
        <v>4.2409999999999997</v>
      </c>
      <c r="T21">
        <v>4.0839999999999996</v>
      </c>
      <c r="U21">
        <v>3.93</v>
      </c>
      <c r="V21">
        <v>3.7759999999999998</v>
      </c>
      <c r="W21">
        <v>3.6269999999999998</v>
      </c>
      <c r="X21">
        <v>3.476</v>
      </c>
      <c r="Y21">
        <v>3.323</v>
      </c>
      <c r="Z21">
        <v>3.17</v>
      </c>
      <c r="AA21">
        <v>3.0150000000000001</v>
      </c>
    </row>
    <row r="22" spans="1:27" x14ac:dyDescent="0.3">
      <c r="A22" t="s">
        <v>87</v>
      </c>
      <c r="B22" t="s">
        <v>28</v>
      </c>
      <c r="C22" t="s">
        <v>167</v>
      </c>
      <c r="D22">
        <v>7.9249999999999998</v>
      </c>
      <c r="E22">
        <v>7.6319999999999997</v>
      </c>
      <c r="F22">
        <v>7.2889999999999997</v>
      </c>
      <c r="G22">
        <v>7.2759999999999998</v>
      </c>
      <c r="H22">
        <v>6.8250000000000002</v>
      </c>
      <c r="I22">
        <v>6.2640000000000002</v>
      </c>
      <c r="J22">
        <v>6.1689999999999996</v>
      </c>
      <c r="K22">
        <v>5.8860000000000001</v>
      </c>
      <c r="L22">
        <v>5.6680000000000001</v>
      </c>
      <c r="M22">
        <v>5.3849999999999998</v>
      </c>
      <c r="N22">
        <v>5.1539999999999999</v>
      </c>
      <c r="O22">
        <v>4.9119999999999999</v>
      </c>
      <c r="P22">
        <v>4.6879999999999997</v>
      </c>
      <c r="Q22">
        <v>4.4870000000000001</v>
      </c>
      <c r="R22">
        <v>4.2960000000000003</v>
      </c>
      <c r="S22">
        <v>4.1139999999999999</v>
      </c>
      <c r="T22">
        <v>3.944</v>
      </c>
      <c r="U22">
        <v>3.7770000000000001</v>
      </c>
      <c r="V22">
        <v>3.61</v>
      </c>
      <c r="W22">
        <v>3.4489999999999998</v>
      </c>
      <c r="X22">
        <v>3.2850000000000001</v>
      </c>
      <c r="Y22">
        <v>3.121</v>
      </c>
      <c r="Z22">
        <v>2.956</v>
      </c>
      <c r="AA22">
        <v>2.7909999999999999</v>
      </c>
    </row>
    <row r="23" spans="1:27" x14ac:dyDescent="0.3">
      <c r="A23" t="s">
        <v>87</v>
      </c>
      <c r="B23" t="s">
        <v>28</v>
      </c>
      <c r="C23" t="s">
        <v>169</v>
      </c>
      <c r="D23">
        <v>7.9249999999999998</v>
      </c>
      <c r="E23">
        <v>7.6319999999999997</v>
      </c>
      <c r="F23">
        <v>7.2889999999999997</v>
      </c>
      <c r="G23">
        <v>7.2759999999999998</v>
      </c>
      <c r="H23">
        <v>6.8250000000000002</v>
      </c>
      <c r="I23">
        <v>6.2640000000000002</v>
      </c>
      <c r="J23">
        <v>6.1689999999999996</v>
      </c>
      <c r="K23">
        <v>5.85</v>
      </c>
      <c r="L23">
        <v>5.5970000000000004</v>
      </c>
      <c r="M23">
        <v>5.28</v>
      </c>
      <c r="N23">
        <v>5.0149999999999997</v>
      </c>
      <c r="O23">
        <v>4.74</v>
      </c>
      <c r="P23">
        <v>4.484</v>
      </c>
      <c r="Q23">
        <v>4.2510000000000003</v>
      </c>
      <c r="R23">
        <v>4.0289999999999999</v>
      </c>
      <c r="S23">
        <v>3.8180000000000001</v>
      </c>
      <c r="T23">
        <v>3.617</v>
      </c>
      <c r="U23">
        <v>3.4209999999999998</v>
      </c>
      <c r="V23">
        <v>3.226</v>
      </c>
      <c r="W23">
        <v>3.0379999999999998</v>
      </c>
      <c r="X23">
        <v>2.8490000000000002</v>
      </c>
      <c r="Y23">
        <v>2.66</v>
      </c>
      <c r="Z23">
        <v>2.4740000000000002</v>
      </c>
      <c r="AA23">
        <v>2.2890000000000001</v>
      </c>
    </row>
    <row r="24" spans="1:27" x14ac:dyDescent="0.3">
      <c r="A24" t="s">
        <v>87</v>
      </c>
      <c r="B24" t="s">
        <v>28</v>
      </c>
      <c r="C24" t="s">
        <v>171</v>
      </c>
      <c r="D24">
        <v>7.9249999999999998</v>
      </c>
      <c r="E24">
        <v>7.6319999999999997</v>
      </c>
      <c r="F24">
        <v>7.2889999999999997</v>
      </c>
      <c r="G24">
        <v>7.2759999999999998</v>
      </c>
      <c r="H24">
        <v>6.8250000000000002</v>
      </c>
      <c r="I24">
        <v>6.2640000000000002</v>
      </c>
      <c r="J24">
        <v>6.1689999999999996</v>
      </c>
      <c r="K24">
        <v>5.8949999999999996</v>
      </c>
      <c r="L24">
        <v>5.6859999999999999</v>
      </c>
      <c r="M24">
        <v>5.4119999999999999</v>
      </c>
      <c r="N24">
        <v>5.1890000000000001</v>
      </c>
      <c r="O24">
        <v>4.9550000000000001</v>
      </c>
      <c r="P24">
        <v>4.74</v>
      </c>
      <c r="Q24">
        <v>4.5460000000000003</v>
      </c>
      <c r="R24">
        <v>4.3630000000000004</v>
      </c>
      <c r="S24">
        <v>4.1890000000000001</v>
      </c>
      <c r="T24">
        <v>4.0259999999999998</v>
      </c>
      <c r="U24">
        <v>3.8660000000000001</v>
      </c>
      <c r="V24">
        <v>3.7069999999999999</v>
      </c>
      <c r="W24">
        <v>3.552</v>
      </c>
      <c r="X24">
        <v>3.3959999999999999</v>
      </c>
      <c r="Y24">
        <v>3.238</v>
      </c>
      <c r="Z24">
        <v>3.0790000000000002</v>
      </c>
      <c r="AA24">
        <v>2.92</v>
      </c>
    </row>
    <row r="25" spans="1:27" x14ac:dyDescent="0.3">
      <c r="A25" t="s">
        <v>87</v>
      </c>
      <c r="B25" t="s">
        <v>28</v>
      </c>
      <c r="C25" t="s">
        <v>173</v>
      </c>
      <c r="D25">
        <v>7.9249999999999998</v>
      </c>
      <c r="E25">
        <v>7.6319999999999997</v>
      </c>
      <c r="F25">
        <v>7.2889999999999997</v>
      </c>
      <c r="G25">
        <v>7.2759999999999998</v>
      </c>
      <c r="H25">
        <v>6.8250000000000002</v>
      </c>
      <c r="I25">
        <v>6.2640000000000002</v>
      </c>
      <c r="J25">
        <v>6.1689999999999996</v>
      </c>
      <c r="K25">
        <v>5.875</v>
      </c>
      <c r="L25">
        <v>5.6470000000000002</v>
      </c>
      <c r="M25">
        <v>5.3550000000000004</v>
      </c>
      <c r="N25">
        <v>5.1130000000000004</v>
      </c>
      <c r="O25">
        <v>4.8620000000000001</v>
      </c>
      <c r="P25">
        <v>4.6280000000000001</v>
      </c>
      <c r="Q25">
        <v>4.4180000000000001</v>
      </c>
      <c r="R25">
        <v>4.218</v>
      </c>
      <c r="S25">
        <v>4.0270000000000001</v>
      </c>
      <c r="T25">
        <v>3.8479999999999999</v>
      </c>
      <c r="U25">
        <v>3.6720000000000002</v>
      </c>
      <c r="V25">
        <v>3.4969999999999999</v>
      </c>
      <c r="W25">
        <v>3.327</v>
      </c>
      <c r="X25">
        <v>3.1560000000000001</v>
      </c>
      <c r="Y25">
        <v>2.984</v>
      </c>
      <c r="Z25">
        <v>2.8119999999999998</v>
      </c>
      <c r="AA25">
        <v>2.64</v>
      </c>
    </row>
    <row r="26" spans="1:27" x14ac:dyDescent="0.3">
      <c r="A26" t="s">
        <v>87</v>
      </c>
      <c r="B26" t="s">
        <v>28</v>
      </c>
      <c r="C26" t="s">
        <v>175</v>
      </c>
      <c r="D26">
        <v>7.9249999999999998</v>
      </c>
      <c r="E26">
        <v>7.6319999999999997</v>
      </c>
      <c r="F26">
        <v>7.2889999999999997</v>
      </c>
      <c r="G26">
        <v>7.2759999999999998</v>
      </c>
      <c r="H26">
        <v>6.8250000000000002</v>
      </c>
      <c r="I26">
        <v>6.2640000000000002</v>
      </c>
      <c r="J26">
        <v>6.1689999999999996</v>
      </c>
      <c r="K26">
        <v>5.83</v>
      </c>
      <c r="L26">
        <v>5.5579999999999998</v>
      </c>
      <c r="M26">
        <v>5.2229999999999999</v>
      </c>
      <c r="N26">
        <v>4.9390000000000001</v>
      </c>
      <c r="O26">
        <v>4.6470000000000002</v>
      </c>
      <c r="P26">
        <v>4.3739999999999997</v>
      </c>
      <c r="Q26">
        <v>4.1239999999999997</v>
      </c>
      <c r="R26">
        <v>3.887</v>
      </c>
      <c r="S26">
        <v>3.66</v>
      </c>
      <c r="T26">
        <v>3.4449999999999998</v>
      </c>
      <c r="U26">
        <v>3.234</v>
      </c>
      <c r="V26">
        <v>3.0270000000000001</v>
      </c>
      <c r="W26">
        <v>2.8260000000000001</v>
      </c>
      <c r="X26">
        <v>2.625</v>
      </c>
      <c r="Y26">
        <v>2.427</v>
      </c>
      <c r="Z26">
        <v>2.2320000000000002</v>
      </c>
      <c r="AA26">
        <v>2.0409999999999999</v>
      </c>
    </row>
    <row r="27" spans="1:27" x14ac:dyDescent="0.3">
      <c r="A27" t="s">
        <v>87</v>
      </c>
      <c r="B27" t="s">
        <v>28</v>
      </c>
      <c r="C27" t="s">
        <v>177</v>
      </c>
      <c r="D27">
        <v>7.9249999999999998</v>
      </c>
      <c r="E27">
        <v>7.6319999999999997</v>
      </c>
      <c r="F27">
        <v>7.2889999999999997</v>
      </c>
      <c r="G27">
        <v>7.2759999999999998</v>
      </c>
      <c r="H27">
        <v>6.8250000000000002</v>
      </c>
      <c r="I27">
        <v>6.2640000000000002</v>
      </c>
      <c r="J27">
        <v>6.1689999999999996</v>
      </c>
      <c r="K27">
        <v>5.8879999999999999</v>
      </c>
      <c r="L27">
        <v>5.6719999999999997</v>
      </c>
      <c r="M27">
        <v>5.3920000000000003</v>
      </c>
      <c r="N27">
        <v>5.1630000000000003</v>
      </c>
      <c r="O27">
        <v>4.923</v>
      </c>
      <c r="P27">
        <v>4.7009999999999996</v>
      </c>
      <c r="Q27">
        <v>4.5010000000000003</v>
      </c>
      <c r="R27">
        <v>4.3120000000000003</v>
      </c>
      <c r="S27">
        <v>4.133</v>
      </c>
      <c r="T27">
        <v>3.9630000000000001</v>
      </c>
      <c r="U27">
        <v>3.798</v>
      </c>
      <c r="V27">
        <v>3.633</v>
      </c>
      <c r="W27">
        <v>3.4729999999999999</v>
      </c>
      <c r="X27">
        <v>3.3109999999999999</v>
      </c>
      <c r="Y27">
        <v>3.1480000000000001</v>
      </c>
      <c r="Z27">
        <v>2.984</v>
      </c>
      <c r="AA27">
        <v>2.82</v>
      </c>
    </row>
    <row r="28" spans="1:27" x14ac:dyDescent="0.3">
      <c r="A28" t="s">
        <v>87</v>
      </c>
      <c r="B28" t="s">
        <v>28</v>
      </c>
      <c r="C28" t="s">
        <v>179</v>
      </c>
      <c r="D28">
        <v>7.9249999999999998</v>
      </c>
      <c r="E28">
        <v>7.6319999999999997</v>
      </c>
      <c r="F28">
        <v>7.2889999999999997</v>
      </c>
      <c r="G28">
        <v>7.2759999999999998</v>
      </c>
      <c r="H28">
        <v>6.8250000000000002</v>
      </c>
      <c r="I28">
        <v>6.2640000000000002</v>
      </c>
      <c r="J28">
        <v>6.1689999999999996</v>
      </c>
      <c r="K28">
        <v>5.859</v>
      </c>
      <c r="L28">
        <v>5.6150000000000002</v>
      </c>
      <c r="M28">
        <v>5.3070000000000004</v>
      </c>
      <c r="N28">
        <v>5.0510000000000002</v>
      </c>
      <c r="O28">
        <v>4.7850000000000001</v>
      </c>
      <c r="P28">
        <v>4.5369999999999999</v>
      </c>
      <c r="Q28">
        <v>4.3120000000000003</v>
      </c>
      <c r="R28">
        <v>4.0990000000000002</v>
      </c>
      <c r="S28">
        <v>3.895</v>
      </c>
      <c r="T28">
        <v>3.7029999999999998</v>
      </c>
      <c r="U28">
        <v>3.5150000000000001</v>
      </c>
      <c r="V28">
        <v>3.3279999999999998</v>
      </c>
      <c r="W28">
        <v>3.1459999999999999</v>
      </c>
      <c r="X28">
        <v>2.964</v>
      </c>
      <c r="Y28">
        <v>2.782</v>
      </c>
      <c r="Z28">
        <v>2.601</v>
      </c>
      <c r="AA28">
        <v>2.4209999999999998</v>
      </c>
    </row>
    <row r="29" spans="1:27" x14ac:dyDescent="0.3">
      <c r="A29" t="s">
        <v>87</v>
      </c>
      <c r="B29" t="s">
        <v>28</v>
      </c>
      <c r="C29" t="s">
        <v>181</v>
      </c>
      <c r="D29">
        <v>7.9249999999999998</v>
      </c>
      <c r="E29">
        <v>7.6319999999999997</v>
      </c>
      <c r="F29">
        <v>7.2889999999999997</v>
      </c>
      <c r="G29">
        <v>7.2759999999999998</v>
      </c>
      <c r="H29">
        <v>6.8250000000000002</v>
      </c>
      <c r="I29">
        <v>6.2640000000000002</v>
      </c>
      <c r="J29">
        <v>6.1689999999999996</v>
      </c>
      <c r="K29">
        <v>5.8129999999999997</v>
      </c>
      <c r="L29">
        <v>5.5229999999999997</v>
      </c>
      <c r="M29">
        <v>5.1710000000000003</v>
      </c>
      <c r="N29">
        <v>4.8719999999999999</v>
      </c>
      <c r="O29">
        <v>4.5650000000000004</v>
      </c>
      <c r="P29">
        <v>4.2779999999999996</v>
      </c>
      <c r="Q29">
        <v>4.0149999999999997</v>
      </c>
      <c r="R29">
        <v>3.7650000000000001</v>
      </c>
      <c r="S29">
        <v>3.5259999999999998</v>
      </c>
      <c r="T29">
        <v>3.2989999999999999</v>
      </c>
      <c r="U29">
        <v>3.0779999999999998</v>
      </c>
      <c r="V29">
        <v>2.8610000000000002</v>
      </c>
      <c r="W29">
        <v>2.6509999999999998</v>
      </c>
      <c r="X29">
        <v>2.4430000000000001</v>
      </c>
      <c r="Y29">
        <v>2.2389999999999999</v>
      </c>
      <c r="Z29">
        <v>2.04</v>
      </c>
      <c r="AA29">
        <v>1.8460000000000001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7E07-00A6-45DC-AA9D-51982636D4C9}">
  <sheetPr codeName="Sheet18"/>
  <dimension ref="A1:AB29"/>
  <sheetViews>
    <sheetView topLeftCell="K3" workbookViewId="0">
      <selection activeCell="D3" sqref="D3:D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5</v>
      </c>
      <c r="B2" t="s">
        <v>87</v>
      </c>
      <c r="C2" t="s">
        <v>28</v>
      </c>
      <c r="D2" t="s">
        <v>88</v>
      </c>
      <c r="E2">
        <v>8.8610000000000007</v>
      </c>
      <c r="F2">
        <v>8.5</v>
      </c>
      <c r="G2">
        <v>8.1210000000000004</v>
      </c>
      <c r="H2">
        <v>8.0760000000000005</v>
      </c>
      <c r="I2">
        <v>7.5919999999999996</v>
      </c>
      <c r="J2">
        <v>6.9969999999999999</v>
      </c>
      <c r="K2">
        <v>6.8689999999999998</v>
      </c>
      <c r="L2">
        <v>6.5810000000000004</v>
      </c>
      <c r="M2">
        <v>6.3579999999999997</v>
      </c>
      <c r="N2">
        <v>6.069</v>
      </c>
      <c r="O2">
        <v>5.8339999999999996</v>
      </c>
      <c r="P2">
        <v>5.5869999999999997</v>
      </c>
      <c r="Q2">
        <v>5.36</v>
      </c>
      <c r="R2">
        <v>5.1559999999999997</v>
      </c>
      <c r="S2">
        <v>4.9630000000000001</v>
      </c>
      <c r="T2">
        <v>4.78</v>
      </c>
      <c r="U2">
        <v>4.609</v>
      </c>
      <c r="V2">
        <v>4.4420000000000002</v>
      </c>
      <c r="W2">
        <v>4.2789999999999999</v>
      </c>
      <c r="X2">
        <v>4.1159999999999997</v>
      </c>
      <c r="Y2">
        <v>3.956</v>
      </c>
      <c r="Z2">
        <v>3.7949999999999999</v>
      </c>
      <c r="AA2">
        <v>3.6339999999999999</v>
      </c>
      <c r="AB2">
        <v>3.4710000000000001</v>
      </c>
    </row>
    <row r="3" spans="1:28" x14ac:dyDescent="0.3">
      <c r="A3" t="s">
        <v>7</v>
      </c>
      <c r="B3" t="s">
        <v>87</v>
      </c>
      <c r="C3" t="s">
        <v>28</v>
      </c>
      <c r="D3" t="s">
        <v>89</v>
      </c>
      <c r="E3">
        <v>8.8610000000000007</v>
      </c>
      <c r="F3">
        <v>8.5</v>
      </c>
      <c r="G3">
        <v>8.1210000000000004</v>
      </c>
      <c r="H3">
        <v>8.0760000000000005</v>
      </c>
      <c r="I3">
        <v>7.5919999999999996</v>
      </c>
      <c r="J3">
        <v>6.9969999999999999</v>
      </c>
      <c r="K3">
        <v>6.8689999999999998</v>
      </c>
      <c r="L3">
        <v>6.5739999999999998</v>
      </c>
      <c r="M3">
        <v>6.3449999999999998</v>
      </c>
      <c r="N3">
        <v>6.0529999999999999</v>
      </c>
      <c r="O3">
        <v>5.8109999999999999</v>
      </c>
      <c r="P3">
        <v>5.5590000000000002</v>
      </c>
      <c r="Q3">
        <v>5.3259999999999996</v>
      </c>
      <c r="R3">
        <v>5.1150000000000002</v>
      </c>
      <c r="S3">
        <v>4.9169999999999998</v>
      </c>
      <c r="T3">
        <v>4.7270000000000003</v>
      </c>
      <c r="U3">
        <v>4.55</v>
      </c>
      <c r="V3">
        <v>4.3780000000000001</v>
      </c>
      <c r="W3">
        <v>4.2069999999999999</v>
      </c>
      <c r="X3">
        <v>4.0410000000000004</v>
      </c>
      <c r="Y3">
        <v>3.8740000000000001</v>
      </c>
      <c r="Z3">
        <v>3.7069999999999999</v>
      </c>
      <c r="AA3">
        <v>3.5390000000000001</v>
      </c>
      <c r="AB3">
        <v>3.37</v>
      </c>
    </row>
    <row r="4" spans="1:28" x14ac:dyDescent="0.3">
      <c r="A4" t="s">
        <v>8</v>
      </c>
      <c r="B4" t="s">
        <v>87</v>
      </c>
      <c r="C4" t="s">
        <v>28</v>
      </c>
      <c r="D4" t="s">
        <v>90</v>
      </c>
      <c r="E4">
        <v>8.8610000000000007</v>
      </c>
      <c r="F4">
        <v>8.5</v>
      </c>
      <c r="G4">
        <v>8.1210000000000004</v>
      </c>
      <c r="H4">
        <v>8.0760000000000005</v>
      </c>
      <c r="I4">
        <v>7.5919999999999996</v>
      </c>
      <c r="J4">
        <v>6.9969999999999999</v>
      </c>
      <c r="K4">
        <v>6.8680000000000003</v>
      </c>
      <c r="L4">
        <v>6.5540000000000003</v>
      </c>
      <c r="M4">
        <v>6.306</v>
      </c>
      <c r="N4">
        <v>6.0039999999999996</v>
      </c>
      <c r="O4">
        <v>5.7469999999999999</v>
      </c>
      <c r="P4">
        <v>5.4790000000000001</v>
      </c>
      <c r="Q4">
        <v>5.2290000000000001</v>
      </c>
      <c r="R4">
        <v>5.0010000000000003</v>
      </c>
      <c r="S4">
        <v>4.7859999999999996</v>
      </c>
      <c r="T4">
        <v>4.5789999999999997</v>
      </c>
      <c r="U4">
        <v>4.3819999999999997</v>
      </c>
      <c r="V4">
        <v>4.1920000000000002</v>
      </c>
      <c r="W4">
        <v>4.0030000000000001</v>
      </c>
      <c r="X4">
        <v>3.8140000000000001</v>
      </c>
      <c r="Y4">
        <v>3.6269999999999998</v>
      </c>
      <c r="Z4">
        <v>3.4409999999999998</v>
      </c>
      <c r="AA4">
        <v>3.2559999999999998</v>
      </c>
      <c r="AB4">
        <v>3.0720000000000001</v>
      </c>
    </row>
    <row r="5" spans="1:28" x14ac:dyDescent="0.3">
      <c r="A5" t="s">
        <v>9</v>
      </c>
      <c r="B5" t="s">
        <v>87</v>
      </c>
      <c r="C5" t="s">
        <v>28</v>
      </c>
      <c r="D5" t="s">
        <v>91</v>
      </c>
      <c r="E5">
        <v>8.8610000000000007</v>
      </c>
      <c r="F5">
        <v>8.5</v>
      </c>
      <c r="G5">
        <v>8.1210000000000004</v>
      </c>
      <c r="H5">
        <v>8.0760000000000005</v>
      </c>
      <c r="I5">
        <v>7.5919999999999996</v>
      </c>
      <c r="J5">
        <v>6.9969999999999999</v>
      </c>
      <c r="K5">
        <v>6.8659999999999997</v>
      </c>
      <c r="L5">
        <v>6.5190000000000001</v>
      </c>
      <c r="M5">
        <v>6.2439999999999998</v>
      </c>
      <c r="N5">
        <v>5.915</v>
      </c>
      <c r="O5">
        <v>5.625</v>
      </c>
      <c r="P5">
        <v>5.327</v>
      </c>
      <c r="Q5">
        <v>5.0490000000000004</v>
      </c>
      <c r="R5">
        <v>4.7960000000000003</v>
      </c>
      <c r="S5">
        <v>4.5549999999999997</v>
      </c>
      <c r="T5">
        <v>4.3230000000000004</v>
      </c>
      <c r="U5">
        <v>4.101</v>
      </c>
      <c r="V5">
        <v>3.8860000000000001</v>
      </c>
      <c r="W5">
        <v>3.6749999999999998</v>
      </c>
      <c r="X5">
        <v>3.468</v>
      </c>
      <c r="Y5">
        <v>3.2639999999999998</v>
      </c>
      <c r="Z5">
        <v>3.0619999999999998</v>
      </c>
      <c r="AA5">
        <v>2.8639999999999999</v>
      </c>
      <c r="AB5">
        <v>2.67</v>
      </c>
    </row>
    <row r="6" spans="1:28" x14ac:dyDescent="0.3">
      <c r="A6" t="s">
        <v>10</v>
      </c>
      <c r="B6" t="s">
        <v>87</v>
      </c>
      <c r="C6" t="s">
        <v>28</v>
      </c>
      <c r="D6" t="s">
        <v>92</v>
      </c>
      <c r="E6">
        <v>8.8610000000000007</v>
      </c>
      <c r="F6">
        <v>8.5</v>
      </c>
      <c r="G6">
        <v>8.1210000000000004</v>
      </c>
      <c r="H6">
        <v>8.0760000000000005</v>
      </c>
      <c r="I6">
        <v>7.5919999999999996</v>
      </c>
      <c r="J6">
        <v>6.9969999999999999</v>
      </c>
      <c r="K6">
        <v>6.8680000000000003</v>
      </c>
      <c r="L6">
        <v>6.5650000000000004</v>
      </c>
      <c r="M6">
        <v>6.33</v>
      </c>
      <c r="N6">
        <v>6.032</v>
      </c>
      <c r="O6">
        <v>5.7869999999999999</v>
      </c>
      <c r="P6">
        <v>5.5289999999999999</v>
      </c>
      <c r="Q6">
        <v>5.2889999999999997</v>
      </c>
      <c r="R6">
        <v>5.0730000000000004</v>
      </c>
      <c r="S6">
        <v>4.8680000000000003</v>
      </c>
      <c r="T6">
        <v>4.673</v>
      </c>
      <c r="U6">
        <v>4.4889999999999999</v>
      </c>
      <c r="V6">
        <v>4.3070000000000004</v>
      </c>
      <c r="W6">
        <v>4.1310000000000002</v>
      </c>
      <c r="X6">
        <v>3.956</v>
      </c>
      <c r="Y6">
        <v>3.78</v>
      </c>
      <c r="Z6">
        <v>3.6030000000000002</v>
      </c>
      <c r="AA6">
        <v>3.427</v>
      </c>
      <c r="AB6">
        <v>3.2509999999999999</v>
      </c>
    </row>
    <row r="7" spans="1:28" x14ac:dyDescent="0.3">
      <c r="A7" t="s">
        <v>11</v>
      </c>
      <c r="B7" t="s">
        <v>87</v>
      </c>
      <c r="C7" t="s">
        <v>28</v>
      </c>
      <c r="D7" t="s">
        <v>93</v>
      </c>
      <c r="E7">
        <v>8.8610000000000007</v>
      </c>
      <c r="F7">
        <v>8.5</v>
      </c>
      <c r="G7">
        <v>8.1210000000000004</v>
      </c>
      <c r="H7">
        <v>8.0760000000000005</v>
      </c>
      <c r="I7">
        <v>7.5919999999999996</v>
      </c>
      <c r="J7">
        <v>6.9969999999999999</v>
      </c>
      <c r="K7">
        <v>6.867</v>
      </c>
      <c r="L7">
        <v>6.5410000000000004</v>
      </c>
      <c r="M7">
        <v>6.2839999999999998</v>
      </c>
      <c r="N7">
        <v>5.9749999999999996</v>
      </c>
      <c r="O7">
        <v>5.7089999999999996</v>
      </c>
      <c r="P7">
        <v>5.4320000000000004</v>
      </c>
      <c r="Q7">
        <v>5.1710000000000003</v>
      </c>
      <c r="R7">
        <v>4.9349999999999996</v>
      </c>
      <c r="S7">
        <v>4.71</v>
      </c>
      <c r="T7">
        <v>4.4909999999999997</v>
      </c>
      <c r="U7">
        <v>4.2809999999999997</v>
      </c>
      <c r="V7">
        <v>4.077</v>
      </c>
      <c r="W7">
        <v>3.8769999999999998</v>
      </c>
      <c r="X7">
        <v>3.6789999999999998</v>
      </c>
      <c r="Y7">
        <v>3.4830000000000001</v>
      </c>
      <c r="Z7">
        <v>3.2890000000000001</v>
      </c>
      <c r="AA7">
        <v>3.097</v>
      </c>
      <c r="AB7">
        <v>2.9079999999999999</v>
      </c>
    </row>
    <row r="8" spans="1:28" x14ac:dyDescent="0.3">
      <c r="A8" t="s">
        <v>12</v>
      </c>
      <c r="B8" t="s">
        <v>87</v>
      </c>
      <c r="C8" t="s">
        <v>28</v>
      </c>
      <c r="D8" t="s">
        <v>94</v>
      </c>
      <c r="E8">
        <v>8.8610000000000007</v>
      </c>
      <c r="F8">
        <v>8.5</v>
      </c>
      <c r="G8">
        <v>8.1210000000000004</v>
      </c>
      <c r="H8">
        <v>8.0760000000000005</v>
      </c>
      <c r="I8">
        <v>7.5919999999999996</v>
      </c>
      <c r="J8">
        <v>6.9969999999999999</v>
      </c>
      <c r="K8">
        <v>6.8639999999999999</v>
      </c>
      <c r="L8">
        <v>6.4850000000000003</v>
      </c>
      <c r="M8">
        <v>6.1829999999999998</v>
      </c>
      <c r="N8">
        <v>5.8280000000000003</v>
      </c>
      <c r="O8">
        <v>5.5119999999999996</v>
      </c>
      <c r="P8">
        <v>5.1909999999999998</v>
      </c>
      <c r="Q8">
        <v>4.8899999999999997</v>
      </c>
      <c r="R8">
        <v>4.6120000000000001</v>
      </c>
      <c r="S8">
        <v>4.3479999999999999</v>
      </c>
      <c r="T8">
        <v>4.093</v>
      </c>
      <c r="U8">
        <v>3.8519999999999999</v>
      </c>
      <c r="V8">
        <v>3.62</v>
      </c>
      <c r="W8">
        <v>3.3940000000000001</v>
      </c>
      <c r="X8">
        <v>3.1760000000000002</v>
      </c>
      <c r="Y8">
        <v>2.9630000000000001</v>
      </c>
      <c r="Z8">
        <v>2.7589999999999999</v>
      </c>
      <c r="AA8">
        <v>2.5609999999999999</v>
      </c>
      <c r="AB8">
        <v>2.3809999999999998</v>
      </c>
    </row>
    <row r="9" spans="1:28" x14ac:dyDescent="0.3">
      <c r="A9" t="s">
        <v>13</v>
      </c>
      <c r="B9" t="s">
        <v>87</v>
      </c>
      <c r="C9" t="s">
        <v>28</v>
      </c>
      <c r="D9" t="s">
        <v>95</v>
      </c>
      <c r="E9">
        <v>8.8610000000000007</v>
      </c>
      <c r="F9">
        <v>8.5</v>
      </c>
      <c r="G9">
        <v>8.1210000000000004</v>
      </c>
      <c r="H9">
        <v>8.0760000000000005</v>
      </c>
      <c r="I9">
        <v>7.5919999999999996</v>
      </c>
      <c r="J9">
        <v>6.9969999999999999</v>
      </c>
      <c r="K9">
        <v>6.8680000000000003</v>
      </c>
      <c r="L9">
        <v>6.5609999999999999</v>
      </c>
      <c r="M9">
        <v>6.3220000000000001</v>
      </c>
      <c r="N9">
        <v>6.0229999999999997</v>
      </c>
      <c r="O9">
        <v>5.7750000000000004</v>
      </c>
      <c r="P9">
        <v>5.5140000000000002</v>
      </c>
      <c r="Q9">
        <v>5.2720000000000002</v>
      </c>
      <c r="R9">
        <v>5.0529999999999999</v>
      </c>
      <c r="S9">
        <v>4.8449999999999998</v>
      </c>
      <c r="T9">
        <v>4.6459999999999999</v>
      </c>
      <c r="U9">
        <v>4.4580000000000002</v>
      </c>
      <c r="V9">
        <v>4.2709999999999999</v>
      </c>
      <c r="W9">
        <v>4.0910000000000002</v>
      </c>
      <c r="X9">
        <v>3.911</v>
      </c>
      <c r="Y9">
        <v>3.73</v>
      </c>
      <c r="Z9">
        <v>3.55</v>
      </c>
      <c r="AA9">
        <v>3.37</v>
      </c>
      <c r="AB9">
        <v>3.1909999999999998</v>
      </c>
    </row>
    <row r="10" spans="1:28" x14ac:dyDescent="0.3">
      <c r="A10" t="s">
        <v>14</v>
      </c>
      <c r="B10" t="s">
        <v>87</v>
      </c>
      <c r="C10" t="s">
        <v>28</v>
      </c>
      <c r="D10" t="s">
        <v>96</v>
      </c>
      <c r="E10">
        <v>8.8610000000000007</v>
      </c>
      <c r="F10">
        <v>8.5</v>
      </c>
      <c r="G10">
        <v>8.1210000000000004</v>
      </c>
      <c r="H10">
        <v>8.0760000000000005</v>
      </c>
      <c r="I10">
        <v>7.5919999999999996</v>
      </c>
      <c r="J10">
        <v>6.9969999999999999</v>
      </c>
      <c r="K10">
        <v>6.867</v>
      </c>
      <c r="L10">
        <v>6.5359999999999996</v>
      </c>
      <c r="M10">
        <v>6.2759999999999998</v>
      </c>
      <c r="N10">
        <v>5.9630000000000001</v>
      </c>
      <c r="O10">
        <v>5.694</v>
      </c>
      <c r="P10">
        <v>5.4119999999999999</v>
      </c>
      <c r="Q10">
        <v>5.1479999999999997</v>
      </c>
      <c r="R10">
        <v>4.907</v>
      </c>
      <c r="S10">
        <v>4.6769999999999996</v>
      </c>
      <c r="T10">
        <v>4.45</v>
      </c>
      <c r="U10">
        <v>4.2380000000000004</v>
      </c>
      <c r="V10">
        <v>4.0289999999999999</v>
      </c>
      <c r="W10">
        <v>3.8250000000000002</v>
      </c>
      <c r="X10">
        <v>3.6240000000000001</v>
      </c>
      <c r="Y10">
        <v>3.4260000000000002</v>
      </c>
      <c r="Z10">
        <v>3.23</v>
      </c>
      <c r="AA10">
        <v>3.0369999999999999</v>
      </c>
      <c r="AB10">
        <v>2.847</v>
      </c>
    </row>
    <row r="11" spans="1:28" x14ac:dyDescent="0.3">
      <c r="A11" t="s">
        <v>15</v>
      </c>
      <c r="B11" t="s">
        <v>87</v>
      </c>
      <c r="C11" t="s">
        <v>28</v>
      </c>
      <c r="D11" t="s">
        <v>97</v>
      </c>
      <c r="E11">
        <v>8.8610000000000007</v>
      </c>
      <c r="F11">
        <v>8.5</v>
      </c>
      <c r="G11">
        <v>8.1210000000000004</v>
      </c>
      <c r="H11">
        <v>8.0760000000000005</v>
      </c>
      <c r="I11">
        <v>7.5919999999999996</v>
      </c>
      <c r="J11">
        <v>6.9969999999999999</v>
      </c>
      <c r="K11">
        <v>6.8630000000000004</v>
      </c>
      <c r="L11">
        <v>6.4809999999999999</v>
      </c>
      <c r="M11">
        <v>6.1760000000000002</v>
      </c>
      <c r="N11">
        <v>5.819</v>
      </c>
      <c r="O11">
        <v>5.5030000000000001</v>
      </c>
      <c r="P11">
        <v>5.18</v>
      </c>
      <c r="Q11">
        <v>4.8780000000000001</v>
      </c>
      <c r="R11">
        <v>4.5960000000000001</v>
      </c>
      <c r="S11">
        <v>4.3289999999999997</v>
      </c>
      <c r="T11">
        <v>4.0720000000000001</v>
      </c>
      <c r="U11">
        <v>3.83</v>
      </c>
      <c r="V11">
        <v>3.597</v>
      </c>
      <c r="W11">
        <v>3.37</v>
      </c>
      <c r="X11">
        <v>3.1509999999999998</v>
      </c>
      <c r="Y11">
        <v>2.9380000000000002</v>
      </c>
      <c r="Z11">
        <v>2.734</v>
      </c>
      <c r="AA11">
        <v>2.5350000000000001</v>
      </c>
      <c r="AB11">
        <v>2.363</v>
      </c>
    </row>
    <row r="12" spans="1:28" x14ac:dyDescent="0.3">
      <c r="A12" t="s">
        <v>16</v>
      </c>
      <c r="B12" t="s">
        <v>87</v>
      </c>
      <c r="C12" t="s">
        <v>28</v>
      </c>
      <c r="D12" t="s">
        <v>98</v>
      </c>
      <c r="E12">
        <v>8.8610000000000007</v>
      </c>
      <c r="F12">
        <v>8.5</v>
      </c>
      <c r="G12">
        <v>8.1210000000000004</v>
      </c>
      <c r="H12">
        <v>8.0760000000000005</v>
      </c>
      <c r="I12">
        <v>7.5919999999999996</v>
      </c>
      <c r="J12">
        <v>6.9969999999999999</v>
      </c>
      <c r="K12">
        <v>6.8380000000000001</v>
      </c>
      <c r="L12">
        <v>6.5209999999999999</v>
      </c>
      <c r="M12">
        <v>6.27</v>
      </c>
      <c r="N12">
        <v>5.9560000000000004</v>
      </c>
      <c r="O12">
        <v>5.6959999999999997</v>
      </c>
      <c r="P12">
        <v>5.4269999999999996</v>
      </c>
      <c r="Q12">
        <v>5.1790000000000003</v>
      </c>
      <c r="R12">
        <v>4.9550000000000001</v>
      </c>
      <c r="S12">
        <v>4.7439999999999998</v>
      </c>
      <c r="T12">
        <v>4.5430000000000001</v>
      </c>
      <c r="U12">
        <v>4.3559999999999999</v>
      </c>
      <c r="V12">
        <v>4.1740000000000004</v>
      </c>
      <c r="W12">
        <v>3.9980000000000002</v>
      </c>
      <c r="X12">
        <v>3.823</v>
      </c>
      <c r="Y12">
        <v>3.653</v>
      </c>
      <c r="Z12">
        <v>3.4820000000000002</v>
      </c>
      <c r="AA12">
        <v>3.3130000000000002</v>
      </c>
      <c r="AB12">
        <v>3.1429999999999998</v>
      </c>
    </row>
    <row r="13" spans="1:28" x14ac:dyDescent="0.3">
      <c r="A13" t="s">
        <v>17</v>
      </c>
      <c r="B13" t="s">
        <v>87</v>
      </c>
      <c r="C13" t="s">
        <v>28</v>
      </c>
      <c r="D13" t="s">
        <v>99</v>
      </c>
      <c r="E13">
        <v>8.8610000000000007</v>
      </c>
      <c r="F13">
        <v>8.5</v>
      </c>
      <c r="G13">
        <v>8.1210000000000004</v>
      </c>
      <c r="H13">
        <v>8.0760000000000005</v>
      </c>
      <c r="I13">
        <v>7.5919999999999996</v>
      </c>
      <c r="J13">
        <v>6.9969999999999999</v>
      </c>
      <c r="K13">
        <v>6.7990000000000004</v>
      </c>
      <c r="L13">
        <v>6.4470000000000001</v>
      </c>
      <c r="M13">
        <v>6.1619999999999999</v>
      </c>
      <c r="N13">
        <v>5.8159999999999998</v>
      </c>
      <c r="O13">
        <v>5.5279999999999996</v>
      </c>
      <c r="P13">
        <v>5.2329999999999997</v>
      </c>
      <c r="Q13">
        <v>4.9619999999999997</v>
      </c>
      <c r="R13">
        <v>4.7169999999999996</v>
      </c>
      <c r="S13">
        <v>4.4859999999999998</v>
      </c>
      <c r="T13">
        <v>4.2690000000000001</v>
      </c>
      <c r="U13">
        <v>4.0659999999999998</v>
      </c>
      <c r="V13">
        <v>3.87</v>
      </c>
      <c r="W13">
        <v>3.6819999999999999</v>
      </c>
      <c r="X13">
        <v>3.4990000000000001</v>
      </c>
      <c r="Y13">
        <v>3.319</v>
      </c>
      <c r="Z13">
        <v>3.1429999999999998</v>
      </c>
      <c r="AA13">
        <v>2.97</v>
      </c>
      <c r="AB13">
        <v>2.7989999999999999</v>
      </c>
    </row>
    <row r="14" spans="1:28" x14ac:dyDescent="0.3">
      <c r="A14" t="s">
        <v>18</v>
      </c>
      <c r="B14" t="s">
        <v>87</v>
      </c>
      <c r="C14" t="s">
        <v>28</v>
      </c>
      <c r="D14" t="s">
        <v>100</v>
      </c>
      <c r="E14">
        <v>8.8610000000000007</v>
      </c>
      <c r="F14">
        <v>8.5</v>
      </c>
      <c r="G14">
        <v>8.1210000000000004</v>
      </c>
      <c r="H14">
        <v>8.0760000000000005</v>
      </c>
      <c r="I14">
        <v>7.5919999999999996</v>
      </c>
      <c r="J14">
        <v>6.9969999999999999</v>
      </c>
      <c r="K14">
        <v>6.7489999999999997</v>
      </c>
      <c r="L14">
        <v>6.3550000000000004</v>
      </c>
      <c r="M14">
        <v>6.0330000000000004</v>
      </c>
      <c r="N14">
        <v>5.6509999999999998</v>
      </c>
      <c r="O14">
        <v>5.3310000000000004</v>
      </c>
      <c r="P14">
        <v>5.0090000000000003</v>
      </c>
      <c r="Q14">
        <v>4.7140000000000004</v>
      </c>
      <c r="R14">
        <v>4.4470000000000001</v>
      </c>
      <c r="S14">
        <v>4.1970000000000001</v>
      </c>
      <c r="T14">
        <v>3.964</v>
      </c>
      <c r="U14">
        <v>3.7469999999999999</v>
      </c>
      <c r="V14">
        <v>3.5409999999999999</v>
      </c>
      <c r="W14">
        <v>3.343</v>
      </c>
      <c r="X14">
        <v>3.153</v>
      </c>
      <c r="Y14">
        <v>2.968</v>
      </c>
      <c r="Z14">
        <v>2.7890000000000001</v>
      </c>
      <c r="AA14">
        <v>2.6160000000000001</v>
      </c>
      <c r="AB14">
        <v>2.4449999999999998</v>
      </c>
    </row>
    <row r="15" spans="1:28" x14ac:dyDescent="0.3">
      <c r="A15" t="s">
        <v>19</v>
      </c>
      <c r="B15" t="s">
        <v>87</v>
      </c>
      <c r="C15" t="s">
        <v>28</v>
      </c>
      <c r="D15" t="s">
        <v>101</v>
      </c>
      <c r="E15">
        <v>8.8610000000000007</v>
      </c>
      <c r="F15">
        <v>8.5</v>
      </c>
      <c r="G15">
        <v>8.1210000000000004</v>
      </c>
      <c r="H15">
        <v>8.0760000000000005</v>
      </c>
      <c r="I15">
        <v>7.5919999999999996</v>
      </c>
      <c r="J15">
        <v>6.9969999999999999</v>
      </c>
      <c r="K15">
        <v>6.8049999999999997</v>
      </c>
      <c r="L15">
        <v>6.4589999999999996</v>
      </c>
      <c r="M15">
        <v>6.181</v>
      </c>
      <c r="N15">
        <v>5.8410000000000002</v>
      </c>
      <c r="O15">
        <v>5.5570000000000004</v>
      </c>
      <c r="P15">
        <v>5.266</v>
      </c>
      <c r="Q15">
        <v>4.9989999999999997</v>
      </c>
      <c r="R15">
        <v>4.7569999999999997</v>
      </c>
      <c r="S15">
        <v>4.5279999999999996</v>
      </c>
      <c r="T15">
        <v>4.3120000000000003</v>
      </c>
      <c r="U15">
        <v>4.1100000000000003</v>
      </c>
      <c r="V15">
        <v>3.915</v>
      </c>
      <c r="W15">
        <v>3.726</v>
      </c>
      <c r="X15">
        <v>3.5419999999999998</v>
      </c>
      <c r="Y15">
        <v>3.36</v>
      </c>
      <c r="Z15">
        <v>3.1819999999999999</v>
      </c>
      <c r="AA15">
        <v>3.0059999999999998</v>
      </c>
      <c r="AB15">
        <v>2.831</v>
      </c>
    </row>
    <row r="16" spans="1:28" x14ac:dyDescent="0.3">
      <c r="A16" t="s">
        <v>20</v>
      </c>
      <c r="B16" t="s">
        <v>87</v>
      </c>
      <c r="C16" t="s">
        <v>28</v>
      </c>
      <c r="D16" t="s">
        <v>102</v>
      </c>
      <c r="E16">
        <v>8.8610000000000007</v>
      </c>
      <c r="F16">
        <v>8.5</v>
      </c>
      <c r="G16">
        <v>8.1210000000000004</v>
      </c>
      <c r="H16">
        <v>8.0760000000000005</v>
      </c>
      <c r="I16">
        <v>7.5919999999999996</v>
      </c>
      <c r="J16">
        <v>6.9969999999999999</v>
      </c>
      <c r="K16">
        <v>6.7370000000000001</v>
      </c>
      <c r="L16">
        <v>6.3330000000000002</v>
      </c>
      <c r="M16">
        <v>6.0010000000000003</v>
      </c>
      <c r="N16">
        <v>5.609</v>
      </c>
      <c r="O16">
        <v>5.2809999999999997</v>
      </c>
      <c r="P16">
        <v>4.95</v>
      </c>
      <c r="Q16">
        <v>4.6470000000000002</v>
      </c>
      <c r="R16">
        <v>4.3719999999999999</v>
      </c>
      <c r="S16">
        <v>4.1150000000000002</v>
      </c>
      <c r="T16">
        <v>3.875</v>
      </c>
      <c r="U16">
        <v>3.6509999999999998</v>
      </c>
      <c r="V16">
        <v>3.4390000000000001</v>
      </c>
      <c r="W16">
        <v>3.2349999999999999</v>
      </c>
      <c r="X16">
        <v>3.04</v>
      </c>
      <c r="Y16">
        <v>2.851</v>
      </c>
      <c r="Z16">
        <v>2.6669999999999998</v>
      </c>
      <c r="AA16">
        <v>2.4910000000000001</v>
      </c>
      <c r="AB16">
        <v>2.319</v>
      </c>
    </row>
    <row r="17" spans="1:28" x14ac:dyDescent="0.3">
      <c r="A17" t="s">
        <v>21</v>
      </c>
      <c r="B17" t="s">
        <v>87</v>
      </c>
      <c r="C17" t="s">
        <v>28</v>
      </c>
      <c r="D17" t="s">
        <v>103</v>
      </c>
      <c r="E17">
        <v>8.8610000000000007</v>
      </c>
      <c r="F17">
        <v>8.5</v>
      </c>
      <c r="G17">
        <v>8.1210000000000004</v>
      </c>
      <c r="H17">
        <v>8.0760000000000005</v>
      </c>
      <c r="I17">
        <v>7.5919999999999996</v>
      </c>
      <c r="J17">
        <v>6.9969999999999999</v>
      </c>
      <c r="K17">
        <v>6.6230000000000002</v>
      </c>
      <c r="L17">
        <v>6.1319999999999997</v>
      </c>
      <c r="M17">
        <v>5.7229999999999999</v>
      </c>
      <c r="N17">
        <v>5.2640000000000002</v>
      </c>
      <c r="O17">
        <v>4.8789999999999996</v>
      </c>
      <c r="P17">
        <v>4.5030000000000001</v>
      </c>
      <c r="Q17">
        <v>4.1619999999999999</v>
      </c>
      <c r="R17">
        <v>3.8559999999999999</v>
      </c>
      <c r="S17">
        <v>3.5739999999999998</v>
      </c>
      <c r="T17">
        <v>3.3140000000000001</v>
      </c>
      <c r="U17">
        <v>3.0750000000000002</v>
      </c>
      <c r="V17">
        <v>2.8519999999999999</v>
      </c>
      <c r="W17">
        <v>2.641</v>
      </c>
      <c r="X17">
        <v>2.4409999999999998</v>
      </c>
      <c r="Y17">
        <v>2.2509999999999999</v>
      </c>
      <c r="Z17">
        <v>2.069</v>
      </c>
      <c r="AA17">
        <v>1.8959999999999999</v>
      </c>
      <c r="AB17">
        <v>1.7310000000000001</v>
      </c>
    </row>
    <row r="18" spans="1:28" x14ac:dyDescent="0.3">
      <c r="A18" t="s">
        <v>22</v>
      </c>
      <c r="B18" t="s">
        <v>87</v>
      </c>
      <c r="C18" t="s">
        <v>28</v>
      </c>
      <c r="D18" t="s">
        <v>104</v>
      </c>
      <c r="E18">
        <v>8.8610000000000007</v>
      </c>
      <c r="F18">
        <v>8.5</v>
      </c>
      <c r="G18">
        <v>8.1210000000000004</v>
      </c>
      <c r="H18">
        <v>8.0760000000000005</v>
      </c>
      <c r="I18">
        <v>7.5919999999999996</v>
      </c>
      <c r="J18">
        <v>6.9969999999999999</v>
      </c>
      <c r="K18">
        <v>6.7759999999999998</v>
      </c>
      <c r="L18">
        <v>6.4039999999999999</v>
      </c>
      <c r="M18">
        <v>6.1029999999999998</v>
      </c>
      <c r="N18">
        <v>5.74</v>
      </c>
      <c r="O18">
        <v>5.4349999999999996</v>
      </c>
      <c r="P18">
        <v>5.1260000000000003</v>
      </c>
      <c r="Q18">
        <v>4.8419999999999996</v>
      </c>
      <c r="R18">
        <v>4.5830000000000002</v>
      </c>
      <c r="S18">
        <v>4.34</v>
      </c>
      <c r="T18">
        <v>4.1109999999999998</v>
      </c>
      <c r="U18">
        <v>3.8969999999999998</v>
      </c>
      <c r="V18">
        <v>3.6909999999999998</v>
      </c>
      <c r="W18">
        <v>3.492</v>
      </c>
      <c r="X18">
        <v>3.3</v>
      </c>
      <c r="Y18">
        <v>3.1110000000000002</v>
      </c>
      <c r="Z18">
        <v>2.9279999999999999</v>
      </c>
      <c r="AA18">
        <v>2.7480000000000002</v>
      </c>
      <c r="AB18">
        <v>2.5710000000000002</v>
      </c>
    </row>
    <row r="19" spans="1:28" x14ac:dyDescent="0.3">
      <c r="A19" t="s">
        <v>23</v>
      </c>
      <c r="B19" t="s">
        <v>87</v>
      </c>
      <c r="C19" t="s">
        <v>28</v>
      </c>
      <c r="D19" t="s">
        <v>105</v>
      </c>
      <c r="E19">
        <v>8.8610000000000007</v>
      </c>
      <c r="F19">
        <v>8.5</v>
      </c>
      <c r="G19">
        <v>8.1210000000000004</v>
      </c>
      <c r="H19">
        <v>8.0760000000000005</v>
      </c>
      <c r="I19">
        <v>7.5919999999999996</v>
      </c>
      <c r="J19">
        <v>6.9969999999999999</v>
      </c>
      <c r="K19">
        <v>6.6909999999999998</v>
      </c>
      <c r="L19">
        <v>6.2469999999999999</v>
      </c>
      <c r="M19">
        <v>5.88</v>
      </c>
      <c r="N19">
        <v>5.4569999999999999</v>
      </c>
      <c r="O19">
        <v>5.0990000000000002</v>
      </c>
      <c r="P19">
        <v>4.7450000000000001</v>
      </c>
      <c r="Q19">
        <v>4.4210000000000003</v>
      </c>
      <c r="R19">
        <v>4.1280000000000001</v>
      </c>
      <c r="S19">
        <v>3.8559999999999999</v>
      </c>
      <c r="T19">
        <v>3.601</v>
      </c>
      <c r="U19">
        <v>3.367</v>
      </c>
      <c r="V19">
        <v>3.145</v>
      </c>
      <c r="W19">
        <v>2.9350000000000001</v>
      </c>
      <c r="X19">
        <v>2.734</v>
      </c>
      <c r="Y19">
        <v>2.5419999999999998</v>
      </c>
      <c r="Z19">
        <v>2.3570000000000002</v>
      </c>
      <c r="AA19">
        <v>2.181</v>
      </c>
      <c r="AB19">
        <v>2.012</v>
      </c>
    </row>
    <row r="20" spans="1:28" x14ac:dyDescent="0.3">
      <c r="A20" t="s">
        <v>24</v>
      </c>
      <c r="B20" t="s">
        <v>87</v>
      </c>
      <c r="C20" t="s">
        <v>28</v>
      </c>
      <c r="D20" t="s">
        <v>106</v>
      </c>
      <c r="E20">
        <v>8.8610000000000007</v>
      </c>
      <c r="F20">
        <v>8.5</v>
      </c>
      <c r="G20">
        <v>8.1210000000000004</v>
      </c>
      <c r="H20">
        <v>8.0760000000000005</v>
      </c>
      <c r="I20">
        <v>7.5919999999999996</v>
      </c>
      <c r="J20">
        <v>6.9969999999999999</v>
      </c>
      <c r="K20">
        <v>6.59</v>
      </c>
      <c r="L20">
        <v>6.0720000000000001</v>
      </c>
      <c r="M20">
        <v>5.641</v>
      </c>
      <c r="N20">
        <v>5.1609999999999996</v>
      </c>
      <c r="O20">
        <v>4.758</v>
      </c>
      <c r="P20">
        <v>4.3680000000000003</v>
      </c>
      <c r="Q20">
        <v>4.0149999999999997</v>
      </c>
      <c r="R20">
        <v>3.6989999999999998</v>
      </c>
      <c r="S20">
        <v>3.4089999999999998</v>
      </c>
      <c r="T20">
        <v>3.1419999999999999</v>
      </c>
      <c r="U20">
        <v>2.8980000000000001</v>
      </c>
      <c r="V20">
        <v>2.6709999999999998</v>
      </c>
      <c r="W20">
        <v>2.4580000000000002</v>
      </c>
      <c r="X20">
        <v>2.2570000000000001</v>
      </c>
      <c r="Y20">
        <v>2.0670000000000002</v>
      </c>
      <c r="Z20">
        <v>1.8859999999999999</v>
      </c>
      <c r="AA20">
        <v>1.716</v>
      </c>
      <c r="AB20">
        <v>1.5529999999999999</v>
      </c>
    </row>
    <row r="21" spans="1:28" x14ac:dyDescent="0.3">
      <c r="A21" t="s">
        <v>25</v>
      </c>
      <c r="B21" t="s">
        <v>87</v>
      </c>
      <c r="C21" t="s">
        <v>28</v>
      </c>
      <c r="D21" t="s">
        <v>107</v>
      </c>
      <c r="E21">
        <v>8.8610000000000007</v>
      </c>
      <c r="F21">
        <v>8.5</v>
      </c>
      <c r="G21">
        <v>8.1210000000000004</v>
      </c>
      <c r="H21">
        <v>8.0760000000000005</v>
      </c>
      <c r="I21">
        <v>7.5919999999999996</v>
      </c>
      <c r="J21">
        <v>6.9969999999999999</v>
      </c>
      <c r="K21">
        <v>6.8689999999999998</v>
      </c>
      <c r="L21">
        <v>6.569</v>
      </c>
      <c r="M21">
        <v>6.3330000000000002</v>
      </c>
      <c r="N21">
        <v>6.0309999999999997</v>
      </c>
      <c r="O21">
        <v>5.7830000000000004</v>
      </c>
      <c r="P21">
        <v>5.5229999999999997</v>
      </c>
      <c r="Q21">
        <v>5.282</v>
      </c>
      <c r="R21">
        <v>5.0640000000000001</v>
      </c>
      <c r="S21">
        <v>4.8570000000000002</v>
      </c>
      <c r="T21">
        <v>4.6589999999999998</v>
      </c>
      <c r="U21">
        <v>4.4729999999999999</v>
      </c>
      <c r="V21">
        <v>4.2910000000000004</v>
      </c>
      <c r="W21">
        <v>4.1130000000000004</v>
      </c>
      <c r="X21">
        <v>3.9340000000000002</v>
      </c>
      <c r="Y21">
        <v>3.7589999999999999</v>
      </c>
      <c r="Z21">
        <v>3.5819999999999999</v>
      </c>
      <c r="AA21">
        <v>3.4049999999999998</v>
      </c>
      <c r="AB21">
        <v>3.226</v>
      </c>
    </row>
    <row r="22" spans="1:28" x14ac:dyDescent="0.3">
      <c r="A22" t="s">
        <v>26</v>
      </c>
      <c r="B22" t="s">
        <v>87</v>
      </c>
      <c r="C22" t="s">
        <v>28</v>
      </c>
      <c r="D22" t="s">
        <v>108</v>
      </c>
      <c r="E22">
        <v>8.8610000000000007</v>
      </c>
      <c r="F22">
        <v>8.5</v>
      </c>
      <c r="G22">
        <v>8.1210000000000004</v>
      </c>
      <c r="H22">
        <v>8.0760000000000005</v>
      </c>
      <c r="I22">
        <v>7.5919999999999996</v>
      </c>
      <c r="J22">
        <v>6.9969999999999999</v>
      </c>
      <c r="K22">
        <v>6.8689999999999998</v>
      </c>
      <c r="L22">
        <v>6.5540000000000003</v>
      </c>
      <c r="M22">
        <v>6.3029999999999999</v>
      </c>
      <c r="N22">
        <v>5.9870000000000001</v>
      </c>
      <c r="O22">
        <v>5.7240000000000002</v>
      </c>
      <c r="P22">
        <v>5.45</v>
      </c>
      <c r="Q22">
        <v>5.1959999999999997</v>
      </c>
      <c r="R22">
        <v>4.9640000000000004</v>
      </c>
      <c r="S22">
        <v>4.7430000000000003</v>
      </c>
      <c r="T22">
        <v>4.532</v>
      </c>
      <c r="U22">
        <v>4.3330000000000002</v>
      </c>
      <c r="V22">
        <v>4.1379999999999999</v>
      </c>
      <c r="W22">
        <v>3.9470000000000001</v>
      </c>
      <c r="X22">
        <v>3.7559999999999998</v>
      </c>
      <c r="Y22">
        <v>3.5680000000000001</v>
      </c>
      <c r="Z22">
        <v>3.379</v>
      </c>
      <c r="AA22">
        <v>3.1909999999999998</v>
      </c>
      <c r="AB22">
        <v>3.0009999999999999</v>
      </c>
    </row>
    <row r="23" spans="1:28" x14ac:dyDescent="0.3">
      <c r="A23" t="s">
        <v>27</v>
      </c>
      <c r="B23" t="s">
        <v>87</v>
      </c>
      <c r="C23" t="s">
        <v>28</v>
      </c>
      <c r="D23" t="s">
        <v>109</v>
      </c>
      <c r="E23">
        <v>8.8610000000000007</v>
      </c>
      <c r="F23">
        <v>8.5</v>
      </c>
      <c r="G23">
        <v>8.1210000000000004</v>
      </c>
      <c r="H23">
        <v>8.0760000000000005</v>
      </c>
      <c r="I23">
        <v>7.5919999999999996</v>
      </c>
      <c r="J23">
        <v>6.9969999999999999</v>
      </c>
      <c r="K23">
        <v>6.8689999999999998</v>
      </c>
      <c r="L23">
        <v>6.5190000000000001</v>
      </c>
      <c r="M23">
        <v>6.2329999999999997</v>
      </c>
      <c r="N23">
        <v>5.883</v>
      </c>
      <c r="O23">
        <v>5.5869999999999997</v>
      </c>
      <c r="P23">
        <v>5.28</v>
      </c>
      <c r="Q23">
        <v>4.9939999999999998</v>
      </c>
      <c r="R23">
        <v>4.7300000000000004</v>
      </c>
      <c r="S23">
        <v>4.4790000000000001</v>
      </c>
      <c r="T23">
        <v>4.2370000000000001</v>
      </c>
      <c r="U23">
        <v>4.008</v>
      </c>
      <c r="V23">
        <v>3.7829999999999999</v>
      </c>
      <c r="W23">
        <v>3.5640000000000001</v>
      </c>
      <c r="X23">
        <v>3.3450000000000002</v>
      </c>
      <c r="Y23">
        <v>3.1320000000000001</v>
      </c>
      <c r="Z23">
        <v>2.9180000000000001</v>
      </c>
      <c r="AA23">
        <v>2.7069999999999999</v>
      </c>
      <c r="AB23">
        <v>2.4969999999999999</v>
      </c>
    </row>
    <row r="24" spans="1:28" x14ac:dyDescent="0.3">
      <c r="A24" t="s">
        <v>81</v>
      </c>
      <c r="B24" t="s">
        <v>87</v>
      </c>
      <c r="C24" t="s">
        <v>28</v>
      </c>
      <c r="D24" t="s">
        <v>110</v>
      </c>
      <c r="E24">
        <v>8.8610000000000007</v>
      </c>
      <c r="F24">
        <v>8.5</v>
      </c>
      <c r="G24">
        <v>8.1210000000000004</v>
      </c>
      <c r="H24">
        <v>8.0760000000000005</v>
      </c>
      <c r="I24">
        <v>7.5919999999999996</v>
      </c>
      <c r="J24">
        <v>6.9969999999999999</v>
      </c>
      <c r="K24">
        <v>6.8689999999999998</v>
      </c>
      <c r="L24">
        <v>6.5640000000000001</v>
      </c>
      <c r="M24">
        <v>6.3220000000000001</v>
      </c>
      <c r="N24">
        <v>6.016</v>
      </c>
      <c r="O24">
        <v>5.7619999999999996</v>
      </c>
      <c r="P24">
        <v>5.4969999999999999</v>
      </c>
      <c r="Q24">
        <v>5.2510000000000003</v>
      </c>
      <c r="R24">
        <v>5.0270000000000001</v>
      </c>
      <c r="S24">
        <v>4.8150000000000004</v>
      </c>
      <c r="T24">
        <v>4.6120000000000001</v>
      </c>
      <c r="U24">
        <v>4.42</v>
      </c>
      <c r="V24">
        <v>4.2320000000000002</v>
      </c>
      <c r="W24">
        <v>4.0490000000000004</v>
      </c>
      <c r="X24">
        <v>3.8650000000000002</v>
      </c>
      <c r="Y24">
        <v>3.6850000000000001</v>
      </c>
      <c r="Z24">
        <v>3.5019999999999998</v>
      </c>
      <c r="AA24">
        <v>3.32</v>
      </c>
      <c r="AB24">
        <v>3.137</v>
      </c>
    </row>
    <row r="25" spans="1:28" x14ac:dyDescent="0.3">
      <c r="A25" t="s">
        <v>82</v>
      </c>
      <c r="B25" t="s">
        <v>87</v>
      </c>
      <c r="C25" t="s">
        <v>28</v>
      </c>
      <c r="D25" t="s">
        <v>111</v>
      </c>
      <c r="E25">
        <v>8.8610000000000007</v>
      </c>
      <c r="F25">
        <v>8.5</v>
      </c>
      <c r="G25">
        <v>8.1210000000000004</v>
      </c>
      <c r="H25">
        <v>8.0760000000000005</v>
      </c>
      <c r="I25">
        <v>7.5919999999999996</v>
      </c>
      <c r="J25">
        <v>6.9969999999999999</v>
      </c>
      <c r="K25">
        <v>6.8689999999999998</v>
      </c>
      <c r="L25">
        <v>6.5439999999999996</v>
      </c>
      <c r="M25">
        <v>6.2830000000000004</v>
      </c>
      <c r="N25">
        <v>5.9580000000000002</v>
      </c>
      <c r="O25">
        <v>5.6859999999999999</v>
      </c>
      <c r="P25">
        <v>5.4020000000000001</v>
      </c>
      <c r="Q25">
        <v>5.1390000000000002</v>
      </c>
      <c r="R25">
        <v>4.8979999999999997</v>
      </c>
      <c r="S25">
        <v>4.6680000000000001</v>
      </c>
      <c r="T25">
        <v>4.4489999999999998</v>
      </c>
      <c r="U25">
        <v>4.24</v>
      </c>
      <c r="V25">
        <v>4.0369999999999999</v>
      </c>
      <c r="W25">
        <v>3.8370000000000002</v>
      </c>
      <c r="X25">
        <v>3.6379999999999999</v>
      </c>
      <c r="Y25">
        <v>3.4420000000000002</v>
      </c>
      <c r="Z25">
        <v>3.2450000000000001</v>
      </c>
      <c r="AA25">
        <v>3.05</v>
      </c>
      <c r="AB25">
        <v>2.8530000000000002</v>
      </c>
    </row>
    <row r="26" spans="1:28" x14ac:dyDescent="0.3">
      <c r="A26" t="s">
        <v>83</v>
      </c>
      <c r="B26" t="s">
        <v>87</v>
      </c>
      <c r="C26" t="s">
        <v>28</v>
      </c>
      <c r="D26" t="s">
        <v>112</v>
      </c>
      <c r="E26">
        <v>8.8610000000000007</v>
      </c>
      <c r="F26">
        <v>8.5</v>
      </c>
      <c r="G26">
        <v>8.1210000000000004</v>
      </c>
      <c r="H26">
        <v>8.0760000000000005</v>
      </c>
      <c r="I26">
        <v>7.5919999999999996</v>
      </c>
      <c r="J26">
        <v>6.9969999999999999</v>
      </c>
      <c r="K26">
        <v>6.8689999999999998</v>
      </c>
      <c r="L26">
        <v>6.4989999999999997</v>
      </c>
      <c r="M26">
        <v>6.194</v>
      </c>
      <c r="N26">
        <v>5.8250000000000002</v>
      </c>
      <c r="O26">
        <v>5.51</v>
      </c>
      <c r="P26">
        <v>5.1849999999999996</v>
      </c>
      <c r="Q26">
        <v>4.8819999999999997</v>
      </c>
      <c r="R26">
        <v>4.601</v>
      </c>
      <c r="S26">
        <v>4.3339999999999996</v>
      </c>
      <c r="T26">
        <v>4.077</v>
      </c>
      <c r="U26">
        <v>3.8319999999999999</v>
      </c>
      <c r="V26">
        <v>3.593</v>
      </c>
      <c r="W26">
        <v>3.36</v>
      </c>
      <c r="X26">
        <v>3.129</v>
      </c>
      <c r="Y26">
        <v>2.9039999999999999</v>
      </c>
      <c r="Z26">
        <v>2.68</v>
      </c>
      <c r="AA26">
        <v>2.46</v>
      </c>
      <c r="AB26">
        <v>2.2429999999999999</v>
      </c>
    </row>
    <row r="27" spans="1:28" x14ac:dyDescent="0.3">
      <c r="A27" t="s">
        <v>84</v>
      </c>
      <c r="B27" t="s">
        <v>87</v>
      </c>
      <c r="C27" t="s">
        <v>28</v>
      </c>
      <c r="D27" t="s">
        <v>113</v>
      </c>
      <c r="E27">
        <v>8.8610000000000007</v>
      </c>
      <c r="F27">
        <v>8.5</v>
      </c>
      <c r="G27">
        <v>8.1210000000000004</v>
      </c>
      <c r="H27">
        <v>8.0760000000000005</v>
      </c>
      <c r="I27">
        <v>7.5919999999999996</v>
      </c>
      <c r="J27">
        <v>6.9969999999999999</v>
      </c>
      <c r="K27">
        <v>6.8689999999999998</v>
      </c>
      <c r="L27">
        <v>6.5570000000000004</v>
      </c>
      <c r="M27">
        <v>6.3090000000000002</v>
      </c>
      <c r="N27">
        <v>5.9960000000000004</v>
      </c>
      <c r="O27">
        <v>5.7359999999999998</v>
      </c>
      <c r="P27">
        <v>5.4640000000000004</v>
      </c>
      <c r="Q27">
        <v>5.2119999999999997</v>
      </c>
      <c r="R27">
        <v>4.9820000000000002</v>
      </c>
      <c r="S27">
        <v>4.7640000000000002</v>
      </c>
      <c r="T27">
        <v>4.5549999999999997</v>
      </c>
      <c r="U27">
        <v>4.3570000000000002</v>
      </c>
      <c r="V27">
        <v>4.1639999999999997</v>
      </c>
      <c r="W27">
        <v>3.9740000000000002</v>
      </c>
      <c r="X27">
        <v>3.7850000000000001</v>
      </c>
      <c r="Y27">
        <v>3.5990000000000002</v>
      </c>
      <c r="Z27">
        <v>3.411</v>
      </c>
      <c r="AA27">
        <v>3.2240000000000002</v>
      </c>
      <c r="AB27">
        <v>3.036</v>
      </c>
    </row>
    <row r="28" spans="1:28" x14ac:dyDescent="0.3">
      <c r="A28" t="s">
        <v>85</v>
      </c>
      <c r="B28" t="s">
        <v>87</v>
      </c>
      <c r="C28" t="s">
        <v>28</v>
      </c>
      <c r="D28" t="s">
        <v>114</v>
      </c>
      <c r="E28">
        <v>8.8610000000000007</v>
      </c>
      <c r="F28">
        <v>8.5</v>
      </c>
      <c r="G28">
        <v>8.1210000000000004</v>
      </c>
      <c r="H28">
        <v>8.0760000000000005</v>
      </c>
      <c r="I28">
        <v>7.5919999999999996</v>
      </c>
      <c r="J28">
        <v>6.9969999999999999</v>
      </c>
      <c r="K28">
        <v>6.8689999999999998</v>
      </c>
      <c r="L28">
        <v>6.5279999999999996</v>
      </c>
      <c r="M28">
        <v>6.2510000000000003</v>
      </c>
      <c r="N28">
        <v>5.91</v>
      </c>
      <c r="O28">
        <v>5.6230000000000002</v>
      </c>
      <c r="P28">
        <v>5.3250000000000002</v>
      </c>
      <c r="Q28">
        <v>5.0469999999999997</v>
      </c>
      <c r="R28">
        <v>4.7910000000000004</v>
      </c>
      <c r="S28">
        <v>4.548</v>
      </c>
      <c r="T28">
        <v>4.3150000000000004</v>
      </c>
      <c r="U28">
        <v>4.0940000000000003</v>
      </c>
      <c r="V28">
        <v>3.8780000000000001</v>
      </c>
      <c r="W28">
        <v>3.6659999999999999</v>
      </c>
      <c r="X28">
        <v>3.4550000000000001</v>
      </c>
      <c r="Y28">
        <v>3.2480000000000002</v>
      </c>
      <c r="Z28">
        <v>3.0409999999999999</v>
      </c>
      <c r="AA28">
        <v>2.8359999999999999</v>
      </c>
      <c r="AB28">
        <v>2.6309999999999998</v>
      </c>
    </row>
    <row r="29" spans="1:28" x14ac:dyDescent="0.3">
      <c r="A29" t="s">
        <v>86</v>
      </c>
      <c r="B29" t="s">
        <v>87</v>
      </c>
      <c r="C29" t="s">
        <v>28</v>
      </c>
      <c r="D29" t="s">
        <v>115</v>
      </c>
      <c r="E29">
        <v>8.8610000000000007</v>
      </c>
      <c r="F29">
        <v>8.5</v>
      </c>
      <c r="G29">
        <v>8.1210000000000004</v>
      </c>
      <c r="H29">
        <v>8.0760000000000005</v>
      </c>
      <c r="I29">
        <v>7.5919999999999996</v>
      </c>
      <c r="J29">
        <v>6.9969999999999999</v>
      </c>
      <c r="K29">
        <v>6.8689999999999998</v>
      </c>
      <c r="L29">
        <v>6.4820000000000002</v>
      </c>
      <c r="M29">
        <v>6.1589999999999998</v>
      </c>
      <c r="N29">
        <v>5.774</v>
      </c>
      <c r="O29">
        <v>5.4429999999999996</v>
      </c>
      <c r="P29">
        <v>5.1040000000000001</v>
      </c>
      <c r="Q29">
        <v>4.7859999999999996</v>
      </c>
      <c r="R29">
        <v>4.492</v>
      </c>
      <c r="S29">
        <v>4.2110000000000003</v>
      </c>
      <c r="T29">
        <v>3.9420000000000002</v>
      </c>
      <c r="U29">
        <v>3.6859999999999999</v>
      </c>
      <c r="V29">
        <v>3.4359999999999999</v>
      </c>
      <c r="W29">
        <v>3.1930000000000001</v>
      </c>
      <c r="X29">
        <v>2.9540000000000002</v>
      </c>
      <c r="Y29">
        <v>2.7210000000000001</v>
      </c>
      <c r="Z29">
        <v>2.4900000000000002</v>
      </c>
      <c r="AA29">
        <v>2.266</v>
      </c>
      <c r="AB29">
        <v>2.0449999999999999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C109-A07B-4DD0-8105-E9A9C62ACC96}">
  <sheetPr codeName="Sheet19"/>
  <dimension ref="A1:H28"/>
  <sheetViews>
    <sheetView workbookViewId="0">
      <selection activeCell="B1" sqref="B1:B28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Transpose_in!B2</f>
        <v>Percent</v>
      </c>
      <c r="B1">
        <f>Transpose_in!AA2</f>
        <v>3.2509999999999999</v>
      </c>
      <c r="F1" t="s">
        <v>75</v>
      </c>
      <c r="G1" t="s">
        <v>76</v>
      </c>
      <c r="H1" t="s">
        <v>78</v>
      </c>
    </row>
    <row r="2" spans="1:8" x14ac:dyDescent="0.3">
      <c r="A2" t="s">
        <v>89</v>
      </c>
      <c r="B2">
        <f>Transpose_in!AA3</f>
        <v>3.1669999999999998</v>
      </c>
      <c r="E2">
        <v>201750</v>
      </c>
      <c r="F2">
        <f>B2-B$1</f>
        <v>-8.4000000000000075E-2</v>
      </c>
      <c r="G2">
        <f>B11-B$1</f>
        <v>-0.31299999999999972</v>
      </c>
      <c r="H2">
        <f>B20-B$1</f>
        <v>-0.23599999999999977</v>
      </c>
    </row>
    <row r="3" spans="1:8" x14ac:dyDescent="0.3">
      <c r="A3" t="s">
        <v>90</v>
      </c>
      <c r="B3">
        <f>Transpose_in!AA4</f>
        <v>2.915</v>
      </c>
      <c r="E3">
        <v>201780</v>
      </c>
      <c r="F3">
        <f t="shared" ref="F3:F10" si="0">B3-B$1</f>
        <v>-0.33599999999999985</v>
      </c>
      <c r="G3">
        <f t="shared" ref="G3:G9" si="1">B12-B$1</f>
        <v>-0.63599999999999968</v>
      </c>
      <c r="H3">
        <f t="shared" ref="H3:H10" si="2">B21-B$1</f>
        <v>-0.45999999999999996</v>
      </c>
    </row>
    <row r="4" spans="1:8" x14ac:dyDescent="0.3">
      <c r="A4" t="s">
        <v>91</v>
      </c>
      <c r="B4">
        <f>Transpose_in!AA5</f>
        <v>2.4990000000000001</v>
      </c>
      <c r="E4">
        <v>2017100</v>
      </c>
      <c r="F4">
        <f t="shared" si="0"/>
        <v>-0.75199999999999978</v>
      </c>
      <c r="G4">
        <f t="shared" si="1"/>
        <v>-1.0649999999999999</v>
      </c>
      <c r="H4">
        <f t="shared" si="2"/>
        <v>-0.96199999999999974</v>
      </c>
    </row>
    <row r="5" spans="1:8" x14ac:dyDescent="0.3">
      <c r="A5" t="s">
        <v>92</v>
      </c>
      <c r="B5">
        <f>Transpose_in!AA6</f>
        <v>3.04</v>
      </c>
      <c r="E5">
        <v>203050</v>
      </c>
      <c r="F5">
        <f t="shared" si="0"/>
        <v>-0.21099999999999985</v>
      </c>
      <c r="G5">
        <f t="shared" si="1"/>
        <v>-0.6160000000000001</v>
      </c>
      <c r="H5">
        <f t="shared" si="2"/>
        <v>-0.33099999999999996</v>
      </c>
    </row>
    <row r="6" spans="1:8" x14ac:dyDescent="0.3">
      <c r="A6" t="s">
        <v>93</v>
      </c>
      <c r="B6">
        <f>Transpose_in!AA7</f>
        <v>2.7080000000000002</v>
      </c>
      <c r="E6">
        <v>203080</v>
      </c>
      <c r="F6">
        <f t="shared" si="0"/>
        <v>-0.54299999999999971</v>
      </c>
      <c r="G6">
        <f t="shared" si="1"/>
        <v>-1.1149999999999998</v>
      </c>
      <c r="H6">
        <f t="shared" si="2"/>
        <v>-0.61099999999999977</v>
      </c>
    </row>
    <row r="7" spans="1:8" x14ac:dyDescent="0.3">
      <c r="A7" t="s">
        <v>94</v>
      </c>
      <c r="B7">
        <f>Transpose_in!AA8</f>
        <v>2.214</v>
      </c>
      <c r="E7">
        <v>2030100</v>
      </c>
      <c r="F7">
        <f t="shared" si="0"/>
        <v>-1.0369999999999999</v>
      </c>
      <c r="G7">
        <f t="shared" si="1"/>
        <v>-1.6909999999999998</v>
      </c>
      <c r="H7">
        <f t="shared" si="2"/>
        <v>-1.21</v>
      </c>
    </row>
    <row r="8" spans="1:8" x14ac:dyDescent="0.3">
      <c r="A8" t="s">
        <v>95</v>
      </c>
      <c r="B8">
        <f>Transpose_in!AA9</f>
        <v>2.9689999999999999</v>
      </c>
      <c r="E8">
        <v>204050</v>
      </c>
      <c r="F8">
        <f t="shared" si="0"/>
        <v>-0.28200000000000003</v>
      </c>
      <c r="G8">
        <f t="shared" si="1"/>
        <v>-0.88099999999999978</v>
      </c>
      <c r="H8">
        <f t="shared" si="2"/>
        <v>-0.43100000000000005</v>
      </c>
    </row>
    <row r="9" spans="1:8" x14ac:dyDescent="0.3">
      <c r="A9" t="s">
        <v>96</v>
      </c>
      <c r="B9">
        <f>Transpose_in!AA10</f>
        <v>2.6309999999999998</v>
      </c>
      <c r="E9">
        <v>204080</v>
      </c>
      <c r="F9">
        <f t="shared" si="0"/>
        <v>-0.62000000000000011</v>
      </c>
      <c r="G9">
        <f t="shared" si="1"/>
        <v>-1.4259999999999999</v>
      </c>
      <c r="H9">
        <f t="shared" si="2"/>
        <v>-0.83000000000000007</v>
      </c>
    </row>
    <row r="10" spans="1:8" x14ac:dyDescent="0.3">
      <c r="A10" t="s">
        <v>97</v>
      </c>
      <c r="B10">
        <f>Transpose_in!AA11</f>
        <v>2.1909999999999998</v>
      </c>
      <c r="E10">
        <v>2040100</v>
      </c>
      <c r="F10">
        <f t="shared" si="0"/>
        <v>-1.06</v>
      </c>
      <c r="G10">
        <f>B19-B$1</f>
        <v>-1.8789999999999998</v>
      </c>
      <c r="H10">
        <f t="shared" si="2"/>
        <v>-1.4049999999999998</v>
      </c>
    </row>
    <row r="11" spans="1:8" x14ac:dyDescent="0.3">
      <c r="A11" t="s">
        <v>98</v>
      </c>
      <c r="B11">
        <f>Transpose_in!AA12</f>
        <v>2.9380000000000002</v>
      </c>
    </row>
    <row r="12" spans="1:8" x14ac:dyDescent="0.3">
      <c r="A12" t="s">
        <v>99</v>
      </c>
      <c r="B12">
        <f>Transpose_in!AA13</f>
        <v>2.6150000000000002</v>
      </c>
      <c r="F12" t="s">
        <v>75</v>
      </c>
      <c r="G12" t="s">
        <v>76</v>
      </c>
      <c r="H12" t="s">
        <v>77</v>
      </c>
    </row>
    <row r="13" spans="1:8" x14ac:dyDescent="0.3">
      <c r="A13" t="s">
        <v>100</v>
      </c>
      <c r="B13">
        <f>Transpose_in!AA14</f>
        <v>2.1859999999999999</v>
      </c>
      <c r="E13" t="s">
        <v>70</v>
      </c>
      <c r="F13">
        <f>AVERAGE(F2:F10)</f>
        <v>-0.54722222222222205</v>
      </c>
      <c r="G13">
        <f t="shared" ref="G13:H13" si="3">AVERAGE(G2:G10)</f>
        <v>-1.0691111111111109</v>
      </c>
      <c r="H13">
        <f t="shared" si="3"/>
        <v>-0.7195555555555555</v>
      </c>
    </row>
    <row r="14" spans="1:8" x14ac:dyDescent="0.3">
      <c r="A14" t="s">
        <v>101</v>
      </c>
      <c r="B14">
        <f>Transpose_in!AA15</f>
        <v>2.6349999999999998</v>
      </c>
    </row>
    <row r="15" spans="1:8" x14ac:dyDescent="0.3">
      <c r="A15" t="s">
        <v>102</v>
      </c>
      <c r="B15">
        <f>Transpose_in!AA16</f>
        <v>2.1360000000000001</v>
      </c>
    </row>
    <row r="16" spans="1:8" x14ac:dyDescent="0.3">
      <c r="A16" t="s">
        <v>103</v>
      </c>
      <c r="B16">
        <f>Transpose_in!AA17</f>
        <v>1.56</v>
      </c>
    </row>
    <row r="17" spans="1:2" x14ac:dyDescent="0.3">
      <c r="A17" t="s">
        <v>104</v>
      </c>
      <c r="B17">
        <f>Transpose_in!AA18</f>
        <v>2.37</v>
      </c>
    </row>
    <row r="18" spans="1:2" x14ac:dyDescent="0.3">
      <c r="A18" t="s">
        <v>105</v>
      </c>
      <c r="B18">
        <f>Transpose_in!AA19</f>
        <v>1.825</v>
      </c>
    </row>
    <row r="19" spans="1:2" x14ac:dyDescent="0.3">
      <c r="A19" t="s">
        <v>106</v>
      </c>
      <c r="B19">
        <f>Transpose_in!AA20</f>
        <v>1.3720000000000001</v>
      </c>
    </row>
    <row r="20" spans="1:2" x14ac:dyDescent="0.3">
      <c r="A20" t="s">
        <v>107</v>
      </c>
      <c r="B20">
        <f>Transpose_in!AA21</f>
        <v>3.0150000000000001</v>
      </c>
    </row>
    <row r="21" spans="1:2" x14ac:dyDescent="0.3">
      <c r="A21" t="s">
        <v>108</v>
      </c>
      <c r="B21">
        <f>Transpose_in!AA22</f>
        <v>2.7909999999999999</v>
      </c>
    </row>
    <row r="22" spans="1:2" x14ac:dyDescent="0.3">
      <c r="A22" t="s">
        <v>109</v>
      </c>
      <c r="B22">
        <f>Transpose_in!AA23</f>
        <v>2.2890000000000001</v>
      </c>
    </row>
    <row r="23" spans="1:2" x14ac:dyDescent="0.3">
      <c r="A23" t="s">
        <v>110</v>
      </c>
      <c r="B23">
        <f>Transpose_in!AA24</f>
        <v>2.92</v>
      </c>
    </row>
    <row r="24" spans="1:2" x14ac:dyDescent="0.3">
      <c r="A24" t="s">
        <v>111</v>
      </c>
      <c r="B24">
        <f>Transpose_in!AA25</f>
        <v>2.64</v>
      </c>
    </row>
    <row r="25" spans="1:2" x14ac:dyDescent="0.3">
      <c r="A25" t="s">
        <v>112</v>
      </c>
      <c r="B25">
        <f>Transpose_in!AA26</f>
        <v>2.0409999999999999</v>
      </c>
    </row>
    <row r="26" spans="1:2" x14ac:dyDescent="0.3">
      <c r="A26" t="s">
        <v>113</v>
      </c>
      <c r="B26">
        <f>Transpose_in!AA27</f>
        <v>2.82</v>
      </c>
    </row>
    <row r="27" spans="1:2" x14ac:dyDescent="0.3">
      <c r="A27" t="s">
        <v>114</v>
      </c>
      <c r="B27">
        <f>Transpose_in!AA28</f>
        <v>2.4209999999999998</v>
      </c>
    </row>
    <row r="28" spans="1:2" x14ac:dyDescent="0.3">
      <c r="A28" t="s">
        <v>115</v>
      </c>
      <c r="B28">
        <f>Transpose_in!AA29</f>
        <v>1.8460000000000001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B17A-A2E4-41D5-97EE-28EE8571731F}">
  <sheetPr codeName="Sheet2"/>
  <dimension ref="A1:AC25"/>
  <sheetViews>
    <sheetView workbookViewId="0">
      <selection activeCell="N31" sqref="N31"/>
    </sheetView>
  </sheetViews>
  <sheetFormatPr defaultRowHeight="14.4" x14ac:dyDescent="0.3"/>
  <sheetData>
    <row r="1" spans="1:29" x14ac:dyDescent="0.3">
      <c r="A1" t="s">
        <v>29</v>
      </c>
      <c r="B1" t="s">
        <v>182</v>
      </c>
      <c r="C1" s="1" t="s">
        <v>183</v>
      </c>
      <c r="D1" t="s">
        <v>184</v>
      </c>
      <c r="E1" s="1" t="s">
        <v>185</v>
      </c>
      <c r="F1" t="s">
        <v>186</v>
      </c>
      <c r="G1" s="1" t="s">
        <v>187</v>
      </c>
      <c r="H1" t="s">
        <v>188</v>
      </c>
      <c r="I1" s="1" t="s">
        <v>189</v>
      </c>
      <c r="J1" t="s">
        <v>190</v>
      </c>
      <c r="K1" s="1" t="s">
        <v>191</v>
      </c>
      <c r="L1" t="s">
        <v>192</v>
      </c>
      <c r="M1" s="1" t="s">
        <v>193</v>
      </c>
      <c r="N1" t="s">
        <v>194</v>
      </c>
      <c r="O1" s="1" t="s">
        <v>195</v>
      </c>
      <c r="P1" t="s">
        <v>196</v>
      </c>
      <c r="Q1" s="1" t="s">
        <v>197</v>
      </c>
      <c r="R1" t="s">
        <v>198</v>
      </c>
      <c r="S1" s="1" t="s">
        <v>199</v>
      </c>
      <c r="T1" t="s">
        <v>200</v>
      </c>
      <c r="U1" s="1" t="s">
        <v>201</v>
      </c>
      <c r="V1" t="s">
        <v>202</v>
      </c>
      <c r="W1" s="1" t="s">
        <v>203</v>
      </c>
      <c r="X1" t="s">
        <v>204</v>
      </c>
      <c r="Y1" s="1" t="s">
        <v>205</v>
      </c>
      <c r="Z1" t="s">
        <v>206</v>
      </c>
      <c r="AA1" s="1" t="s">
        <v>207</v>
      </c>
      <c r="AB1" t="s">
        <v>208</v>
      </c>
      <c r="AC1" s="1" t="s">
        <v>209</v>
      </c>
    </row>
    <row r="2" spans="1:29" x14ac:dyDescent="0.3">
      <c r="A2">
        <v>2017</v>
      </c>
      <c r="B2">
        <v>24.16</v>
      </c>
      <c r="C2">
        <v>24.16</v>
      </c>
      <c r="D2">
        <v>24.16</v>
      </c>
      <c r="E2">
        <v>24.16</v>
      </c>
      <c r="F2">
        <v>24.16</v>
      </c>
      <c r="G2">
        <v>24.16</v>
      </c>
      <c r="H2">
        <v>24.16</v>
      </c>
      <c r="I2">
        <v>24.16</v>
      </c>
      <c r="J2">
        <v>24.16</v>
      </c>
      <c r="K2">
        <v>24.16</v>
      </c>
      <c r="L2">
        <v>24.16</v>
      </c>
      <c r="M2">
        <v>24.16</v>
      </c>
      <c r="N2">
        <v>24.16</v>
      </c>
      <c r="O2">
        <v>24.16</v>
      </c>
      <c r="P2">
        <v>24.16</v>
      </c>
      <c r="Q2">
        <v>24.16</v>
      </c>
      <c r="R2">
        <v>24.16</v>
      </c>
      <c r="S2">
        <v>24.16</v>
      </c>
      <c r="T2">
        <v>24.16</v>
      </c>
      <c r="U2">
        <v>24.16</v>
      </c>
      <c r="V2">
        <v>24.16</v>
      </c>
      <c r="W2">
        <v>24.16</v>
      </c>
      <c r="X2">
        <v>24.16</v>
      </c>
      <c r="Y2">
        <v>24.16</v>
      </c>
      <c r="Z2">
        <v>24.16</v>
      </c>
      <c r="AA2">
        <v>24.16</v>
      </c>
      <c r="AB2">
        <v>24.16</v>
      </c>
      <c r="AC2">
        <v>24.16</v>
      </c>
    </row>
    <row r="3" spans="1:29" x14ac:dyDescent="0.3">
      <c r="A3">
        <v>2018</v>
      </c>
      <c r="B3">
        <v>23.81</v>
      </c>
      <c r="C3">
        <v>23.81</v>
      </c>
      <c r="D3">
        <v>23.81</v>
      </c>
      <c r="E3">
        <v>23.81</v>
      </c>
      <c r="F3">
        <v>23.81</v>
      </c>
      <c r="G3">
        <v>23.81</v>
      </c>
      <c r="H3">
        <v>23.81</v>
      </c>
      <c r="I3">
        <v>23.81</v>
      </c>
      <c r="J3">
        <v>23.81</v>
      </c>
      <c r="K3">
        <v>23.81</v>
      </c>
      <c r="L3">
        <v>23.81</v>
      </c>
      <c r="M3">
        <v>23.81</v>
      </c>
      <c r="N3">
        <v>23.81</v>
      </c>
      <c r="O3">
        <v>23.81</v>
      </c>
      <c r="P3">
        <v>23.81</v>
      </c>
      <c r="Q3">
        <v>23.81</v>
      </c>
      <c r="R3">
        <v>23.81</v>
      </c>
      <c r="S3">
        <v>23.81</v>
      </c>
      <c r="T3">
        <v>23.81</v>
      </c>
      <c r="U3">
        <v>23.81</v>
      </c>
      <c r="V3">
        <v>23.81</v>
      </c>
      <c r="W3">
        <v>23.81</v>
      </c>
      <c r="X3">
        <v>23.81</v>
      </c>
      <c r="Y3">
        <v>23.81</v>
      </c>
      <c r="Z3">
        <v>23.81</v>
      </c>
      <c r="AA3">
        <v>23.81</v>
      </c>
      <c r="AB3">
        <v>23.81</v>
      </c>
      <c r="AC3">
        <v>23.81</v>
      </c>
    </row>
    <row r="4" spans="1:29" x14ac:dyDescent="0.3">
      <c r="A4">
        <v>2019</v>
      </c>
      <c r="B4">
        <v>23.59</v>
      </c>
      <c r="C4">
        <v>23.59</v>
      </c>
      <c r="D4">
        <v>23.59</v>
      </c>
      <c r="E4">
        <v>23.59</v>
      </c>
      <c r="F4">
        <v>23.59</v>
      </c>
      <c r="G4">
        <v>23.59</v>
      </c>
      <c r="H4">
        <v>23.59</v>
      </c>
      <c r="I4">
        <v>23.59</v>
      </c>
      <c r="J4">
        <v>23.59</v>
      </c>
      <c r="K4">
        <v>23.59</v>
      </c>
      <c r="L4">
        <v>23.59</v>
      </c>
      <c r="M4">
        <v>23.59</v>
      </c>
      <c r="N4">
        <v>23.59</v>
      </c>
      <c r="O4">
        <v>23.59</v>
      </c>
      <c r="P4">
        <v>23.59</v>
      </c>
      <c r="Q4">
        <v>23.59</v>
      </c>
      <c r="R4">
        <v>23.59</v>
      </c>
      <c r="S4">
        <v>23.59</v>
      </c>
      <c r="T4">
        <v>23.59</v>
      </c>
      <c r="U4">
        <v>23.59</v>
      </c>
      <c r="V4">
        <v>23.59</v>
      </c>
      <c r="W4">
        <v>23.59</v>
      </c>
      <c r="X4">
        <v>23.59</v>
      </c>
      <c r="Y4">
        <v>23.59</v>
      </c>
      <c r="Z4">
        <v>23.59</v>
      </c>
      <c r="AA4">
        <v>23.59</v>
      </c>
      <c r="AB4">
        <v>23.59</v>
      </c>
      <c r="AC4">
        <v>23.59</v>
      </c>
    </row>
    <row r="5" spans="1:29" x14ac:dyDescent="0.3">
      <c r="A5">
        <v>2020</v>
      </c>
      <c r="B5">
        <v>23.95</v>
      </c>
      <c r="C5">
        <v>23.95</v>
      </c>
      <c r="D5">
        <v>23.95</v>
      </c>
      <c r="E5">
        <v>23.95</v>
      </c>
      <c r="F5">
        <v>23.95</v>
      </c>
      <c r="G5">
        <v>23.95</v>
      </c>
      <c r="H5">
        <v>23.95</v>
      </c>
      <c r="I5">
        <v>23.95</v>
      </c>
      <c r="J5">
        <v>23.95</v>
      </c>
      <c r="K5">
        <v>23.95</v>
      </c>
      <c r="L5">
        <v>23.95</v>
      </c>
      <c r="M5">
        <v>23.95</v>
      </c>
      <c r="N5">
        <v>23.95</v>
      </c>
      <c r="O5">
        <v>23.95</v>
      </c>
      <c r="P5">
        <v>23.95</v>
      </c>
      <c r="Q5">
        <v>23.95</v>
      </c>
      <c r="R5">
        <v>23.95</v>
      </c>
      <c r="S5">
        <v>23.95</v>
      </c>
      <c r="T5">
        <v>23.95</v>
      </c>
      <c r="U5">
        <v>23.95</v>
      </c>
      <c r="V5">
        <v>23.95</v>
      </c>
      <c r="W5">
        <v>23.95</v>
      </c>
      <c r="X5">
        <v>23.95</v>
      </c>
      <c r="Y5">
        <v>23.95</v>
      </c>
      <c r="Z5">
        <v>23.95</v>
      </c>
      <c r="AA5">
        <v>23.95</v>
      </c>
      <c r="AB5">
        <v>23.95</v>
      </c>
      <c r="AC5">
        <v>23.95</v>
      </c>
    </row>
    <row r="6" spans="1:29" x14ac:dyDescent="0.3">
      <c r="A6">
        <v>2021</v>
      </c>
      <c r="B6">
        <v>23.48</v>
      </c>
      <c r="C6">
        <v>23.48</v>
      </c>
      <c r="D6">
        <v>23.48</v>
      </c>
      <c r="E6">
        <v>23.48</v>
      </c>
      <c r="F6">
        <v>23.48</v>
      </c>
      <c r="G6">
        <v>23.48</v>
      </c>
      <c r="H6">
        <v>23.48</v>
      </c>
      <c r="I6">
        <v>23.48</v>
      </c>
      <c r="J6">
        <v>23.48</v>
      </c>
      <c r="K6">
        <v>23.48</v>
      </c>
      <c r="L6">
        <v>23.48</v>
      </c>
      <c r="M6">
        <v>23.48</v>
      </c>
      <c r="N6">
        <v>23.48</v>
      </c>
      <c r="O6">
        <v>23.48</v>
      </c>
      <c r="P6">
        <v>23.48</v>
      </c>
      <c r="Q6">
        <v>23.48</v>
      </c>
      <c r="R6">
        <v>23.48</v>
      </c>
      <c r="S6">
        <v>23.48</v>
      </c>
      <c r="T6">
        <v>23.48</v>
      </c>
      <c r="U6">
        <v>23.48</v>
      </c>
      <c r="V6">
        <v>23.48</v>
      </c>
      <c r="W6">
        <v>23.48</v>
      </c>
      <c r="X6">
        <v>23.48</v>
      </c>
      <c r="Y6">
        <v>23.48</v>
      </c>
      <c r="Z6">
        <v>23.48</v>
      </c>
      <c r="AA6">
        <v>23.48</v>
      </c>
      <c r="AB6">
        <v>23.48</v>
      </c>
      <c r="AC6">
        <v>23.48</v>
      </c>
    </row>
    <row r="7" spans="1:29" x14ac:dyDescent="0.3">
      <c r="A7">
        <v>2022</v>
      </c>
      <c r="B7">
        <v>22.87</v>
      </c>
      <c r="C7">
        <v>22.87</v>
      </c>
      <c r="D7">
        <v>22.87</v>
      </c>
      <c r="E7">
        <v>22.87</v>
      </c>
      <c r="F7">
        <v>22.87</v>
      </c>
      <c r="G7">
        <v>22.87</v>
      </c>
      <c r="H7">
        <v>22.87</v>
      </c>
      <c r="I7">
        <v>22.87</v>
      </c>
      <c r="J7">
        <v>22.87</v>
      </c>
      <c r="K7">
        <v>22.87</v>
      </c>
      <c r="L7">
        <v>22.87</v>
      </c>
      <c r="M7">
        <v>22.87</v>
      </c>
      <c r="N7">
        <v>22.87</v>
      </c>
      <c r="O7">
        <v>22.87</v>
      </c>
      <c r="P7">
        <v>22.87</v>
      </c>
      <c r="Q7">
        <v>22.87</v>
      </c>
      <c r="R7">
        <v>22.87</v>
      </c>
      <c r="S7">
        <v>22.87</v>
      </c>
      <c r="T7">
        <v>22.87</v>
      </c>
      <c r="U7">
        <v>22.87</v>
      </c>
      <c r="V7">
        <v>22.87</v>
      </c>
      <c r="W7">
        <v>22.87</v>
      </c>
      <c r="X7">
        <v>22.87</v>
      </c>
      <c r="Y7">
        <v>22.87</v>
      </c>
      <c r="Z7">
        <v>22.87</v>
      </c>
      <c r="AA7">
        <v>22.87</v>
      </c>
      <c r="AB7">
        <v>22.87</v>
      </c>
      <c r="AC7">
        <v>22.87</v>
      </c>
    </row>
    <row r="8" spans="1:29" x14ac:dyDescent="0.3">
      <c r="A8">
        <v>2023</v>
      </c>
      <c r="B8">
        <v>22.38</v>
      </c>
      <c r="C8">
        <v>22.38</v>
      </c>
      <c r="D8">
        <v>22.38</v>
      </c>
      <c r="E8">
        <v>22.38</v>
      </c>
      <c r="F8">
        <v>22.38</v>
      </c>
      <c r="G8">
        <v>22.38</v>
      </c>
      <c r="H8">
        <v>22.38</v>
      </c>
      <c r="I8">
        <v>22.38</v>
      </c>
      <c r="J8">
        <v>22.38</v>
      </c>
      <c r="K8">
        <v>22.38</v>
      </c>
      <c r="L8">
        <v>22.38</v>
      </c>
      <c r="M8">
        <v>22.38</v>
      </c>
      <c r="N8">
        <v>22.38</v>
      </c>
      <c r="O8">
        <v>22.38</v>
      </c>
      <c r="P8">
        <v>22.38</v>
      </c>
      <c r="Q8">
        <v>22.38</v>
      </c>
      <c r="R8">
        <v>22.38</v>
      </c>
      <c r="S8">
        <v>22.38</v>
      </c>
      <c r="T8">
        <v>22.38</v>
      </c>
      <c r="U8">
        <v>22.35</v>
      </c>
      <c r="V8">
        <v>22.15</v>
      </c>
      <c r="W8">
        <v>21.7</v>
      </c>
      <c r="X8">
        <v>22.22</v>
      </c>
      <c r="Y8">
        <v>21.93</v>
      </c>
      <c r="Z8">
        <v>21.54</v>
      </c>
      <c r="AA8">
        <v>22.07</v>
      </c>
      <c r="AB8">
        <v>21.73</v>
      </c>
      <c r="AC8">
        <v>21.44</v>
      </c>
    </row>
    <row r="9" spans="1:29" x14ac:dyDescent="0.3">
      <c r="A9">
        <v>2024</v>
      </c>
      <c r="B9">
        <v>22.08</v>
      </c>
      <c r="C9">
        <v>22.08</v>
      </c>
      <c r="D9">
        <v>22.06</v>
      </c>
      <c r="E9">
        <v>22.04</v>
      </c>
      <c r="F9">
        <v>22.07</v>
      </c>
      <c r="G9">
        <v>22.05</v>
      </c>
      <c r="H9">
        <v>22.02</v>
      </c>
      <c r="I9">
        <v>22.06</v>
      </c>
      <c r="J9">
        <v>22.05</v>
      </c>
      <c r="K9">
        <v>22.02</v>
      </c>
      <c r="L9">
        <v>22.06</v>
      </c>
      <c r="M9">
        <v>22</v>
      </c>
      <c r="N9">
        <v>21.94</v>
      </c>
      <c r="O9">
        <v>22.04</v>
      </c>
      <c r="P9">
        <v>21.99</v>
      </c>
      <c r="Q9">
        <v>21.91</v>
      </c>
      <c r="R9">
        <v>22.01</v>
      </c>
      <c r="S9">
        <v>21.96</v>
      </c>
      <c r="T9">
        <v>21.88</v>
      </c>
      <c r="U9">
        <v>22.02</v>
      </c>
      <c r="V9">
        <v>21.62</v>
      </c>
      <c r="W9">
        <v>20.73</v>
      </c>
      <c r="X9">
        <v>21.77</v>
      </c>
      <c r="Y9">
        <v>21.19</v>
      </c>
      <c r="Z9">
        <v>20.440000000000001</v>
      </c>
      <c r="AA9">
        <v>21.46</v>
      </c>
      <c r="AB9">
        <v>20.81</v>
      </c>
      <c r="AC9">
        <v>20.25</v>
      </c>
    </row>
    <row r="10" spans="1:29" x14ac:dyDescent="0.3">
      <c r="A10">
        <v>2025</v>
      </c>
      <c r="B10">
        <v>21.72</v>
      </c>
      <c r="C10">
        <v>21.72</v>
      </c>
      <c r="D10">
        <v>21.69</v>
      </c>
      <c r="E10">
        <v>21.65</v>
      </c>
      <c r="F10">
        <v>21.71</v>
      </c>
      <c r="G10">
        <v>21.68</v>
      </c>
      <c r="H10">
        <v>21.62</v>
      </c>
      <c r="I10">
        <v>21.7</v>
      </c>
      <c r="J10">
        <v>21.66</v>
      </c>
      <c r="K10">
        <v>21.61</v>
      </c>
      <c r="L10">
        <v>21.69</v>
      </c>
      <c r="M10">
        <v>21.56</v>
      </c>
      <c r="N10">
        <v>21.44</v>
      </c>
      <c r="O10">
        <v>21.64</v>
      </c>
      <c r="P10">
        <v>21.53</v>
      </c>
      <c r="Q10">
        <v>21.38</v>
      </c>
      <c r="R10">
        <v>21.58</v>
      </c>
      <c r="S10">
        <v>21.47</v>
      </c>
      <c r="T10">
        <v>21.31</v>
      </c>
      <c r="U10">
        <v>21.63</v>
      </c>
      <c r="V10">
        <v>21.04</v>
      </c>
      <c r="W10">
        <v>19.739999999999998</v>
      </c>
      <c r="X10">
        <v>21.26</v>
      </c>
      <c r="Y10">
        <v>20.41</v>
      </c>
      <c r="Z10">
        <v>19.32</v>
      </c>
      <c r="AA10">
        <v>20.8</v>
      </c>
      <c r="AB10">
        <v>19.850000000000001</v>
      </c>
      <c r="AC10">
        <v>19.05</v>
      </c>
    </row>
    <row r="11" spans="1:29" x14ac:dyDescent="0.3">
      <c r="A11">
        <v>2026</v>
      </c>
      <c r="B11">
        <v>21.35</v>
      </c>
      <c r="C11">
        <v>21.34</v>
      </c>
      <c r="D11">
        <v>21.3</v>
      </c>
      <c r="E11">
        <v>21.24</v>
      </c>
      <c r="F11">
        <v>21.33</v>
      </c>
      <c r="G11">
        <v>21.29</v>
      </c>
      <c r="H11">
        <v>21.2</v>
      </c>
      <c r="I11">
        <v>21.31</v>
      </c>
      <c r="J11">
        <v>21.27</v>
      </c>
      <c r="K11">
        <v>21.18</v>
      </c>
      <c r="L11">
        <v>21.29</v>
      </c>
      <c r="M11">
        <v>21.1</v>
      </c>
      <c r="N11">
        <v>20.92</v>
      </c>
      <c r="O11">
        <v>21.22</v>
      </c>
      <c r="P11">
        <v>21.06</v>
      </c>
      <c r="Q11">
        <v>20.82</v>
      </c>
      <c r="R11">
        <v>21.13</v>
      </c>
      <c r="S11">
        <v>20.97</v>
      </c>
      <c r="T11">
        <v>20.72</v>
      </c>
      <c r="U11">
        <v>21.23</v>
      </c>
      <c r="V11">
        <v>20.440000000000001</v>
      </c>
      <c r="W11">
        <v>18.760000000000002</v>
      </c>
      <c r="X11">
        <v>20.74</v>
      </c>
      <c r="Y11">
        <v>19.62</v>
      </c>
      <c r="Z11">
        <v>18.22</v>
      </c>
      <c r="AA11">
        <v>20.14</v>
      </c>
      <c r="AB11">
        <v>18.89</v>
      </c>
      <c r="AC11">
        <v>17.88</v>
      </c>
    </row>
    <row r="12" spans="1:29" x14ac:dyDescent="0.3">
      <c r="A12">
        <v>2027</v>
      </c>
      <c r="B12">
        <v>21</v>
      </c>
      <c r="C12">
        <v>20.99</v>
      </c>
      <c r="D12">
        <v>20.94</v>
      </c>
      <c r="E12">
        <v>20.85</v>
      </c>
      <c r="F12">
        <v>20.98</v>
      </c>
      <c r="G12">
        <v>20.92</v>
      </c>
      <c r="H12">
        <v>20.78</v>
      </c>
      <c r="I12">
        <v>20.96</v>
      </c>
      <c r="J12">
        <v>20.89</v>
      </c>
      <c r="K12">
        <v>20.77</v>
      </c>
      <c r="L12">
        <v>20.92</v>
      </c>
      <c r="M12">
        <v>20.67</v>
      </c>
      <c r="N12">
        <v>20.420000000000002</v>
      </c>
      <c r="O12">
        <v>20.82</v>
      </c>
      <c r="P12">
        <v>20.61</v>
      </c>
      <c r="Q12">
        <v>20.28</v>
      </c>
      <c r="R12">
        <v>20.71</v>
      </c>
      <c r="S12">
        <v>20.49</v>
      </c>
      <c r="T12">
        <v>20.14</v>
      </c>
      <c r="U12">
        <v>20.85</v>
      </c>
      <c r="V12">
        <v>19.88</v>
      </c>
      <c r="W12">
        <v>17.829999999999998</v>
      </c>
      <c r="X12">
        <v>20.239999999999998</v>
      </c>
      <c r="Y12">
        <v>18.87</v>
      </c>
      <c r="Z12">
        <v>17.190000000000001</v>
      </c>
      <c r="AA12">
        <v>19.5</v>
      </c>
      <c r="AB12">
        <v>17.989999999999998</v>
      </c>
      <c r="AC12">
        <v>16.78</v>
      </c>
    </row>
    <row r="13" spans="1:29" x14ac:dyDescent="0.3">
      <c r="A13">
        <v>2028</v>
      </c>
      <c r="B13">
        <v>20.66</v>
      </c>
      <c r="C13">
        <v>20.64</v>
      </c>
      <c r="D13">
        <v>20.58</v>
      </c>
      <c r="E13">
        <v>20.45</v>
      </c>
      <c r="F13">
        <v>20.62</v>
      </c>
      <c r="G13">
        <v>20.54</v>
      </c>
      <c r="H13">
        <v>20.37</v>
      </c>
      <c r="I13">
        <v>20.6</v>
      </c>
      <c r="J13">
        <v>20.5</v>
      </c>
      <c r="K13">
        <v>20.350000000000001</v>
      </c>
      <c r="L13">
        <v>20.55</v>
      </c>
      <c r="M13">
        <v>20.23</v>
      </c>
      <c r="N13">
        <v>19.920000000000002</v>
      </c>
      <c r="O13">
        <v>20.420000000000002</v>
      </c>
      <c r="P13">
        <v>20.16</v>
      </c>
      <c r="Q13">
        <v>19.739999999999998</v>
      </c>
      <c r="R13">
        <v>20.28</v>
      </c>
      <c r="S13">
        <v>20</v>
      </c>
      <c r="T13">
        <v>19.559999999999999</v>
      </c>
      <c r="U13">
        <v>20.47</v>
      </c>
      <c r="V13">
        <v>19.32</v>
      </c>
      <c r="W13">
        <v>16.93</v>
      </c>
      <c r="X13">
        <v>19.75</v>
      </c>
      <c r="Y13">
        <v>18.14</v>
      </c>
      <c r="Z13">
        <v>16.2</v>
      </c>
      <c r="AA13">
        <v>18.88</v>
      </c>
      <c r="AB13">
        <v>17.12</v>
      </c>
      <c r="AC13">
        <v>15.73</v>
      </c>
    </row>
    <row r="14" spans="1:29" x14ac:dyDescent="0.3">
      <c r="A14">
        <v>2029</v>
      </c>
      <c r="B14">
        <v>20.329999999999998</v>
      </c>
      <c r="C14">
        <v>20.309999999999999</v>
      </c>
      <c r="D14">
        <v>20.22</v>
      </c>
      <c r="E14">
        <v>20.07</v>
      </c>
      <c r="F14">
        <v>20.28</v>
      </c>
      <c r="G14">
        <v>20.170000000000002</v>
      </c>
      <c r="H14">
        <v>19.96</v>
      </c>
      <c r="I14">
        <v>20.239999999999998</v>
      </c>
      <c r="J14">
        <v>20.13</v>
      </c>
      <c r="K14">
        <v>19.920000000000002</v>
      </c>
      <c r="L14">
        <v>20.2</v>
      </c>
      <c r="M14">
        <v>19.809999999999999</v>
      </c>
      <c r="N14">
        <v>19.420000000000002</v>
      </c>
      <c r="O14">
        <v>20.04</v>
      </c>
      <c r="P14">
        <v>19.71</v>
      </c>
      <c r="Q14">
        <v>19.21</v>
      </c>
      <c r="R14">
        <v>19.87</v>
      </c>
      <c r="S14">
        <v>19.53</v>
      </c>
      <c r="T14">
        <v>18.989999999999998</v>
      </c>
      <c r="U14">
        <v>20.11</v>
      </c>
      <c r="V14">
        <v>18.78</v>
      </c>
      <c r="W14">
        <v>16.07</v>
      </c>
      <c r="X14">
        <v>19.28</v>
      </c>
      <c r="Y14">
        <v>17.43</v>
      </c>
      <c r="Z14">
        <v>15.25</v>
      </c>
      <c r="AA14">
        <v>18.28</v>
      </c>
      <c r="AB14">
        <v>16.28</v>
      </c>
      <c r="AC14">
        <v>14.74</v>
      </c>
    </row>
    <row r="15" spans="1:29" x14ac:dyDescent="0.3">
      <c r="A15">
        <v>2030</v>
      </c>
      <c r="B15">
        <v>20</v>
      </c>
      <c r="C15">
        <v>19.98</v>
      </c>
      <c r="D15">
        <v>19.87</v>
      </c>
      <c r="E15">
        <v>19.68</v>
      </c>
      <c r="F15">
        <v>19.95</v>
      </c>
      <c r="G15">
        <v>19.82</v>
      </c>
      <c r="H15">
        <v>19.54</v>
      </c>
      <c r="I15">
        <v>19.899999999999999</v>
      </c>
      <c r="J15">
        <v>19.760000000000002</v>
      </c>
      <c r="K15">
        <v>19.5</v>
      </c>
      <c r="L15">
        <v>19.850000000000001</v>
      </c>
      <c r="M15">
        <v>19.39</v>
      </c>
      <c r="N15">
        <v>18.940000000000001</v>
      </c>
      <c r="O15">
        <v>19.66</v>
      </c>
      <c r="P15">
        <v>19.28</v>
      </c>
      <c r="Q15">
        <v>18.68</v>
      </c>
      <c r="R15">
        <v>19.46</v>
      </c>
      <c r="S15">
        <v>19.059999999999999</v>
      </c>
      <c r="T15">
        <v>18.43</v>
      </c>
      <c r="U15">
        <v>19.760000000000002</v>
      </c>
      <c r="V15">
        <v>18.260000000000002</v>
      </c>
      <c r="W15">
        <v>15.26</v>
      </c>
      <c r="X15">
        <v>18.82</v>
      </c>
      <c r="Y15">
        <v>16.75</v>
      </c>
      <c r="Z15">
        <v>14.37</v>
      </c>
      <c r="AA15">
        <v>17.690000000000001</v>
      </c>
      <c r="AB15">
        <v>15.49</v>
      </c>
      <c r="AC15">
        <v>13.8</v>
      </c>
    </row>
    <row r="16" spans="1:29" x14ac:dyDescent="0.3">
      <c r="A16">
        <v>2031</v>
      </c>
      <c r="B16">
        <v>19.690000000000001</v>
      </c>
      <c r="C16">
        <v>19.66</v>
      </c>
      <c r="D16">
        <v>19.52</v>
      </c>
      <c r="E16">
        <v>19.28</v>
      </c>
      <c r="F16">
        <v>19.62</v>
      </c>
      <c r="G16">
        <v>19.46</v>
      </c>
      <c r="H16">
        <v>19.12</v>
      </c>
      <c r="I16">
        <v>19.559999999999999</v>
      </c>
      <c r="J16">
        <v>19.38</v>
      </c>
      <c r="K16">
        <v>19.079999999999998</v>
      </c>
      <c r="L16">
        <v>19.510000000000002</v>
      </c>
      <c r="M16">
        <v>18.98</v>
      </c>
      <c r="N16">
        <v>18.45</v>
      </c>
      <c r="O16">
        <v>19.29</v>
      </c>
      <c r="P16">
        <v>18.850000000000001</v>
      </c>
      <c r="Q16">
        <v>18.16</v>
      </c>
      <c r="R16">
        <v>19.059999999999999</v>
      </c>
      <c r="S16">
        <v>18.59</v>
      </c>
      <c r="T16">
        <v>17.86</v>
      </c>
      <c r="U16">
        <v>19.420000000000002</v>
      </c>
      <c r="V16">
        <v>17.75</v>
      </c>
      <c r="W16">
        <v>14.48</v>
      </c>
      <c r="X16">
        <v>18.37</v>
      </c>
      <c r="Y16">
        <v>16.09</v>
      </c>
      <c r="Z16">
        <v>13.53</v>
      </c>
      <c r="AA16">
        <v>17.13</v>
      </c>
      <c r="AB16">
        <v>14.73</v>
      </c>
      <c r="AC16">
        <v>12.93</v>
      </c>
    </row>
    <row r="17" spans="1:29" x14ac:dyDescent="0.3">
      <c r="A17">
        <v>2032</v>
      </c>
      <c r="B17">
        <v>19.37</v>
      </c>
      <c r="C17">
        <v>19.34</v>
      </c>
      <c r="D17">
        <v>19.170000000000002</v>
      </c>
      <c r="E17">
        <v>18.89</v>
      </c>
      <c r="F17">
        <v>19.28</v>
      </c>
      <c r="G17">
        <v>19.09</v>
      </c>
      <c r="H17">
        <v>18.71</v>
      </c>
      <c r="I17">
        <v>19.22</v>
      </c>
      <c r="J17">
        <v>19.010000000000002</v>
      </c>
      <c r="K17">
        <v>18.670000000000002</v>
      </c>
      <c r="L17">
        <v>19.16</v>
      </c>
      <c r="M17">
        <v>18.559999999999999</v>
      </c>
      <c r="N17">
        <v>17.97</v>
      </c>
      <c r="O17">
        <v>18.920000000000002</v>
      </c>
      <c r="P17">
        <v>18.420000000000002</v>
      </c>
      <c r="Q17">
        <v>17.63</v>
      </c>
      <c r="R17">
        <v>18.649999999999999</v>
      </c>
      <c r="S17">
        <v>18.13</v>
      </c>
      <c r="T17">
        <v>17.29</v>
      </c>
      <c r="U17">
        <v>19.079999999999998</v>
      </c>
      <c r="V17">
        <v>17.25</v>
      </c>
      <c r="W17">
        <v>13.73</v>
      </c>
      <c r="X17">
        <v>17.93</v>
      </c>
      <c r="Y17">
        <v>15.45</v>
      </c>
      <c r="Z17">
        <v>12.73</v>
      </c>
      <c r="AA17">
        <v>16.57</v>
      </c>
      <c r="AB17">
        <v>14</v>
      </c>
      <c r="AC17">
        <v>12.1</v>
      </c>
    </row>
    <row r="18" spans="1:29" x14ac:dyDescent="0.3">
      <c r="A18">
        <v>2033</v>
      </c>
      <c r="B18">
        <v>19.079999999999998</v>
      </c>
      <c r="C18">
        <v>19.04</v>
      </c>
      <c r="D18">
        <v>18.84</v>
      </c>
      <c r="E18">
        <v>18.53</v>
      </c>
      <c r="F18">
        <v>18.97</v>
      </c>
      <c r="G18">
        <v>18.75</v>
      </c>
      <c r="H18">
        <v>18.34</v>
      </c>
      <c r="I18">
        <v>18.899999999999999</v>
      </c>
      <c r="J18">
        <v>18.66</v>
      </c>
      <c r="K18">
        <v>18.28</v>
      </c>
      <c r="L18">
        <v>18.84</v>
      </c>
      <c r="M18">
        <v>18.170000000000002</v>
      </c>
      <c r="N18">
        <v>17.5</v>
      </c>
      <c r="O18">
        <v>18.57</v>
      </c>
      <c r="P18">
        <v>18.010000000000002</v>
      </c>
      <c r="Q18">
        <v>17.12</v>
      </c>
      <c r="R18">
        <v>18.27</v>
      </c>
      <c r="S18">
        <v>17.68</v>
      </c>
      <c r="T18">
        <v>16.73</v>
      </c>
      <c r="U18">
        <v>18.760000000000002</v>
      </c>
      <c r="V18">
        <v>16.78</v>
      </c>
      <c r="W18">
        <v>13.04</v>
      </c>
      <c r="X18">
        <v>17.52</v>
      </c>
      <c r="Y18">
        <v>14.86</v>
      </c>
      <c r="Z18">
        <v>11.99</v>
      </c>
      <c r="AA18">
        <v>16.05</v>
      </c>
      <c r="AB18">
        <v>13.32</v>
      </c>
      <c r="AC18">
        <v>11.34</v>
      </c>
    </row>
    <row r="19" spans="1:29" x14ac:dyDescent="0.3">
      <c r="A19">
        <v>2034</v>
      </c>
      <c r="B19">
        <v>18.78</v>
      </c>
      <c r="C19">
        <v>18.73</v>
      </c>
      <c r="D19">
        <v>18.5</v>
      </c>
      <c r="E19">
        <v>18.170000000000002</v>
      </c>
      <c r="F19">
        <v>18.66</v>
      </c>
      <c r="G19">
        <v>18.399999999999999</v>
      </c>
      <c r="H19">
        <v>17.96</v>
      </c>
      <c r="I19">
        <v>18.579999999999998</v>
      </c>
      <c r="J19">
        <v>18.3</v>
      </c>
      <c r="K19">
        <v>17.899999999999999</v>
      </c>
      <c r="L19">
        <v>18.510000000000002</v>
      </c>
      <c r="M19">
        <v>17.760000000000002</v>
      </c>
      <c r="N19">
        <v>17.02</v>
      </c>
      <c r="O19">
        <v>18.21</v>
      </c>
      <c r="P19">
        <v>17.59</v>
      </c>
      <c r="Q19">
        <v>16.600000000000001</v>
      </c>
      <c r="R19">
        <v>17.88</v>
      </c>
      <c r="S19">
        <v>17.22</v>
      </c>
      <c r="T19">
        <v>16.170000000000002</v>
      </c>
      <c r="U19">
        <v>18.43</v>
      </c>
      <c r="V19">
        <v>16.32</v>
      </c>
      <c r="W19">
        <v>12.38</v>
      </c>
      <c r="X19">
        <v>17.100000000000001</v>
      </c>
      <c r="Y19">
        <v>14.28</v>
      </c>
      <c r="Z19">
        <v>11.3</v>
      </c>
      <c r="AA19">
        <v>15.54</v>
      </c>
      <c r="AB19">
        <v>12.67</v>
      </c>
      <c r="AC19">
        <v>10.63</v>
      </c>
    </row>
    <row r="20" spans="1:29" x14ac:dyDescent="0.3">
      <c r="A20">
        <v>2035</v>
      </c>
      <c r="B20">
        <v>18.489999999999998</v>
      </c>
      <c r="C20">
        <v>18.420000000000002</v>
      </c>
      <c r="D20">
        <v>18.170000000000002</v>
      </c>
      <c r="E20">
        <v>17.809999999999999</v>
      </c>
      <c r="F20">
        <v>18.34</v>
      </c>
      <c r="G20">
        <v>18.059999999999999</v>
      </c>
      <c r="H20">
        <v>17.59</v>
      </c>
      <c r="I20">
        <v>18.260000000000002</v>
      </c>
      <c r="J20">
        <v>17.96</v>
      </c>
      <c r="K20">
        <v>17.53</v>
      </c>
      <c r="L20">
        <v>18.18</v>
      </c>
      <c r="M20">
        <v>17.36</v>
      </c>
      <c r="N20">
        <v>16.54</v>
      </c>
      <c r="O20">
        <v>17.850000000000001</v>
      </c>
      <c r="P20">
        <v>17.170000000000002</v>
      </c>
      <c r="Q20">
        <v>16.079999999999998</v>
      </c>
      <c r="R20">
        <v>17.489999999999998</v>
      </c>
      <c r="S20">
        <v>16.760000000000002</v>
      </c>
      <c r="T20">
        <v>15.6</v>
      </c>
      <c r="U20">
        <v>18.11</v>
      </c>
      <c r="V20">
        <v>15.86</v>
      </c>
      <c r="W20">
        <v>11.74</v>
      </c>
      <c r="X20">
        <v>16.690000000000001</v>
      </c>
      <c r="Y20">
        <v>13.71</v>
      </c>
      <c r="Z20">
        <v>10.63</v>
      </c>
      <c r="AA20">
        <v>15.03</v>
      </c>
      <c r="AB20">
        <v>12.04</v>
      </c>
      <c r="AC20">
        <v>9.9550000000000001</v>
      </c>
    </row>
    <row r="21" spans="1:29" x14ac:dyDescent="0.3">
      <c r="A21">
        <v>2036</v>
      </c>
      <c r="B21">
        <v>18.18</v>
      </c>
      <c r="C21">
        <v>18.11</v>
      </c>
      <c r="D21">
        <v>17.829999999999998</v>
      </c>
      <c r="E21">
        <v>17.45</v>
      </c>
      <c r="F21">
        <v>18.02</v>
      </c>
      <c r="G21">
        <v>17.72</v>
      </c>
      <c r="H21">
        <v>17.23</v>
      </c>
      <c r="I21">
        <v>17.93</v>
      </c>
      <c r="J21">
        <v>17.61</v>
      </c>
      <c r="K21">
        <v>17.170000000000002</v>
      </c>
      <c r="L21">
        <v>17.850000000000001</v>
      </c>
      <c r="M21">
        <v>16.95</v>
      </c>
      <c r="N21">
        <v>16.05</v>
      </c>
      <c r="O21">
        <v>17.48</v>
      </c>
      <c r="P21">
        <v>16.739999999999998</v>
      </c>
      <c r="Q21">
        <v>15.55</v>
      </c>
      <c r="R21">
        <v>17.09</v>
      </c>
      <c r="S21">
        <v>16.3</v>
      </c>
      <c r="T21">
        <v>15.03</v>
      </c>
      <c r="U21">
        <v>17.78</v>
      </c>
      <c r="V21">
        <v>15.4</v>
      </c>
      <c r="W21">
        <v>11.13</v>
      </c>
      <c r="X21">
        <v>16.27</v>
      </c>
      <c r="Y21">
        <v>13.15</v>
      </c>
      <c r="Z21">
        <v>10</v>
      </c>
      <c r="AA21">
        <v>14.53</v>
      </c>
      <c r="AB21">
        <v>11.44</v>
      </c>
      <c r="AC21">
        <v>9.3170000000000002</v>
      </c>
    </row>
    <row r="22" spans="1:29" x14ac:dyDescent="0.3">
      <c r="A22">
        <v>2037</v>
      </c>
      <c r="B22">
        <v>17.88</v>
      </c>
      <c r="C22">
        <v>17.79</v>
      </c>
      <c r="D22">
        <v>17.5</v>
      </c>
      <c r="E22">
        <v>17.100000000000001</v>
      </c>
      <c r="F22">
        <v>17.7</v>
      </c>
      <c r="G22">
        <v>17.38</v>
      </c>
      <c r="H22">
        <v>16.88</v>
      </c>
      <c r="I22">
        <v>17.600000000000001</v>
      </c>
      <c r="J22">
        <v>17.260000000000002</v>
      </c>
      <c r="K22">
        <v>16.829999999999998</v>
      </c>
      <c r="L22">
        <v>17.510000000000002</v>
      </c>
      <c r="M22">
        <v>16.53</v>
      </c>
      <c r="N22">
        <v>15.56</v>
      </c>
      <c r="O22">
        <v>17.11</v>
      </c>
      <c r="P22">
        <v>16.3</v>
      </c>
      <c r="Q22">
        <v>15.01</v>
      </c>
      <c r="R22">
        <v>16.68</v>
      </c>
      <c r="S22">
        <v>15.82</v>
      </c>
      <c r="T22">
        <v>14.45</v>
      </c>
      <c r="U22">
        <v>17.45</v>
      </c>
      <c r="V22">
        <v>14.94</v>
      </c>
      <c r="W22">
        <v>10.54</v>
      </c>
      <c r="X22">
        <v>15.86</v>
      </c>
      <c r="Y22">
        <v>12.61</v>
      </c>
      <c r="Z22">
        <v>9.4060000000000006</v>
      </c>
      <c r="AA22">
        <v>14.04</v>
      </c>
      <c r="AB22">
        <v>10.86</v>
      </c>
      <c r="AC22">
        <v>8.7149999999999999</v>
      </c>
    </row>
    <row r="23" spans="1:29" x14ac:dyDescent="0.3">
      <c r="A23">
        <v>2038</v>
      </c>
      <c r="B23">
        <v>17.559999999999999</v>
      </c>
      <c r="C23">
        <v>17.47</v>
      </c>
      <c r="D23">
        <v>17.16</v>
      </c>
      <c r="E23">
        <v>16.739999999999998</v>
      </c>
      <c r="F23">
        <v>17.37</v>
      </c>
      <c r="G23">
        <v>17.04</v>
      </c>
      <c r="H23">
        <v>16.559999999999999</v>
      </c>
      <c r="I23">
        <v>17.260000000000002</v>
      </c>
      <c r="J23">
        <v>16.91</v>
      </c>
      <c r="K23">
        <v>16.510000000000002</v>
      </c>
      <c r="L23">
        <v>17.16</v>
      </c>
      <c r="M23">
        <v>16.11</v>
      </c>
      <c r="N23">
        <v>15.06</v>
      </c>
      <c r="O23">
        <v>16.73</v>
      </c>
      <c r="P23">
        <v>15.86</v>
      </c>
      <c r="Q23">
        <v>14.47</v>
      </c>
      <c r="R23">
        <v>16.27</v>
      </c>
      <c r="S23">
        <v>15.34</v>
      </c>
      <c r="T23">
        <v>13.86</v>
      </c>
      <c r="U23">
        <v>17.12</v>
      </c>
      <c r="V23">
        <v>14.49</v>
      </c>
      <c r="W23">
        <v>9.9779999999999998</v>
      </c>
      <c r="X23">
        <v>15.45</v>
      </c>
      <c r="Y23">
        <v>12.08</v>
      </c>
      <c r="Z23">
        <v>8.8350000000000009</v>
      </c>
      <c r="AA23">
        <v>13.55</v>
      </c>
      <c r="AB23">
        <v>10.3</v>
      </c>
      <c r="AC23">
        <v>8.1449999999999996</v>
      </c>
    </row>
    <row r="24" spans="1:29" x14ac:dyDescent="0.3">
      <c r="A24">
        <v>2039</v>
      </c>
      <c r="B24">
        <v>17.239999999999998</v>
      </c>
      <c r="C24">
        <v>17.14</v>
      </c>
      <c r="D24">
        <v>16.82</v>
      </c>
      <c r="E24">
        <v>16.38</v>
      </c>
      <c r="F24">
        <v>17.04</v>
      </c>
      <c r="G24">
        <v>16.690000000000001</v>
      </c>
      <c r="H24">
        <v>16.23</v>
      </c>
      <c r="I24">
        <v>16.93</v>
      </c>
      <c r="J24">
        <v>16.55</v>
      </c>
      <c r="K24">
        <v>16.190000000000001</v>
      </c>
      <c r="L24">
        <v>16.8</v>
      </c>
      <c r="M24">
        <v>15.67</v>
      </c>
      <c r="N24">
        <v>14.55</v>
      </c>
      <c r="O24">
        <v>16.34</v>
      </c>
      <c r="P24">
        <v>15.41</v>
      </c>
      <c r="Q24">
        <v>13.91</v>
      </c>
      <c r="R24">
        <v>15.85</v>
      </c>
      <c r="S24">
        <v>14.86</v>
      </c>
      <c r="T24">
        <v>13.26</v>
      </c>
      <c r="U24">
        <v>16.78</v>
      </c>
      <c r="V24">
        <v>14.04</v>
      </c>
      <c r="W24">
        <v>9.4339999999999993</v>
      </c>
      <c r="X24">
        <v>15.04</v>
      </c>
      <c r="Y24">
        <v>11.56</v>
      </c>
      <c r="Z24">
        <v>8.2899999999999991</v>
      </c>
      <c r="AA24">
        <v>13.07</v>
      </c>
      <c r="AB24">
        <v>9.7530000000000001</v>
      </c>
      <c r="AC24">
        <v>7.6029999999999998</v>
      </c>
    </row>
    <row r="25" spans="1:29" x14ac:dyDescent="0.3">
      <c r="A25">
        <v>2040</v>
      </c>
      <c r="B25">
        <v>16.920000000000002</v>
      </c>
      <c r="C25">
        <v>16.809999999999999</v>
      </c>
      <c r="D25">
        <v>16.47</v>
      </c>
      <c r="E25">
        <v>16.03</v>
      </c>
      <c r="F25">
        <v>16.7</v>
      </c>
      <c r="G25">
        <v>16.329999999999998</v>
      </c>
      <c r="H25">
        <v>15.91</v>
      </c>
      <c r="I25">
        <v>16.59</v>
      </c>
      <c r="J25">
        <v>16.190000000000001</v>
      </c>
      <c r="K25">
        <v>15.86</v>
      </c>
      <c r="L25">
        <v>16.440000000000001</v>
      </c>
      <c r="M25">
        <v>15.23</v>
      </c>
      <c r="N25">
        <v>14.04</v>
      </c>
      <c r="O25">
        <v>15.95</v>
      </c>
      <c r="P25">
        <v>14.95</v>
      </c>
      <c r="Q25">
        <v>13.35</v>
      </c>
      <c r="R25">
        <v>15.42</v>
      </c>
      <c r="S25">
        <v>14.36</v>
      </c>
      <c r="T25">
        <v>12.66</v>
      </c>
      <c r="U25">
        <v>16.43</v>
      </c>
      <c r="V25">
        <v>13.6</v>
      </c>
      <c r="W25">
        <v>8.9130000000000003</v>
      </c>
      <c r="X25">
        <v>14.62</v>
      </c>
      <c r="Y25">
        <v>11.05</v>
      </c>
      <c r="Z25">
        <v>7.7720000000000002</v>
      </c>
      <c r="AA25">
        <v>12.59</v>
      </c>
      <c r="AB25">
        <v>9.2319999999999993</v>
      </c>
      <c r="AC25">
        <v>7.0919999999999996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7A61-7C1B-4846-B21F-1A92135ACFA6}">
  <sheetPr codeName="Sheet20"/>
  <dimension ref="A1:J28"/>
  <sheetViews>
    <sheetView workbookViewId="0">
      <selection activeCell="B1" sqref="B1:B28"/>
    </sheetView>
  </sheetViews>
  <sheetFormatPr defaultRowHeight="14.4" x14ac:dyDescent="0.3"/>
  <cols>
    <col min="5" max="5" width="11.77734375" bestFit="1" customWidth="1"/>
  </cols>
  <sheetData>
    <row r="1" spans="1:10" x14ac:dyDescent="0.3">
      <c r="A1" t="str">
        <f>Transpose_in!B2</f>
        <v>Percent</v>
      </c>
      <c r="B1">
        <f>Transpose_in!AA2</f>
        <v>3.2509999999999999</v>
      </c>
      <c r="F1" t="s">
        <v>79</v>
      </c>
      <c r="G1" t="s">
        <v>75</v>
      </c>
      <c r="H1" t="s">
        <v>76</v>
      </c>
      <c r="I1" t="s">
        <v>78</v>
      </c>
      <c r="J1" t="s">
        <v>80</v>
      </c>
    </row>
    <row r="2" spans="1:10" x14ac:dyDescent="0.3">
      <c r="A2" t="s">
        <v>89</v>
      </c>
      <c r="B2">
        <f>Transpose_in!AA3</f>
        <v>3.1669999999999998</v>
      </c>
      <c r="E2">
        <v>201750</v>
      </c>
      <c r="G2">
        <f>B2</f>
        <v>3.1669999999999998</v>
      </c>
      <c r="H2">
        <f>B11</f>
        <v>2.9380000000000002</v>
      </c>
      <c r="I2">
        <f>B20</f>
        <v>3.0150000000000001</v>
      </c>
    </row>
    <row r="3" spans="1:10" x14ac:dyDescent="0.3">
      <c r="A3" t="s">
        <v>90</v>
      </c>
      <c r="B3">
        <f>Transpose_in!AA4</f>
        <v>2.915</v>
      </c>
      <c r="E3">
        <v>201780</v>
      </c>
      <c r="G3">
        <f t="shared" ref="G3:G10" si="0">B3</f>
        <v>2.915</v>
      </c>
      <c r="H3">
        <f t="shared" ref="H3:H10" si="1">B12</f>
        <v>2.6150000000000002</v>
      </c>
      <c r="I3">
        <f t="shared" ref="I3:I10" si="2">B21</f>
        <v>2.7909999999999999</v>
      </c>
    </row>
    <row r="4" spans="1:10" x14ac:dyDescent="0.3">
      <c r="A4" t="s">
        <v>91</v>
      </c>
      <c r="B4">
        <f>Transpose_in!AA5</f>
        <v>2.4990000000000001</v>
      </c>
      <c r="E4">
        <v>2017100</v>
      </c>
      <c r="G4">
        <f t="shared" si="0"/>
        <v>2.4990000000000001</v>
      </c>
      <c r="H4">
        <f t="shared" si="1"/>
        <v>2.1859999999999999</v>
      </c>
      <c r="I4">
        <f t="shared" si="2"/>
        <v>2.2890000000000001</v>
      </c>
    </row>
    <row r="5" spans="1:10" x14ac:dyDescent="0.3">
      <c r="A5" t="s">
        <v>92</v>
      </c>
      <c r="B5">
        <f>Transpose_in!AA6</f>
        <v>3.04</v>
      </c>
      <c r="E5">
        <v>203050</v>
      </c>
      <c r="G5">
        <f t="shared" si="0"/>
        <v>3.04</v>
      </c>
      <c r="H5">
        <f t="shared" si="1"/>
        <v>2.6349999999999998</v>
      </c>
      <c r="I5">
        <f t="shared" si="2"/>
        <v>2.92</v>
      </c>
    </row>
    <row r="6" spans="1:10" x14ac:dyDescent="0.3">
      <c r="A6" t="s">
        <v>93</v>
      </c>
      <c r="B6">
        <f>Transpose_in!AA7</f>
        <v>2.7080000000000002</v>
      </c>
      <c r="E6">
        <v>203080</v>
      </c>
      <c r="G6">
        <f t="shared" si="0"/>
        <v>2.7080000000000002</v>
      </c>
      <c r="H6">
        <f t="shared" si="1"/>
        <v>2.1360000000000001</v>
      </c>
      <c r="I6">
        <f t="shared" si="2"/>
        <v>2.64</v>
      </c>
    </row>
    <row r="7" spans="1:10" x14ac:dyDescent="0.3">
      <c r="A7" t="s">
        <v>94</v>
      </c>
      <c r="B7">
        <f>Transpose_in!AA8</f>
        <v>2.214</v>
      </c>
      <c r="E7">
        <v>2030100</v>
      </c>
      <c r="G7">
        <f t="shared" si="0"/>
        <v>2.214</v>
      </c>
      <c r="H7">
        <f t="shared" si="1"/>
        <v>1.56</v>
      </c>
      <c r="I7">
        <f t="shared" si="2"/>
        <v>2.0409999999999999</v>
      </c>
    </row>
    <row r="8" spans="1:10" x14ac:dyDescent="0.3">
      <c r="A8" t="s">
        <v>95</v>
      </c>
      <c r="B8">
        <f>Transpose_in!AA9</f>
        <v>2.9689999999999999</v>
      </c>
      <c r="E8">
        <v>204050</v>
      </c>
      <c r="G8">
        <f t="shared" si="0"/>
        <v>2.9689999999999999</v>
      </c>
      <c r="H8">
        <f t="shared" si="1"/>
        <v>2.37</v>
      </c>
      <c r="I8">
        <f t="shared" si="2"/>
        <v>2.82</v>
      </c>
    </row>
    <row r="9" spans="1:10" x14ac:dyDescent="0.3">
      <c r="A9" t="s">
        <v>96</v>
      </c>
      <c r="B9">
        <f>Transpose_in!AA10</f>
        <v>2.6309999999999998</v>
      </c>
      <c r="E9">
        <v>204080</v>
      </c>
      <c r="G9">
        <f t="shared" si="0"/>
        <v>2.6309999999999998</v>
      </c>
      <c r="H9">
        <f t="shared" si="1"/>
        <v>1.825</v>
      </c>
      <c r="I9">
        <f t="shared" si="2"/>
        <v>2.4209999999999998</v>
      </c>
    </row>
    <row r="10" spans="1:10" x14ac:dyDescent="0.3">
      <c r="A10" t="s">
        <v>97</v>
      </c>
      <c r="B10">
        <f>Transpose_in!AA11</f>
        <v>2.1909999999999998</v>
      </c>
      <c r="E10">
        <v>2040100</v>
      </c>
      <c r="G10">
        <f t="shared" si="0"/>
        <v>2.1909999999999998</v>
      </c>
      <c r="H10">
        <f t="shared" si="1"/>
        <v>1.3720000000000001</v>
      </c>
      <c r="I10">
        <f t="shared" si="2"/>
        <v>1.8460000000000001</v>
      </c>
    </row>
    <row r="11" spans="1:10" x14ac:dyDescent="0.3">
      <c r="A11" t="s">
        <v>98</v>
      </c>
      <c r="B11">
        <f>Transpose_in!AA12</f>
        <v>2.9380000000000002</v>
      </c>
    </row>
    <row r="12" spans="1:10" x14ac:dyDescent="0.3">
      <c r="A12" t="s">
        <v>99</v>
      </c>
      <c r="B12">
        <f>Transpose_in!AA13</f>
        <v>2.6150000000000002</v>
      </c>
      <c r="F12" t="s">
        <v>79</v>
      </c>
      <c r="G12" t="s">
        <v>75</v>
      </c>
      <c r="H12" t="s">
        <v>76</v>
      </c>
      <c r="I12" t="s">
        <v>77</v>
      </c>
    </row>
    <row r="13" spans="1:10" x14ac:dyDescent="0.3">
      <c r="A13" t="s">
        <v>100</v>
      </c>
      <c r="B13">
        <f>Transpose_in!AA14</f>
        <v>2.1859999999999999</v>
      </c>
      <c r="E13" t="s">
        <v>70</v>
      </c>
      <c r="F13">
        <f>B1</f>
        <v>3.2509999999999999</v>
      </c>
      <c r="G13">
        <f>AVERAGE(G2:G10)</f>
        <v>2.7037777777777778</v>
      </c>
      <c r="H13">
        <f t="shared" ref="H13:I13" si="3">AVERAGE(H2:H10)</f>
        <v>2.181888888888889</v>
      </c>
      <c r="I13">
        <f t="shared" si="3"/>
        <v>2.5314444444444444</v>
      </c>
    </row>
    <row r="14" spans="1:10" x14ac:dyDescent="0.3">
      <c r="A14" t="s">
        <v>101</v>
      </c>
      <c r="B14">
        <f>Transpose_in!AA15</f>
        <v>2.6349999999999998</v>
      </c>
    </row>
    <row r="15" spans="1:10" x14ac:dyDescent="0.3">
      <c r="A15" t="s">
        <v>102</v>
      </c>
      <c r="B15">
        <f>Transpose_in!AA16</f>
        <v>2.1360000000000001</v>
      </c>
    </row>
    <row r="16" spans="1:10" x14ac:dyDescent="0.3">
      <c r="A16" t="s">
        <v>103</v>
      </c>
      <c r="B16">
        <f>Transpose_in!AA17</f>
        <v>1.56</v>
      </c>
    </row>
    <row r="17" spans="1:2" x14ac:dyDescent="0.3">
      <c r="A17" t="s">
        <v>104</v>
      </c>
      <c r="B17">
        <f>Transpose_in!AA18</f>
        <v>2.37</v>
      </c>
    </row>
    <row r="18" spans="1:2" x14ac:dyDescent="0.3">
      <c r="A18" t="s">
        <v>105</v>
      </c>
      <c r="B18">
        <f>Transpose_in!AA19</f>
        <v>1.825</v>
      </c>
    </row>
    <row r="19" spans="1:2" x14ac:dyDescent="0.3">
      <c r="A19" t="s">
        <v>106</v>
      </c>
      <c r="B19">
        <f>Transpose_in!AA20</f>
        <v>1.3720000000000001</v>
      </c>
    </row>
    <row r="20" spans="1:2" x14ac:dyDescent="0.3">
      <c r="A20" t="s">
        <v>107</v>
      </c>
      <c r="B20">
        <f>Transpose_in!AA21</f>
        <v>3.0150000000000001</v>
      </c>
    </row>
    <row r="21" spans="1:2" x14ac:dyDescent="0.3">
      <c r="A21" t="s">
        <v>108</v>
      </c>
      <c r="B21">
        <f>Transpose_in!AA22</f>
        <v>2.7909999999999999</v>
      </c>
    </row>
    <row r="22" spans="1:2" x14ac:dyDescent="0.3">
      <c r="A22" t="s">
        <v>109</v>
      </c>
      <c r="B22">
        <f>Transpose_in!AA23</f>
        <v>2.2890000000000001</v>
      </c>
    </row>
    <row r="23" spans="1:2" x14ac:dyDescent="0.3">
      <c r="A23" t="s">
        <v>110</v>
      </c>
      <c r="B23">
        <f>Transpose_in!AA24</f>
        <v>2.92</v>
      </c>
    </row>
    <row r="24" spans="1:2" x14ac:dyDescent="0.3">
      <c r="A24" t="s">
        <v>111</v>
      </c>
      <c r="B24">
        <f>Transpose_in!AA25</f>
        <v>2.64</v>
      </c>
    </row>
    <row r="25" spans="1:2" x14ac:dyDescent="0.3">
      <c r="A25" t="s">
        <v>112</v>
      </c>
      <c r="B25">
        <f>Transpose_in!AA26</f>
        <v>2.0409999999999999</v>
      </c>
    </row>
    <row r="26" spans="1:2" x14ac:dyDescent="0.3">
      <c r="A26" t="s">
        <v>113</v>
      </c>
      <c r="B26">
        <f>Transpose_in!AA27</f>
        <v>2.82</v>
      </c>
    </row>
    <row r="27" spans="1:2" x14ac:dyDescent="0.3">
      <c r="A27" t="s">
        <v>114</v>
      </c>
      <c r="B27">
        <f>Transpose_in!AA28</f>
        <v>2.4209999999999998</v>
      </c>
    </row>
    <row r="28" spans="1:2" x14ac:dyDescent="0.3">
      <c r="A28" t="s">
        <v>115</v>
      </c>
      <c r="B28">
        <f>Transpose_in!AA29</f>
        <v>1.8460000000000001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EFC7-C540-4475-A6CA-78B6DF9DBADA}">
  <sheetPr codeName="Sheet21"/>
  <dimension ref="A1:I28"/>
  <sheetViews>
    <sheetView workbookViewId="0">
      <selection activeCell="C2" sqref="C2"/>
    </sheetView>
  </sheetViews>
  <sheetFormatPr defaultRowHeight="14.4" x14ac:dyDescent="0.3"/>
  <cols>
    <col min="5" max="5" width="11.77734375" bestFit="1" customWidth="1"/>
  </cols>
  <sheetData>
    <row r="1" spans="1:9" x14ac:dyDescent="0.3">
      <c r="A1" t="str">
        <f>Transpose_in!B2</f>
        <v>Percent</v>
      </c>
      <c r="B1">
        <f>Transpose_in!P2</f>
        <v>4.8490000000000002</v>
      </c>
      <c r="F1" t="s">
        <v>79</v>
      </c>
      <c r="G1" t="s">
        <v>75</v>
      </c>
      <c r="H1" t="s">
        <v>76</v>
      </c>
      <c r="I1" t="s">
        <v>78</v>
      </c>
    </row>
    <row r="2" spans="1:9" x14ac:dyDescent="0.3">
      <c r="A2" t="str">
        <f>Transpose_in!B3</f>
        <v>Percent</v>
      </c>
      <c r="B2">
        <f>Transpose_in!P3</f>
        <v>4.8220000000000001</v>
      </c>
      <c r="E2">
        <v>201750</v>
      </c>
      <c r="G2">
        <f>B2</f>
        <v>4.8220000000000001</v>
      </c>
      <c r="H2">
        <f>B20</f>
        <v>4.774</v>
      </c>
      <c r="I2">
        <f>B5</f>
        <v>4.782</v>
      </c>
    </row>
    <row r="3" spans="1:9" x14ac:dyDescent="0.3">
      <c r="A3" t="str">
        <f>Transpose_in!B4</f>
        <v>Percent</v>
      </c>
      <c r="B3">
        <f>Transpose_in!P4</f>
        <v>4.7380000000000004</v>
      </c>
      <c r="E3">
        <v>201780</v>
      </c>
      <c r="G3">
        <f t="shared" ref="G3:G4" si="0">B3</f>
        <v>4.7380000000000004</v>
      </c>
      <c r="H3">
        <f t="shared" ref="H3:H10" si="1">B21</f>
        <v>4.6879999999999997</v>
      </c>
      <c r="I3">
        <f t="shared" ref="I3:I9" si="2">B6</f>
        <v>4.6660000000000004</v>
      </c>
    </row>
    <row r="4" spans="1:9" x14ac:dyDescent="0.3">
      <c r="A4" t="str">
        <f>Transpose_in!B5</f>
        <v>Percent</v>
      </c>
      <c r="B4">
        <f>Transpose_in!P5</f>
        <v>4.5570000000000004</v>
      </c>
      <c r="E4">
        <v>2017100</v>
      </c>
      <c r="G4">
        <f t="shared" si="0"/>
        <v>4.5570000000000004</v>
      </c>
      <c r="H4">
        <f t="shared" si="1"/>
        <v>4.484</v>
      </c>
      <c r="I4">
        <f t="shared" si="2"/>
        <v>4.3920000000000003</v>
      </c>
    </row>
    <row r="5" spans="1:9" x14ac:dyDescent="0.3">
      <c r="A5" t="str">
        <f>Transpose_in!B6</f>
        <v>Percent</v>
      </c>
      <c r="B5">
        <f>Transpose_in!P6</f>
        <v>4.782</v>
      </c>
      <c r="E5">
        <v>203050</v>
      </c>
      <c r="G5">
        <f>B14</f>
        <v>4.4980000000000002</v>
      </c>
      <c r="H5">
        <f t="shared" si="1"/>
        <v>4.74</v>
      </c>
      <c r="I5">
        <f t="shared" si="2"/>
        <v>4.7610000000000001</v>
      </c>
    </row>
    <row r="6" spans="1:9" x14ac:dyDescent="0.3">
      <c r="A6" t="str">
        <f>Transpose_in!B7</f>
        <v>Percent</v>
      </c>
      <c r="B6">
        <f>Transpose_in!P7</f>
        <v>4.6660000000000004</v>
      </c>
      <c r="E6">
        <v>203080</v>
      </c>
      <c r="G6">
        <f t="shared" ref="G6:G10" si="3">B15</f>
        <v>4.1529999999999996</v>
      </c>
      <c r="H6">
        <f t="shared" si="1"/>
        <v>4.6280000000000001</v>
      </c>
      <c r="I6">
        <f t="shared" si="2"/>
        <v>4.6349999999999998</v>
      </c>
    </row>
    <row r="7" spans="1:9" x14ac:dyDescent="0.3">
      <c r="A7" t="str">
        <f>Transpose_in!B8</f>
        <v>Percent</v>
      </c>
      <c r="B7">
        <f>Transpose_in!P8</f>
        <v>4.3920000000000003</v>
      </c>
      <c r="E7">
        <v>2030100</v>
      </c>
      <c r="G7">
        <f t="shared" si="3"/>
        <v>3.6720000000000002</v>
      </c>
      <c r="H7">
        <f t="shared" si="1"/>
        <v>4.3739999999999997</v>
      </c>
      <c r="I7">
        <f t="shared" si="2"/>
        <v>4.37</v>
      </c>
    </row>
    <row r="8" spans="1:9" x14ac:dyDescent="0.3">
      <c r="A8" t="str">
        <f>Transpose_in!B9</f>
        <v>Percent</v>
      </c>
      <c r="B8">
        <f>Transpose_in!P9</f>
        <v>4.7610000000000001</v>
      </c>
      <c r="E8">
        <v>204050</v>
      </c>
      <c r="G8">
        <f t="shared" si="3"/>
        <v>4.335</v>
      </c>
      <c r="H8">
        <f t="shared" si="1"/>
        <v>4.7009999999999996</v>
      </c>
      <c r="I8">
        <f t="shared" si="2"/>
        <v>4.6740000000000004</v>
      </c>
    </row>
    <row r="9" spans="1:9" x14ac:dyDescent="0.3">
      <c r="A9" t="str">
        <f>Transpose_in!B10</f>
        <v>Percent</v>
      </c>
      <c r="B9">
        <f>Transpose_in!P10</f>
        <v>4.6349999999999998</v>
      </c>
      <c r="E9">
        <v>204080</v>
      </c>
      <c r="G9">
        <f t="shared" si="3"/>
        <v>3.919</v>
      </c>
      <c r="H9">
        <f t="shared" si="1"/>
        <v>4.5369999999999999</v>
      </c>
      <c r="I9">
        <f t="shared" si="2"/>
        <v>4.4619999999999997</v>
      </c>
    </row>
    <row r="10" spans="1:9" x14ac:dyDescent="0.3">
      <c r="A10" t="str">
        <f>Transpose_in!B11</f>
        <v>Percent</v>
      </c>
      <c r="B10">
        <f>Transpose_in!P11</f>
        <v>4.37</v>
      </c>
      <c r="E10">
        <v>2040100</v>
      </c>
      <c r="G10">
        <f t="shared" si="3"/>
        <v>3.512</v>
      </c>
      <c r="H10">
        <f t="shared" si="1"/>
        <v>4.2779999999999996</v>
      </c>
      <c r="I10">
        <f>B13</f>
        <v>4.1520000000000001</v>
      </c>
    </row>
    <row r="11" spans="1:9" x14ac:dyDescent="0.3">
      <c r="A11" t="str">
        <f>Transpose_in!B12</f>
        <v>Percent</v>
      </c>
      <c r="B11">
        <f>Transpose_in!P12</f>
        <v>4.6740000000000004</v>
      </c>
    </row>
    <row r="12" spans="1:9" x14ac:dyDescent="0.3">
      <c r="A12" t="str">
        <f>Transpose_in!B13</f>
        <v>Percent</v>
      </c>
      <c r="B12">
        <f>Transpose_in!P13</f>
        <v>4.4619999999999997</v>
      </c>
      <c r="F12" t="s">
        <v>79</v>
      </c>
      <c r="G12" t="s">
        <v>75</v>
      </c>
      <c r="H12" t="s">
        <v>76</v>
      </c>
      <c r="I12" t="s">
        <v>77</v>
      </c>
    </row>
    <row r="13" spans="1:9" x14ac:dyDescent="0.3">
      <c r="A13" t="str">
        <f>Transpose_in!B14</f>
        <v>Percent</v>
      </c>
      <c r="B13">
        <f>Transpose_in!P14</f>
        <v>4.1520000000000001</v>
      </c>
      <c r="E13" t="s">
        <v>70</v>
      </c>
      <c r="F13">
        <f>B1</f>
        <v>4.8490000000000002</v>
      </c>
      <c r="G13">
        <f>AVERAGE(B2:B4,B14:B19)</f>
        <v>4.2451111111111111</v>
      </c>
      <c r="H13">
        <f>AVERAGE(B20:B28)</f>
        <v>4.5782222222222213</v>
      </c>
      <c r="I13">
        <f>AVERAGE(B5:B13)</f>
        <v>4.5437777777777786</v>
      </c>
    </row>
    <row r="14" spans="1:9" x14ac:dyDescent="0.3">
      <c r="A14" t="str">
        <f>Transpose_in!B15</f>
        <v>Percent</v>
      </c>
      <c r="B14">
        <f>Transpose_in!P15</f>
        <v>4.4980000000000002</v>
      </c>
    </row>
    <row r="15" spans="1:9" x14ac:dyDescent="0.3">
      <c r="A15" t="str">
        <f>Transpose_in!B16</f>
        <v>Percent</v>
      </c>
      <c r="B15">
        <f>Transpose_in!P16</f>
        <v>4.1529999999999996</v>
      </c>
    </row>
    <row r="16" spans="1:9" x14ac:dyDescent="0.3">
      <c r="A16" t="str">
        <f>Transpose_in!B17</f>
        <v>Percent</v>
      </c>
      <c r="B16">
        <f>Transpose_in!P17</f>
        <v>3.6720000000000002</v>
      </c>
    </row>
    <row r="17" spans="1:2" x14ac:dyDescent="0.3">
      <c r="A17" t="str">
        <f>Transpose_in!B18</f>
        <v>Percent</v>
      </c>
      <c r="B17">
        <f>Transpose_in!P18</f>
        <v>4.335</v>
      </c>
    </row>
    <row r="18" spans="1:2" x14ac:dyDescent="0.3">
      <c r="A18" t="str">
        <f>Transpose_in!B19</f>
        <v>Percent</v>
      </c>
      <c r="B18">
        <f>Transpose_in!P19</f>
        <v>3.919</v>
      </c>
    </row>
    <row r="19" spans="1:2" x14ac:dyDescent="0.3">
      <c r="A19" t="str">
        <f>Transpose_in!B20</f>
        <v>Percent</v>
      </c>
      <c r="B19">
        <f>Transpose_in!P20</f>
        <v>3.512</v>
      </c>
    </row>
    <row r="20" spans="1:2" x14ac:dyDescent="0.3">
      <c r="A20" t="str">
        <f>Transpose_in!B21</f>
        <v>Percent</v>
      </c>
      <c r="B20">
        <f>Transpose_in!P21</f>
        <v>4.774</v>
      </c>
    </row>
    <row r="21" spans="1:2" x14ac:dyDescent="0.3">
      <c r="A21" t="str">
        <f>Transpose_in!B22</f>
        <v>Percent</v>
      </c>
      <c r="B21">
        <f>Transpose_in!P22</f>
        <v>4.6879999999999997</v>
      </c>
    </row>
    <row r="22" spans="1:2" x14ac:dyDescent="0.3">
      <c r="A22" t="str">
        <f>Transpose_in!B23</f>
        <v>Percent</v>
      </c>
      <c r="B22">
        <f>Transpose_in!P23</f>
        <v>4.484</v>
      </c>
    </row>
    <row r="23" spans="1:2" x14ac:dyDescent="0.3">
      <c r="A23" t="str">
        <f>Transpose_in!B24</f>
        <v>Percent</v>
      </c>
      <c r="B23">
        <f>Transpose_in!P24</f>
        <v>4.74</v>
      </c>
    </row>
    <row r="24" spans="1:2" x14ac:dyDescent="0.3">
      <c r="A24" t="str">
        <f>Transpose_in!B25</f>
        <v>Percent</v>
      </c>
      <c r="B24">
        <f>Transpose_in!P25</f>
        <v>4.6280000000000001</v>
      </c>
    </row>
    <row r="25" spans="1:2" x14ac:dyDescent="0.3">
      <c r="A25" t="str">
        <f>Transpose_in!B26</f>
        <v>Percent</v>
      </c>
      <c r="B25">
        <f>Transpose_in!P26</f>
        <v>4.3739999999999997</v>
      </c>
    </row>
    <row r="26" spans="1:2" x14ac:dyDescent="0.3">
      <c r="A26" t="str">
        <f>Transpose_in!B27</f>
        <v>Percent</v>
      </c>
      <c r="B26">
        <f>Transpose_in!P27</f>
        <v>4.7009999999999996</v>
      </c>
    </row>
    <row r="27" spans="1:2" x14ac:dyDescent="0.3">
      <c r="A27" t="str">
        <f>Transpose_in!B28</f>
        <v>Percent</v>
      </c>
      <c r="B27">
        <f>Transpose_in!P28</f>
        <v>4.5369999999999999</v>
      </c>
    </row>
    <row r="28" spans="1:2" x14ac:dyDescent="0.3">
      <c r="A28" t="str">
        <f>Transpose_in!B29</f>
        <v>Percent</v>
      </c>
      <c r="B28">
        <f>Transpose_in!P29</f>
        <v>4.2779999999999996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BF5B-96F5-4483-B2C6-01AAEB232D3B}">
  <sheetPr codeName="Sheet22"/>
  <dimension ref="A1:AB29"/>
  <sheetViews>
    <sheetView topLeftCell="K1"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119</v>
      </c>
      <c r="C2" t="s">
        <v>28</v>
      </c>
      <c r="D2" t="s">
        <v>127</v>
      </c>
      <c r="E2">
        <v>10.4</v>
      </c>
      <c r="F2">
        <v>10.15</v>
      </c>
      <c r="G2">
        <v>9.6050000000000004</v>
      </c>
      <c r="H2">
        <v>9.4039999999999999</v>
      </c>
      <c r="I2">
        <v>8.8260000000000005</v>
      </c>
      <c r="J2">
        <v>8.1020000000000003</v>
      </c>
      <c r="K2">
        <v>8.0609999999999999</v>
      </c>
      <c r="L2">
        <v>7.7060000000000004</v>
      </c>
      <c r="M2">
        <v>7.4740000000000002</v>
      </c>
      <c r="N2">
        <v>7.1619999999999999</v>
      </c>
      <c r="O2">
        <v>6.9260000000000002</v>
      </c>
      <c r="P2">
        <v>6.6719999999999997</v>
      </c>
      <c r="Q2">
        <v>6.4489999999999998</v>
      </c>
      <c r="R2">
        <v>6.2610000000000001</v>
      </c>
      <c r="S2">
        <v>6.0880000000000001</v>
      </c>
      <c r="T2">
        <v>5.9260000000000002</v>
      </c>
      <c r="U2">
        <v>5.7859999999999996</v>
      </c>
      <c r="V2">
        <v>5.649</v>
      </c>
      <c r="W2">
        <v>5.5060000000000002</v>
      </c>
      <c r="X2">
        <v>5.367</v>
      </c>
      <c r="Y2">
        <v>5.2229999999999999</v>
      </c>
      <c r="Z2">
        <v>5.0709999999999997</v>
      </c>
      <c r="AA2">
        <v>4.9080000000000004</v>
      </c>
      <c r="AB2">
        <v>4.7409999999999997</v>
      </c>
    </row>
    <row r="3" spans="1:28" x14ac:dyDescent="0.3">
      <c r="A3" t="s">
        <v>128</v>
      </c>
      <c r="B3" t="s">
        <v>119</v>
      </c>
      <c r="C3" t="s">
        <v>28</v>
      </c>
      <c r="D3" t="s">
        <v>129</v>
      </c>
      <c r="E3">
        <v>10.4</v>
      </c>
      <c r="F3">
        <v>10.15</v>
      </c>
      <c r="G3">
        <v>9.6050000000000004</v>
      </c>
      <c r="H3">
        <v>9.4039999999999999</v>
      </c>
      <c r="I3">
        <v>8.8260000000000005</v>
      </c>
      <c r="J3">
        <v>8.1020000000000003</v>
      </c>
      <c r="K3">
        <v>8.0609999999999999</v>
      </c>
      <c r="L3">
        <v>7.7009999999999996</v>
      </c>
      <c r="M3">
        <v>7.4640000000000004</v>
      </c>
      <c r="N3">
        <v>7.149</v>
      </c>
      <c r="O3">
        <v>6.91</v>
      </c>
      <c r="P3">
        <v>6.6529999999999996</v>
      </c>
      <c r="Q3">
        <v>6.4249999999999998</v>
      </c>
      <c r="R3">
        <v>6.2320000000000002</v>
      </c>
      <c r="S3">
        <v>6.0529999999999999</v>
      </c>
      <c r="T3">
        <v>5.8860000000000001</v>
      </c>
      <c r="U3">
        <v>5.7409999999999997</v>
      </c>
      <c r="V3">
        <v>5.5949999999999998</v>
      </c>
      <c r="W3">
        <v>5.4509999999999996</v>
      </c>
      <c r="X3">
        <v>5.3040000000000003</v>
      </c>
      <c r="Y3">
        <v>5.1529999999999996</v>
      </c>
      <c r="Z3">
        <v>4.9909999999999997</v>
      </c>
      <c r="AA3">
        <v>4.82</v>
      </c>
      <c r="AB3">
        <v>4.6449999999999996</v>
      </c>
    </row>
    <row r="4" spans="1:28" x14ac:dyDescent="0.3">
      <c r="A4" t="s">
        <v>130</v>
      </c>
      <c r="B4" t="s">
        <v>119</v>
      </c>
      <c r="C4" t="s">
        <v>28</v>
      </c>
      <c r="D4" t="s">
        <v>131</v>
      </c>
      <c r="E4">
        <v>10.4</v>
      </c>
      <c r="F4">
        <v>10.15</v>
      </c>
      <c r="G4">
        <v>9.6050000000000004</v>
      </c>
      <c r="H4">
        <v>9.4039999999999999</v>
      </c>
      <c r="I4">
        <v>8.8260000000000005</v>
      </c>
      <c r="J4">
        <v>8.1020000000000003</v>
      </c>
      <c r="K4">
        <v>8.0619999999999994</v>
      </c>
      <c r="L4">
        <v>7.68</v>
      </c>
      <c r="M4">
        <v>7.4279999999999999</v>
      </c>
      <c r="N4">
        <v>7.1</v>
      </c>
      <c r="O4">
        <v>6.8419999999999996</v>
      </c>
      <c r="P4">
        <v>6.5679999999999996</v>
      </c>
      <c r="Q4">
        <v>6.3230000000000004</v>
      </c>
      <c r="R4">
        <v>6.1139999999999999</v>
      </c>
      <c r="S4">
        <v>5.9169999999999998</v>
      </c>
      <c r="T4">
        <v>5.7329999999999997</v>
      </c>
      <c r="U4">
        <v>5.5650000000000004</v>
      </c>
      <c r="V4">
        <v>5.3979999999999997</v>
      </c>
      <c r="W4">
        <v>5.2249999999999996</v>
      </c>
      <c r="X4">
        <v>5.048</v>
      </c>
      <c r="Y4">
        <v>4.87</v>
      </c>
      <c r="Z4">
        <v>4.6859999999999999</v>
      </c>
      <c r="AA4">
        <v>4.4950000000000001</v>
      </c>
      <c r="AB4">
        <v>4.3029999999999999</v>
      </c>
    </row>
    <row r="5" spans="1:28" x14ac:dyDescent="0.3">
      <c r="A5" t="s">
        <v>132</v>
      </c>
      <c r="B5" t="s">
        <v>119</v>
      </c>
      <c r="C5" t="s">
        <v>28</v>
      </c>
      <c r="D5" t="s">
        <v>133</v>
      </c>
      <c r="E5">
        <v>10.4</v>
      </c>
      <c r="F5">
        <v>10.15</v>
      </c>
      <c r="G5">
        <v>9.6050000000000004</v>
      </c>
      <c r="H5">
        <v>9.4039999999999999</v>
      </c>
      <c r="I5">
        <v>8.8260000000000005</v>
      </c>
      <c r="J5">
        <v>8.1020000000000003</v>
      </c>
      <c r="K5">
        <v>8.0579999999999998</v>
      </c>
      <c r="L5">
        <v>7.6269999999999998</v>
      </c>
      <c r="M5">
        <v>7.3410000000000002</v>
      </c>
      <c r="N5">
        <v>6.9809999999999999</v>
      </c>
      <c r="O5">
        <v>6.681</v>
      </c>
      <c r="P5">
        <v>6.367</v>
      </c>
      <c r="Q5">
        <v>6.085</v>
      </c>
      <c r="R5">
        <v>5.8360000000000003</v>
      </c>
      <c r="S5">
        <v>5.5949999999999998</v>
      </c>
      <c r="T5">
        <v>5.367</v>
      </c>
      <c r="U5">
        <v>5.1550000000000002</v>
      </c>
      <c r="V5">
        <v>4.9470000000000001</v>
      </c>
      <c r="W5">
        <v>4.7389999999999999</v>
      </c>
      <c r="X5">
        <v>4.532</v>
      </c>
      <c r="Y5">
        <v>4.3239999999999998</v>
      </c>
      <c r="Z5">
        <v>4.1150000000000002</v>
      </c>
      <c r="AA5">
        <v>3.9020000000000001</v>
      </c>
      <c r="AB5">
        <v>3.6920000000000002</v>
      </c>
    </row>
    <row r="6" spans="1:28" x14ac:dyDescent="0.3">
      <c r="A6" t="s">
        <v>134</v>
      </c>
      <c r="B6" t="s">
        <v>119</v>
      </c>
      <c r="C6" t="s">
        <v>28</v>
      </c>
      <c r="D6" t="s">
        <v>135</v>
      </c>
      <c r="E6">
        <v>10.4</v>
      </c>
      <c r="F6">
        <v>10.15</v>
      </c>
      <c r="G6">
        <v>9.6050000000000004</v>
      </c>
      <c r="H6">
        <v>9.4039999999999999</v>
      </c>
      <c r="I6">
        <v>8.8260000000000005</v>
      </c>
      <c r="J6">
        <v>8.1020000000000003</v>
      </c>
      <c r="K6">
        <v>8.0589999999999993</v>
      </c>
      <c r="L6">
        <v>7.6829999999999998</v>
      </c>
      <c r="M6">
        <v>7.4370000000000003</v>
      </c>
      <c r="N6">
        <v>7.1139999999999999</v>
      </c>
      <c r="O6">
        <v>6.8659999999999997</v>
      </c>
      <c r="P6">
        <v>6.5970000000000004</v>
      </c>
      <c r="Q6">
        <v>6.359</v>
      </c>
      <c r="R6">
        <v>6.1559999999999997</v>
      </c>
      <c r="S6">
        <v>5.9669999999999996</v>
      </c>
      <c r="T6">
        <v>5.79</v>
      </c>
      <c r="U6">
        <v>5.6340000000000003</v>
      </c>
      <c r="V6">
        <v>5.4720000000000004</v>
      </c>
      <c r="W6">
        <v>5.3109999999999999</v>
      </c>
      <c r="X6">
        <v>5.1470000000000002</v>
      </c>
      <c r="Y6">
        <v>4.9779999999999998</v>
      </c>
      <c r="Z6">
        <v>4.8019999999999996</v>
      </c>
      <c r="AA6">
        <v>4.62</v>
      </c>
      <c r="AB6">
        <v>4.4340000000000002</v>
      </c>
    </row>
    <row r="7" spans="1:28" x14ac:dyDescent="0.3">
      <c r="A7" t="s">
        <v>136</v>
      </c>
      <c r="B7" t="s">
        <v>119</v>
      </c>
      <c r="C7" t="s">
        <v>28</v>
      </c>
      <c r="D7" t="s">
        <v>137</v>
      </c>
      <c r="E7">
        <v>10.4</v>
      </c>
      <c r="F7">
        <v>10.15</v>
      </c>
      <c r="G7">
        <v>9.6050000000000004</v>
      </c>
      <c r="H7">
        <v>9.4039999999999999</v>
      </c>
      <c r="I7">
        <v>8.8260000000000005</v>
      </c>
      <c r="J7">
        <v>8.1020000000000003</v>
      </c>
      <c r="K7">
        <v>8.0570000000000004</v>
      </c>
      <c r="L7">
        <v>7.6459999999999999</v>
      </c>
      <c r="M7">
        <v>7.3760000000000003</v>
      </c>
      <c r="N7">
        <v>7.032</v>
      </c>
      <c r="O7">
        <v>6.7549999999999999</v>
      </c>
      <c r="P7">
        <v>6.4619999999999997</v>
      </c>
      <c r="Q7">
        <v>6.1970000000000001</v>
      </c>
      <c r="R7">
        <v>5.9660000000000002</v>
      </c>
      <c r="S7">
        <v>5.7439999999999998</v>
      </c>
      <c r="T7">
        <v>5.5259999999999998</v>
      </c>
      <c r="U7">
        <v>5.3310000000000004</v>
      </c>
      <c r="V7">
        <v>5.1349999999999998</v>
      </c>
      <c r="W7">
        <v>4.9400000000000004</v>
      </c>
      <c r="X7">
        <v>4.7439999999999998</v>
      </c>
      <c r="Y7">
        <v>4.548</v>
      </c>
      <c r="Z7">
        <v>4.3490000000000002</v>
      </c>
      <c r="AA7">
        <v>4.1459999999999999</v>
      </c>
      <c r="AB7">
        <v>3.9449999999999998</v>
      </c>
    </row>
    <row r="8" spans="1:28" x14ac:dyDescent="0.3">
      <c r="A8" t="s">
        <v>138</v>
      </c>
      <c r="B8" t="s">
        <v>119</v>
      </c>
      <c r="C8" t="s">
        <v>28</v>
      </c>
      <c r="D8" t="s">
        <v>139</v>
      </c>
      <c r="E8">
        <v>10.4</v>
      </c>
      <c r="F8">
        <v>10.15</v>
      </c>
      <c r="G8">
        <v>9.6050000000000004</v>
      </c>
      <c r="H8">
        <v>9.4039999999999999</v>
      </c>
      <c r="I8">
        <v>8.8260000000000005</v>
      </c>
      <c r="J8">
        <v>8.1020000000000003</v>
      </c>
      <c r="K8">
        <v>8.0470000000000006</v>
      </c>
      <c r="L8">
        <v>7.5529999999999999</v>
      </c>
      <c r="M8">
        <v>7.2240000000000002</v>
      </c>
      <c r="N8">
        <v>6.8220000000000001</v>
      </c>
      <c r="O8">
        <v>6.4749999999999996</v>
      </c>
      <c r="P8">
        <v>6.109</v>
      </c>
      <c r="Q8">
        <v>5.7750000000000004</v>
      </c>
      <c r="R8">
        <v>5.476</v>
      </c>
      <c r="S8">
        <v>5.1959999999999997</v>
      </c>
      <c r="T8">
        <v>4.9260000000000002</v>
      </c>
      <c r="U8">
        <v>4.6829999999999998</v>
      </c>
      <c r="V8">
        <v>4.4459999999999997</v>
      </c>
      <c r="W8">
        <v>4.2140000000000004</v>
      </c>
      <c r="X8">
        <v>3.988</v>
      </c>
      <c r="Y8">
        <v>3.7669999999999999</v>
      </c>
      <c r="Z8">
        <v>3.5529999999999999</v>
      </c>
      <c r="AA8">
        <v>3.3450000000000002</v>
      </c>
      <c r="AB8">
        <v>3.169</v>
      </c>
    </row>
    <row r="9" spans="1:28" x14ac:dyDescent="0.3">
      <c r="A9" t="s">
        <v>140</v>
      </c>
      <c r="B9" t="s">
        <v>119</v>
      </c>
      <c r="C9" t="s">
        <v>28</v>
      </c>
      <c r="D9" t="s">
        <v>141</v>
      </c>
      <c r="E9">
        <v>10.4</v>
      </c>
      <c r="F9">
        <v>10.15</v>
      </c>
      <c r="G9">
        <v>9.6050000000000004</v>
      </c>
      <c r="H9">
        <v>9.4039999999999999</v>
      </c>
      <c r="I9">
        <v>8.8260000000000005</v>
      </c>
      <c r="J9">
        <v>8.1020000000000003</v>
      </c>
      <c r="K9">
        <v>8.0559999999999992</v>
      </c>
      <c r="L9">
        <v>7.6669999999999998</v>
      </c>
      <c r="M9">
        <v>7.4130000000000003</v>
      </c>
      <c r="N9">
        <v>7.0839999999999996</v>
      </c>
      <c r="O9">
        <v>6.8280000000000003</v>
      </c>
      <c r="P9">
        <v>6.5519999999999996</v>
      </c>
      <c r="Q9">
        <v>6.306</v>
      </c>
      <c r="R9">
        <v>6.093</v>
      </c>
      <c r="S9">
        <v>5.8949999999999996</v>
      </c>
      <c r="T9">
        <v>5.7039999999999997</v>
      </c>
      <c r="U9">
        <v>5.5309999999999997</v>
      </c>
      <c r="V9">
        <v>5.3609999999999998</v>
      </c>
      <c r="W9">
        <v>5.1909999999999998</v>
      </c>
      <c r="X9">
        <v>5.0179999999999998</v>
      </c>
      <c r="Y9">
        <v>4.8410000000000002</v>
      </c>
      <c r="Z9">
        <v>4.6589999999999998</v>
      </c>
      <c r="AA9">
        <v>4.4720000000000004</v>
      </c>
      <c r="AB9">
        <v>4.282</v>
      </c>
    </row>
    <row r="10" spans="1:28" x14ac:dyDescent="0.3">
      <c r="A10" t="s">
        <v>142</v>
      </c>
      <c r="B10" t="s">
        <v>119</v>
      </c>
      <c r="C10" t="s">
        <v>28</v>
      </c>
      <c r="D10" t="s">
        <v>143</v>
      </c>
      <c r="E10">
        <v>10.4</v>
      </c>
      <c r="F10">
        <v>10.15</v>
      </c>
      <c r="G10">
        <v>9.6050000000000004</v>
      </c>
      <c r="H10">
        <v>9.4039999999999999</v>
      </c>
      <c r="I10">
        <v>8.8260000000000005</v>
      </c>
      <c r="J10">
        <v>8.1020000000000003</v>
      </c>
      <c r="K10">
        <v>8.0540000000000003</v>
      </c>
      <c r="L10">
        <v>7.63</v>
      </c>
      <c r="M10">
        <v>7.351</v>
      </c>
      <c r="N10">
        <v>7</v>
      </c>
      <c r="O10">
        <v>6.7149999999999999</v>
      </c>
      <c r="P10">
        <v>6.4109999999999996</v>
      </c>
      <c r="Q10">
        <v>6.1360000000000001</v>
      </c>
      <c r="R10">
        <v>5.8879999999999999</v>
      </c>
      <c r="S10">
        <v>5.6529999999999996</v>
      </c>
      <c r="T10">
        <v>5.4240000000000004</v>
      </c>
      <c r="U10">
        <v>5.2190000000000003</v>
      </c>
      <c r="V10">
        <v>5.016</v>
      </c>
      <c r="W10">
        <v>4.8129999999999997</v>
      </c>
      <c r="X10">
        <v>4.6109999999999998</v>
      </c>
      <c r="Y10">
        <v>4.4109999999999996</v>
      </c>
      <c r="Z10">
        <v>4.2089999999999996</v>
      </c>
      <c r="AA10">
        <v>4.0039999999999996</v>
      </c>
      <c r="AB10">
        <v>3.7989999999999999</v>
      </c>
    </row>
    <row r="11" spans="1:28" x14ac:dyDescent="0.3">
      <c r="A11" t="s">
        <v>144</v>
      </c>
      <c r="B11" t="s">
        <v>119</v>
      </c>
      <c r="C11" t="s">
        <v>28</v>
      </c>
      <c r="D11" t="s">
        <v>145</v>
      </c>
      <c r="E11">
        <v>10.4</v>
      </c>
      <c r="F11">
        <v>10.15</v>
      </c>
      <c r="G11">
        <v>9.6050000000000004</v>
      </c>
      <c r="H11">
        <v>9.4039999999999999</v>
      </c>
      <c r="I11">
        <v>8.8260000000000005</v>
      </c>
      <c r="J11">
        <v>8.1020000000000003</v>
      </c>
      <c r="K11">
        <v>8.0429999999999993</v>
      </c>
      <c r="L11">
        <v>7.5389999999999997</v>
      </c>
      <c r="M11">
        <v>7.2030000000000003</v>
      </c>
      <c r="N11">
        <v>6.7939999999999996</v>
      </c>
      <c r="O11">
        <v>6.44</v>
      </c>
      <c r="P11">
        <v>6.0650000000000004</v>
      </c>
      <c r="Q11">
        <v>5.7240000000000002</v>
      </c>
      <c r="R11">
        <v>5.4169999999999998</v>
      </c>
      <c r="S11">
        <v>5.1319999999999997</v>
      </c>
      <c r="T11">
        <v>4.8579999999999997</v>
      </c>
      <c r="U11">
        <v>4.6109999999999998</v>
      </c>
      <c r="V11">
        <v>4.3719999999999999</v>
      </c>
      <c r="W11">
        <v>4.1369999999999996</v>
      </c>
      <c r="X11">
        <v>3.91</v>
      </c>
      <c r="Y11">
        <v>3.6869999999999998</v>
      </c>
      <c r="Z11">
        <v>3.4740000000000002</v>
      </c>
      <c r="AA11">
        <v>3.266</v>
      </c>
      <c r="AB11">
        <v>3.113</v>
      </c>
    </row>
    <row r="12" spans="1:28" x14ac:dyDescent="0.3">
      <c r="A12" t="s">
        <v>146</v>
      </c>
      <c r="B12" t="s">
        <v>119</v>
      </c>
      <c r="C12" t="s">
        <v>28</v>
      </c>
      <c r="D12" t="s">
        <v>147</v>
      </c>
      <c r="E12">
        <v>10.4</v>
      </c>
      <c r="F12">
        <v>10.15</v>
      </c>
      <c r="G12">
        <v>9.6050000000000004</v>
      </c>
      <c r="H12">
        <v>9.4039999999999999</v>
      </c>
      <c r="I12">
        <v>8.8260000000000005</v>
      </c>
      <c r="J12">
        <v>8.1020000000000003</v>
      </c>
      <c r="K12">
        <v>8.0570000000000004</v>
      </c>
      <c r="L12">
        <v>7.6980000000000004</v>
      </c>
      <c r="M12">
        <v>7.4630000000000001</v>
      </c>
      <c r="N12">
        <v>7.149</v>
      </c>
      <c r="O12">
        <v>6.9089999999999998</v>
      </c>
      <c r="P12">
        <v>6.6529999999999996</v>
      </c>
      <c r="Q12">
        <v>6.4269999999999996</v>
      </c>
      <c r="R12">
        <v>6.2359999999999998</v>
      </c>
      <c r="S12">
        <v>6.06</v>
      </c>
      <c r="T12">
        <v>5.8970000000000002</v>
      </c>
      <c r="U12">
        <v>5.7549999999999999</v>
      </c>
      <c r="V12">
        <v>5.6159999999999997</v>
      </c>
      <c r="W12">
        <v>5.4720000000000004</v>
      </c>
      <c r="X12">
        <v>5.3330000000000002</v>
      </c>
      <c r="Y12">
        <v>5.1879999999999997</v>
      </c>
      <c r="Z12">
        <v>5.0350000000000001</v>
      </c>
      <c r="AA12">
        <v>4.8739999999999997</v>
      </c>
      <c r="AB12">
        <v>4.7069999999999999</v>
      </c>
    </row>
    <row r="13" spans="1:28" x14ac:dyDescent="0.3">
      <c r="A13" t="s">
        <v>148</v>
      </c>
      <c r="B13" t="s">
        <v>119</v>
      </c>
      <c r="C13" t="s">
        <v>28</v>
      </c>
      <c r="D13" t="s">
        <v>149</v>
      </c>
      <c r="E13">
        <v>10.4</v>
      </c>
      <c r="F13">
        <v>10.15</v>
      </c>
      <c r="G13">
        <v>9.6050000000000004</v>
      </c>
      <c r="H13">
        <v>9.4039999999999999</v>
      </c>
      <c r="I13">
        <v>8.8260000000000005</v>
      </c>
      <c r="J13">
        <v>8.1020000000000003</v>
      </c>
      <c r="K13">
        <v>8.0370000000000008</v>
      </c>
      <c r="L13">
        <v>7.6630000000000003</v>
      </c>
      <c r="M13">
        <v>7.4119999999999999</v>
      </c>
      <c r="N13">
        <v>7.0819999999999999</v>
      </c>
      <c r="O13">
        <v>6.8289999999999997</v>
      </c>
      <c r="P13">
        <v>6.56</v>
      </c>
      <c r="Q13">
        <v>6.3220000000000001</v>
      </c>
      <c r="R13">
        <v>6.12</v>
      </c>
      <c r="S13">
        <v>5.9340000000000002</v>
      </c>
      <c r="T13">
        <v>5.7610000000000001</v>
      </c>
      <c r="U13">
        <v>5.6109999999999998</v>
      </c>
      <c r="V13">
        <v>5.4649999999999999</v>
      </c>
      <c r="W13">
        <v>5.3159999999999998</v>
      </c>
      <c r="X13">
        <v>5.1689999999999996</v>
      </c>
      <c r="Y13">
        <v>5.0209999999999999</v>
      </c>
      <c r="Z13">
        <v>4.8650000000000002</v>
      </c>
      <c r="AA13">
        <v>4.7009999999999996</v>
      </c>
      <c r="AB13">
        <v>4.5339999999999998</v>
      </c>
    </row>
    <row r="14" spans="1:28" x14ac:dyDescent="0.3">
      <c r="A14" t="s">
        <v>150</v>
      </c>
      <c r="B14" t="s">
        <v>119</v>
      </c>
      <c r="C14" t="s">
        <v>28</v>
      </c>
      <c r="D14" t="s">
        <v>151</v>
      </c>
      <c r="E14">
        <v>10.4</v>
      </c>
      <c r="F14">
        <v>10.15</v>
      </c>
      <c r="G14">
        <v>9.6050000000000004</v>
      </c>
      <c r="H14">
        <v>9.4039999999999999</v>
      </c>
      <c r="I14">
        <v>8.8260000000000005</v>
      </c>
      <c r="J14">
        <v>8.1020000000000003</v>
      </c>
      <c r="K14">
        <v>7.96</v>
      </c>
      <c r="L14">
        <v>7.5250000000000004</v>
      </c>
      <c r="M14">
        <v>7.2169999999999996</v>
      </c>
      <c r="N14">
        <v>6.8319999999999999</v>
      </c>
      <c r="O14">
        <v>6.53</v>
      </c>
      <c r="P14">
        <v>6.2149999999999999</v>
      </c>
      <c r="Q14">
        <v>5.9340000000000002</v>
      </c>
      <c r="R14">
        <v>5.69</v>
      </c>
      <c r="S14">
        <v>5.4640000000000004</v>
      </c>
      <c r="T14">
        <v>5.2530000000000001</v>
      </c>
      <c r="U14">
        <v>5.0650000000000004</v>
      </c>
      <c r="V14">
        <v>4.883</v>
      </c>
      <c r="W14">
        <v>4.7039999999999997</v>
      </c>
      <c r="X14">
        <v>4.5279999999999996</v>
      </c>
      <c r="Y14">
        <v>4.351</v>
      </c>
      <c r="Z14">
        <v>4.1760000000000002</v>
      </c>
      <c r="AA14">
        <v>3.9950000000000001</v>
      </c>
      <c r="AB14">
        <v>3.8140000000000001</v>
      </c>
    </row>
    <row r="15" spans="1:28" x14ac:dyDescent="0.3">
      <c r="A15" t="s">
        <v>152</v>
      </c>
      <c r="B15" t="s">
        <v>119</v>
      </c>
      <c r="C15" t="s">
        <v>28</v>
      </c>
      <c r="D15" t="s">
        <v>153</v>
      </c>
      <c r="E15">
        <v>10.4</v>
      </c>
      <c r="F15">
        <v>10.15</v>
      </c>
      <c r="G15">
        <v>9.6050000000000004</v>
      </c>
      <c r="H15">
        <v>9.4039999999999999</v>
      </c>
      <c r="I15">
        <v>8.8260000000000005</v>
      </c>
      <c r="J15">
        <v>8.1020000000000003</v>
      </c>
      <c r="K15">
        <v>8.0039999999999996</v>
      </c>
      <c r="L15">
        <v>7.5990000000000002</v>
      </c>
      <c r="M15">
        <v>7.3179999999999996</v>
      </c>
      <c r="N15">
        <v>6.9619999999999997</v>
      </c>
      <c r="O15">
        <v>6.6829999999999998</v>
      </c>
      <c r="P15">
        <v>6.3890000000000002</v>
      </c>
      <c r="Q15">
        <v>6.1289999999999996</v>
      </c>
      <c r="R15">
        <v>5.9039999999999999</v>
      </c>
      <c r="S15">
        <v>5.6970000000000001</v>
      </c>
      <c r="T15">
        <v>5.5030000000000001</v>
      </c>
      <c r="U15">
        <v>5.3319999999999999</v>
      </c>
      <c r="V15">
        <v>5.1660000000000004</v>
      </c>
      <c r="W15">
        <v>4.9989999999999997</v>
      </c>
      <c r="X15">
        <v>4.8339999999999996</v>
      </c>
      <c r="Y15">
        <v>4.6689999999999996</v>
      </c>
      <c r="Z15">
        <v>4.4969999999999999</v>
      </c>
      <c r="AA15">
        <v>4.32</v>
      </c>
      <c r="AB15">
        <v>4.1399999999999997</v>
      </c>
    </row>
    <row r="16" spans="1:28" x14ac:dyDescent="0.3">
      <c r="A16" t="s">
        <v>154</v>
      </c>
      <c r="B16" t="s">
        <v>119</v>
      </c>
      <c r="C16" t="s">
        <v>28</v>
      </c>
      <c r="D16" t="s">
        <v>155</v>
      </c>
      <c r="E16">
        <v>10.4</v>
      </c>
      <c r="F16">
        <v>10.15</v>
      </c>
      <c r="G16">
        <v>9.6050000000000004</v>
      </c>
      <c r="H16">
        <v>9.4039999999999999</v>
      </c>
      <c r="I16">
        <v>8.8260000000000005</v>
      </c>
      <c r="J16">
        <v>8.1020000000000003</v>
      </c>
      <c r="K16">
        <v>7.9290000000000003</v>
      </c>
      <c r="L16">
        <v>7.46</v>
      </c>
      <c r="M16">
        <v>7.12</v>
      </c>
      <c r="N16">
        <v>6.7080000000000002</v>
      </c>
      <c r="O16">
        <v>6.3780000000000001</v>
      </c>
      <c r="P16">
        <v>6.0389999999999997</v>
      </c>
      <c r="Q16">
        <v>5.7370000000000001</v>
      </c>
      <c r="R16">
        <v>5.4720000000000004</v>
      </c>
      <c r="S16">
        <v>5.2279999999999998</v>
      </c>
      <c r="T16">
        <v>5</v>
      </c>
      <c r="U16">
        <v>4.7969999999999997</v>
      </c>
      <c r="V16">
        <v>4.5999999999999996</v>
      </c>
      <c r="W16">
        <v>4.407</v>
      </c>
      <c r="X16">
        <v>4.2169999999999996</v>
      </c>
      <c r="Y16">
        <v>4.0330000000000004</v>
      </c>
      <c r="Z16">
        <v>3.8460000000000001</v>
      </c>
      <c r="AA16">
        <v>3.657</v>
      </c>
      <c r="AB16">
        <v>3.468</v>
      </c>
    </row>
    <row r="17" spans="1:28" x14ac:dyDescent="0.3">
      <c r="A17" t="s">
        <v>156</v>
      </c>
      <c r="B17" t="s">
        <v>119</v>
      </c>
      <c r="C17" t="s">
        <v>28</v>
      </c>
      <c r="D17" t="s">
        <v>157</v>
      </c>
      <c r="E17">
        <v>10.4</v>
      </c>
      <c r="F17">
        <v>10.15</v>
      </c>
      <c r="G17">
        <v>9.6050000000000004</v>
      </c>
      <c r="H17">
        <v>9.4039999999999999</v>
      </c>
      <c r="I17">
        <v>8.8260000000000005</v>
      </c>
      <c r="J17">
        <v>8.1020000000000003</v>
      </c>
      <c r="K17">
        <v>7.8239999999999998</v>
      </c>
      <c r="L17">
        <v>7.2830000000000004</v>
      </c>
      <c r="M17">
        <v>6.8760000000000003</v>
      </c>
      <c r="N17">
        <v>6.4</v>
      </c>
      <c r="O17">
        <v>6.016</v>
      </c>
      <c r="P17">
        <v>5.63</v>
      </c>
      <c r="Q17">
        <v>5.2850000000000001</v>
      </c>
      <c r="R17">
        <v>4.9809999999999999</v>
      </c>
      <c r="S17">
        <v>4.7009999999999996</v>
      </c>
      <c r="T17">
        <v>4.4420000000000002</v>
      </c>
      <c r="U17">
        <v>4.2110000000000003</v>
      </c>
      <c r="V17">
        <v>3.9889999999999999</v>
      </c>
      <c r="W17">
        <v>3.7749999999999999</v>
      </c>
      <c r="X17">
        <v>3.5680000000000001</v>
      </c>
      <c r="Y17">
        <v>3.3660000000000001</v>
      </c>
      <c r="Z17">
        <v>3.169</v>
      </c>
      <c r="AA17">
        <v>2.9729999999999999</v>
      </c>
      <c r="AB17">
        <v>2.782</v>
      </c>
    </row>
    <row r="18" spans="1:28" x14ac:dyDescent="0.3">
      <c r="A18" t="s">
        <v>158</v>
      </c>
      <c r="B18" t="s">
        <v>119</v>
      </c>
      <c r="C18" t="s">
        <v>28</v>
      </c>
      <c r="D18" t="s">
        <v>159</v>
      </c>
      <c r="E18">
        <v>10.4</v>
      </c>
      <c r="F18">
        <v>10.15</v>
      </c>
      <c r="G18">
        <v>9.6050000000000004</v>
      </c>
      <c r="H18">
        <v>9.4039999999999999</v>
      </c>
      <c r="I18">
        <v>8.8260000000000005</v>
      </c>
      <c r="J18">
        <v>8.1020000000000003</v>
      </c>
      <c r="K18">
        <v>7.9539999999999997</v>
      </c>
      <c r="L18">
        <v>7.5039999999999996</v>
      </c>
      <c r="M18">
        <v>7.1820000000000004</v>
      </c>
      <c r="N18">
        <v>6.7880000000000003</v>
      </c>
      <c r="O18">
        <v>6.4729999999999999</v>
      </c>
      <c r="P18">
        <v>6.1479999999999997</v>
      </c>
      <c r="Q18">
        <v>5.8579999999999997</v>
      </c>
      <c r="R18">
        <v>5.6050000000000004</v>
      </c>
      <c r="S18">
        <v>5.3710000000000004</v>
      </c>
      <c r="T18">
        <v>5.1529999999999996</v>
      </c>
      <c r="U18">
        <v>4.9589999999999996</v>
      </c>
      <c r="V18">
        <v>4.7699999999999996</v>
      </c>
      <c r="W18">
        <v>4.585</v>
      </c>
      <c r="X18">
        <v>4.4009999999999998</v>
      </c>
      <c r="Y18">
        <v>4.2210000000000001</v>
      </c>
      <c r="Z18">
        <v>4.0369999999999999</v>
      </c>
      <c r="AA18">
        <v>3.8490000000000002</v>
      </c>
      <c r="AB18">
        <v>3.661</v>
      </c>
    </row>
    <row r="19" spans="1:28" x14ac:dyDescent="0.3">
      <c r="A19" t="s">
        <v>160</v>
      </c>
      <c r="B19" t="s">
        <v>119</v>
      </c>
      <c r="C19" t="s">
        <v>28</v>
      </c>
      <c r="D19" t="s">
        <v>161</v>
      </c>
      <c r="E19">
        <v>10.4</v>
      </c>
      <c r="F19">
        <v>10.15</v>
      </c>
      <c r="G19">
        <v>9.6050000000000004</v>
      </c>
      <c r="H19">
        <v>9.4039999999999999</v>
      </c>
      <c r="I19">
        <v>8.8260000000000005</v>
      </c>
      <c r="J19">
        <v>8.1020000000000003</v>
      </c>
      <c r="K19">
        <v>7.9029999999999996</v>
      </c>
      <c r="L19">
        <v>7.4160000000000004</v>
      </c>
      <c r="M19">
        <v>7.06</v>
      </c>
      <c r="N19">
        <v>6.6310000000000002</v>
      </c>
      <c r="O19">
        <v>6.2859999999999996</v>
      </c>
      <c r="P19">
        <v>5.9340000000000002</v>
      </c>
      <c r="Q19">
        <v>5.6189999999999998</v>
      </c>
      <c r="R19">
        <v>5.3440000000000003</v>
      </c>
      <c r="S19">
        <v>5.09</v>
      </c>
      <c r="T19">
        <v>4.8540000000000001</v>
      </c>
      <c r="U19">
        <v>4.6429999999999998</v>
      </c>
      <c r="V19">
        <v>4.4390000000000001</v>
      </c>
      <c r="W19">
        <v>4.24</v>
      </c>
      <c r="X19">
        <v>4.0460000000000003</v>
      </c>
      <c r="Y19">
        <v>3.855</v>
      </c>
      <c r="Z19">
        <v>3.669</v>
      </c>
      <c r="AA19">
        <v>3.4809999999999999</v>
      </c>
      <c r="AB19">
        <v>3.2919999999999998</v>
      </c>
    </row>
    <row r="20" spans="1:28" x14ac:dyDescent="0.3">
      <c r="A20" t="s">
        <v>162</v>
      </c>
      <c r="B20" t="s">
        <v>119</v>
      </c>
      <c r="C20" t="s">
        <v>28</v>
      </c>
      <c r="D20" t="s">
        <v>163</v>
      </c>
      <c r="E20">
        <v>10.4</v>
      </c>
      <c r="F20">
        <v>10.15</v>
      </c>
      <c r="G20">
        <v>9.6050000000000004</v>
      </c>
      <c r="H20">
        <v>9.4039999999999999</v>
      </c>
      <c r="I20">
        <v>8.8260000000000005</v>
      </c>
      <c r="J20">
        <v>8.1020000000000003</v>
      </c>
      <c r="K20">
        <v>7.7629999999999999</v>
      </c>
      <c r="L20">
        <v>7.173</v>
      </c>
      <c r="M20">
        <v>6.7220000000000004</v>
      </c>
      <c r="N20">
        <v>6.2069999999999999</v>
      </c>
      <c r="O20">
        <v>5.7889999999999997</v>
      </c>
      <c r="P20">
        <v>5.375</v>
      </c>
      <c r="Q20">
        <v>5.0049999999999999</v>
      </c>
      <c r="R20">
        <v>4.68</v>
      </c>
      <c r="S20">
        <v>4.3810000000000002</v>
      </c>
      <c r="T20">
        <v>4.1050000000000004</v>
      </c>
      <c r="U20">
        <v>3.859</v>
      </c>
      <c r="V20">
        <v>3.625</v>
      </c>
      <c r="W20">
        <v>3.4009999999999998</v>
      </c>
      <c r="X20">
        <v>3.1859999999999999</v>
      </c>
      <c r="Y20">
        <v>2.9790000000000001</v>
      </c>
      <c r="Z20">
        <v>2.778</v>
      </c>
      <c r="AA20">
        <v>2.581</v>
      </c>
      <c r="AB20">
        <v>2.391</v>
      </c>
    </row>
    <row r="21" spans="1:28" x14ac:dyDescent="0.3">
      <c r="A21" t="s">
        <v>164</v>
      </c>
      <c r="B21" t="s">
        <v>119</v>
      </c>
      <c r="C21" t="s">
        <v>28</v>
      </c>
      <c r="D21" t="s">
        <v>165</v>
      </c>
      <c r="E21">
        <v>10.4</v>
      </c>
      <c r="F21">
        <v>10.15</v>
      </c>
      <c r="G21">
        <v>9.6050000000000004</v>
      </c>
      <c r="H21">
        <v>9.4039999999999999</v>
      </c>
      <c r="I21">
        <v>8.8260000000000005</v>
      </c>
      <c r="J21">
        <v>8.1020000000000003</v>
      </c>
      <c r="K21">
        <v>8.0609999999999999</v>
      </c>
      <c r="L21">
        <v>7.6890000000000001</v>
      </c>
      <c r="M21">
        <v>7.44</v>
      </c>
      <c r="N21">
        <v>7.1120000000000001</v>
      </c>
      <c r="O21">
        <v>6.859</v>
      </c>
      <c r="P21">
        <v>6.59</v>
      </c>
      <c r="Q21">
        <v>6.351</v>
      </c>
      <c r="R21">
        <v>6.1470000000000002</v>
      </c>
      <c r="S21">
        <v>5.9589999999999996</v>
      </c>
      <c r="T21">
        <v>5.7830000000000004</v>
      </c>
      <c r="U21">
        <v>5.6289999999999996</v>
      </c>
      <c r="V21">
        <v>5.4770000000000003</v>
      </c>
      <c r="W21">
        <v>5.3220000000000001</v>
      </c>
      <c r="X21">
        <v>5.17</v>
      </c>
      <c r="Y21">
        <v>5.0129999999999999</v>
      </c>
      <c r="Z21">
        <v>4.8490000000000002</v>
      </c>
      <c r="AA21">
        <v>4.6749999999999998</v>
      </c>
      <c r="AB21">
        <v>4.4969999999999999</v>
      </c>
    </row>
    <row r="22" spans="1:28" x14ac:dyDescent="0.3">
      <c r="A22" t="s">
        <v>166</v>
      </c>
      <c r="B22" t="s">
        <v>119</v>
      </c>
      <c r="C22" t="s">
        <v>28</v>
      </c>
      <c r="D22" t="s">
        <v>167</v>
      </c>
      <c r="E22">
        <v>10.4</v>
      </c>
      <c r="F22">
        <v>10.15</v>
      </c>
      <c r="G22">
        <v>9.6050000000000004</v>
      </c>
      <c r="H22">
        <v>9.4039999999999999</v>
      </c>
      <c r="I22">
        <v>8.8260000000000005</v>
      </c>
      <c r="J22">
        <v>8.1020000000000003</v>
      </c>
      <c r="K22">
        <v>8.0609999999999999</v>
      </c>
      <c r="L22">
        <v>7.66</v>
      </c>
      <c r="M22">
        <v>7.383</v>
      </c>
      <c r="N22">
        <v>7.0270000000000001</v>
      </c>
      <c r="O22">
        <v>6.7480000000000002</v>
      </c>
      <c r="P22">
        <v>6.452</v>
      </c>
      <c r="Q22">
        <v>6.1870000000000003</v>
      </c>
      <c r="R22">
        <v>5.9580000000000002</v>
      </c>
      <c r="S22">
        <v>5.7450000000000001</v>
      </c>
      <c r="T22">
        <v>5.5449999999999999</v>
      </c>
      <c r="U22">
        <v>5.367</v>
      </c>
      <c r="V22">
        <v>5.1920000000000002</v>
      </c>
      <c r="W22">
        <v>5.0140000000000002</v>
      </c>
      <c r="X22">
        <v>4.8410000000000002</v>
      </c>
      <c r="Y22">
        <v>4.6639999999999997</v>
      </c>
      <c r="Z22">
        <v>4.4800000000000004</v>
      </c>
      <c r="AA22">
        <v>4.2889999999999997</v>
      </c>
      <c r="AB22">
        <v>4.0949999999999998</v>
      </c>
    </row>
    <row r="23" spans="1:28" x14ac:dyDescent="0.3">
      <c r="A23" t="s">
        <v>168</v>
      </c>
      <c r="B23" t="s">
        <v>119</v>
      </c>
      <c r="C23" t="s">
        <v>28</v>
      </c>
      <c r="D23" t="s">
        <v>169</v>
      </c>
      <c r="E23">
        <v>10.4</v>
      </c>
      <c r="F23">
        <v>10.15</v>
      </c>
      <c r="G23">
        <v>9.6050000000000004</v>
      </c>
      <c r="H23">
        <v>9.4039999999999999</v>
      </c>
      <c r="I23">
        <v>8.8260000000000005</v>
      </c>
      <c r="J23">
        <v>8.1020000000000003</v>
      </c>
      <c r="K23">
        <v>8.0609999999999999</v>
      </c>
      <c r="L23">
        <v>7.5490000000000004</v>
      </c>
      <c r="M23">
        <v>7.1639999999999997</v>
      </c>
      <c r="N23">
        <v>6.7069999999999999</v>
      </c>
      <c r="O23">
        <v>6.3280000000000003</v>
      </c>
      <c r="P23">
        <v>5.9379999999999997</v>
      </c>
      <c r="Q23">
        <v>5.5830000000000002</v>
      </c>
      <c r="R23">
        <v>5.266</v>
      </c>
      <c r="S23">
        <v>4.9669999999999996</v>
      </c>
      <c r="T23">
        <v>4.6849999999999996</v>
      </c>
      <c r="U23">
        <v>4.4269999999999996</v>
      </c>
      <c r="V23">
        <v>4.1760000000000002</v>
      </c>
      <c r="W23">
        <v>3.9260000000000002</v>
      </c>
      <c r="X23">
        <v>3.6850000000000001</v>
      </c>
      <c r="Y23">
        <v>3.4460000000000002</v>
      </c>
      <c r="Z23">
        <v>3.2069999999999999</v>
      </c>
      <c r="AA23">
        <v>2.9670000000000001</v>
      </c>
      <c r="AB23">
        <v>2.7309999999999999</v>
      </c>
    </row>
    <row r="24" spans="1:28" x14ac:dyDescent="0.3">
      <c r="A24" t="s">
        <v>170</v>
      </c>
      <c r="B24" t="s">
        <v>119</v>
      </c>
      <c r="C24" t="s">
        <v>28</v>
      </c>
      <c r="D24" t="s">
        <v>171</v>
      </c>
      <c r="E24">
        <v>10.4</v>
      </c>
      <c r="F24">
        <v>10.15</v>
      </c>
      <c r="G24">
        <v>9.6050000000000004</v>
      </c>
      <c r="H24">
        <v>9.4039999999999999</v>
      </c>
      <c r="I24">
        <v>8.8260000000000005</v>
      </c>
      <c r="J24">
        <v>8.1020000000000003</v>
      </c>
      <c r="K24">
        <v>8.0609999999999999</v>
      </c>
      <c r="L24">
        <v>7.681</v>
      </c>
      <c r="M24">
        <v>7.423</v>
      </c>
      <c r="N24">
        <v>7.0880000000000001</v>
      </c>
      <c r="O24">
        <v>6.827</v>
      </c>
      <c r="P24">
        <v>6.55</v>
      </c>
      <c r="Q24">
        <v>6.3040000000000003</v>
      </c>
      <c r="R24">
        <v>6.0919999999999996</v>
      </c>
      <c r="S24">
        <v>5.8970000000000002</v>
      </c>
      <c r="T24">
        <v>5.7140000000000004</v>
      </c>
      <c r="U24">
        <v>5.5529999999999999</v>
      </c>
      <c r="V24">
        <v>5.3949999999999996</v>
      </c>
      <c r="W24">
        <v>5.2320000000000002</v>
      </c>
      <c r="X24">
        <v>5.0739999999999998</v>
      </c>
      <c r="Y24">
        <v>4.9109999999999996</v>
      </c>
      <c r="Z24">
        <v>4.7409999999999997</v>
      </c>
      <c r="AA24">
        <v>4.5629999999999997</v>
      </c>
      <c r="AB24">
        <v>4.3789999999999996</v>
      </c>
    </row>
    <row r="25" spans="1:28" x14ac:dyDescent="0.3">
      <c r="A25" t="s">
        <v>172</v>
      </c>
      <c r="B25" t="s">
        <v>119</v>
      </c>
      <c r="C25" t="s">
        <v>28</v>
      </c>
      <c r="D25" t="s">
        <v>173</v>
      </c>
      <c r="E25">
        <v>10.4</v>
      </c>
      <c r="F25">
        <v>10.15</v>
      </c>
      <c r="G25">
        <v>9.6050000000000004</v>
      </c>
      <c r="H25">
        <v>9.4039999999999999</v>
      </c>
      <c r="I25">
        <v>8.8260000000000005</v>
      </c>
      <c r="J25">
        <v>8.1020000000000003</v>
      </c>
      <c r="K25">
        <v>8.0609999999999999</v>
      </c>
      <c r="L25">
        <v>7.6429999999999998</v>
      </c>
      <c r="M25">
        <v>7.3490000000000002</v>
      </c>
      <c r="N25">
        <v>6.9779999999999998</v>
      </c>
      <c r="O25">
        <v>6.6829999999999998</v>
      </c>
      <c r="P25">
        <v>6.3719999999999999</v>
      </c>
      <c r="Q25">
        <v>6.093</v>
      </c>
      <c r="R25">
        <v>5.8490000000000002</v>
      </c>
      <c r="S25">
        <v>5.6219999999999999</v>
      </c>
      <c r="T25">
        <v>5.4089999999999998</v>
      </c>
      <c r="U25">
        <v>5.2169999999999996</v>
      </c>
      <c r="V25">
        <v>5.03</v>
      </c>
      <c r="W25">
        <v>4.8390000000000004</v>
      </c>
      <c r="X25">
        <v>4.6539999999999999</v>
      </c>
      <c r="Y25">
        <v>4.4669999999999996</v>
      </c>
      <c r="Z25">
        <v>4.2729999999999997</v>
      </c>
      <c r="AA25">
        <v>4.0730000000000004</v>
      </c>
      <c r="AB25">
        <v>3.871</v>
      </c>
    </row>
    <row r="26" spans="1:28" x14ac:dyDescent="0.3">
      <c r="A26" t="s">
        <v>174</v>
      </c>
      <c r="B26" t="s">
        <v>119</v>
      </c>
      <c r="C26" t="s">
        <v>28</v>
      </c>
      <c r="D26" t="s">
        <v>175</v>
      </c>
      <c r="E26">
        <v>10.4</v>
      </c>
      <c r="F26">
        <v>10.15</v>
      </c>
      <c r="G26">
        <v>9.6050000000000004</v>
      </c>
      <c r="H26">
        <v>9.4039999999999999</v>
      </c>
      <c r="I26">
        <v>8.8260000000000005</v>
      </c>
      <c r="J26">
        <v>8.1020000000000003</v>
      </c>
      <c r="K26">
        <v>8.0609999999999999</v>
      </c>
      <c r="L26">
        <v>7.4880000000000004</v>
      </c>
      <c r="M26">
        <v>7.0439999999999996</v>
      </c>
      <c r="N26">
        <v>6.5309999999999997</v>
      </c>
      <c r="O26">
        <v>6.1</v>
      </c>
      <c r="P26">
        <v>5.6609999999999996</v>
      </c>
      <c r="Q26">
        <v>5.2590000000000003</v>
      </c>
      <c r="R26">
        <v>4.8979999999999997</v>
      </c>
      <c r="S26">
        <v>4.5579999999999998</v>
      </c>
      <c r="T26">
        <v>4.2370000000000001</v>
      </c>
      <c r="U26">
        <v>3.9420000000000002</v>
      </c>
      <c r="V26">
        <v>3.657</v>
      </c>
      <c r="W26">
        <v>3.3780000000000001</v>
      </c>
      <c r="X26">
        <v>3.11</v>
      </c>
      <c r="Y26">
        <v>2.8479999999999999</v>
      </c>
      <c r="Z26">
        <v>2.5910000000000002</v>
      </c>
      <c r="AA26">
        <v>2.3380000000000001</v>
      </c>
      <c r="AB26">
        <v>2.0939999999999999</v>
      </c>
    </row>
    <row r="27" spans="1:28" x14ac:dyDescent="0.3">
      <c r="A27" t="s">
        <v>176</v>
      </c>
      <c r="B27" t="s">
        <v>119</v>
      </c>
      <c r="C27" t="s">
        <v>28</v>
      </c>
      <c r="D27" t="s">
        <v>177</v>
      </c>
      <c r="E27">
        <v>10.4</v>
      </c>
      <c r="F27">
        <v>10.15</v>
      </c>
      <c r="G27">
        <v>9.6050000000000004</v>
      </c>
      <c r="H27">
        <v>9.4039999999999999</v>
      </c>
      <c r="I27">
        <v>8.8260000000000005</v>
      </c>
      <c r="J27">
        <v>8.1020000000000003</v>
      </c>
      <c r="K27">
        <v>8.0609999999999999</v>
      </c>
      <c r="L27">
        <v>7.6669999999999998</v>
      </c>
      <c r="M27">
        <v>7.3949999999999996</v>
      </c>
      <c r="N27">
        <v>7.0460000000000003</v>
      </c>
      <c r="O27">
        <v>6.7720000000000002</v>
      </c>
      <c r="P27">
        <v>6.4820000000000002</v>
      </c>
      <c r="Q27">
        <v>6.2229999999999999</v>
      </c>
      <c r="R27">
        <v>5.9989999999999997</v>
      </c>
      <c r="S27">
        <v>5.7910000000000004</v>
      </c>
      <c r="T27">
        <v>5.5960000000000001</v>
      </c>
      <c r="U27">
        <v>5.423</v>
      </c>
      <c r="V27">
        <v>5.2530000000000001</v>
      </c>
      <c r="W27">
        <v>5.08</v>
      </c>
      <c r="X27">
        <v>4.9109999999999996</v>
      </c>
      <c r="Y27">
        <v>4.7380000000000004</v>
      </c>
      <c r="Z27">
        <v>4.5579999999999998</v>
      </c>
      <c r="AA27">
        <v>4.3710000000000004</v>
      </c>
      <c r="AB27">
        <v>4.1790000000000003</v>
      </c>
    </row>
    <row r="28" spans="1:28" x14ac:dyDescent="0.3">
      <c r="A28" t="s">
        <v>178</v>
      </c>
      <c r="B28" t="s">
        <v>119</v>
      </c>
      <c r="C28" t="s">
        <v>28</v>
      </c>
      <c r="D28" t="s">
        <v>179</v>
      </c>
      <c r="E28">
        <v>10.4</v>
      </c>
      <c r="F28">
        <v>10.15</v>
      </c>
      <c r="G28">
        <v>9.6050000000000004</v>
      </c>
      <c r="H28">
        <v>9.4039999999999999</v>
      </c>
      <c r="I28">
        <v>8.8260000000000005</v>
      </c>
      <c r="J28">
        <v>8.1020000000000003</v>
      </c>
      <c r="K28">
        <v>8.0609999999999999</v>
      </c>
      <c r="L28">
        <v>7.6150000000000002</v>
      </c>
      <c r="M28">
        <v>7.2939999999999996</v>
      </c>
      <c r="N28">
        <v>6.8970000000000002</v>
      </c>
      <c r="O28">
        <v>6.5759999999999996</v>
      </c>
      <c r="P28">
        <v>6.2409999999999997</v>
      </c>
      <c r="Q28">
        <v>5.9379999999999997</v>
      </c>
      <c r="R28">
        <v>5.6719999999999997</v>
      </c>
      <c r="S28">
        <v>5.4219999999999997</v>
      </c>
      <c r="T28">
        <v>5.1870000000000003</v>
      </c>
      <c r="U28">
        <v>4.9740000000000002</v>
      </c>
      <c r="V28">
        <v>4.7670000000000003</v>
      </c>
      <c r="W28">
        <v>4.5570000000000004</v>
      </c>
      <c r="X28">
        <v>4.3540000000000001</v>
      </c>
      <c r="Y28">
        <v>4.149</v>
      </c>
      <c r="Z28">
        <v>3.9409999999999998</v>
      </c>
      <c r="AA28">
        <v>3.7269999999999999</v>
      </c>
      <c r="AB28">
        <v>3.5129999999999999</v>
      </c>
    </row>
    <row r="29" spans="1:28" x14ac:dyDescent="0.3">
      <c r="A29" t="s">
        <v>180</v>
      </c>
      <c r="B29" t="s">
        <v>119</v>
      </c>
      <c r="C29" t="s">
        <v>28</v>
      </c>
      <c r="D29" t="s">
        <v>181</v>
      </c>
      <c r="E29">
        <v>10.4</v>
      </c>
      <c r="F29">
        <v>10.15</v>
      </c>
      <c r="G29">
        <v>9.6050000000000004</v>
      </c>
      <c r="H29">
        <v>9.4039999999999999</v>
      </c>
      <c r="I29">
        <v>8.8260000000000005</v>
      </c>
      <c r="J29">
        <v>8.1020000000000003</v>
      </c>
      <c r="K29">
        <v>8.0609999999999999</v>
      </c>
      <c r="L29">
        <v>7.431</v>
      </c>
      <c r="M29">
        <v>6.9320000000000004</v>
      </c>
      <c r="N29">
        <v>6.3689999999999998</v>
      </c>
      <c r="O29">
        <v>5.8890000000000002</v>
      </c>
      <c r="P29">
        <v>5.4059999999999997</v>
      </c>
      <c r="Q29">
        <v>4.9649999999999999</v>
      </c>
      <c r="R29">
        <v>4.5650000000000004</v>
      </c>
      <c r="S29">
        <v>4.1909999999999998</v>
      </c>
      <c r="T29">
        <v>3.839</v>
      </c>
      <c r="U29">
        <v>3.5150000000000001</v>
      </c>
      <c r="V29">
        <v>3.2050000000000001</v>
      </c>
      <c r="W29">
        <v>2.9049999999999998</v>
      </c>
      <c r="X29">
        <v>2.62</v>
      </c>
      <c r="Y29">
        <v>2.3460000000000001</v>
      </c>
      <c r="Z29">
        <v>2.0819999999999999</v>
      </c>
      <c r="AA29">
        <v>1.829</v>
      </c>
      <c r="AB29">
        <v>1.589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B98C-A3DF-4C17-AF81-4489C3119B2E}">
  <sheetPr codeName="Sheet23"/>
  <dimension ref="A1:H28"/>
  <sheetViews>
    <sheetView workbookViewId="0">
      <selection activeCell="F13" sqref="F13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Transpose_inAW!C2</f>
        <v>Percent</v>
      </c>
      <c r="B1">
        <f>Transpose_inAW!AB2</f>
        <v>4.7409999999999997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Transpose_inAW!C3</f>
        <v>Percent</v>
      </c>
      <c r="B2">
        <f>Transpose_inAW!AB3</f>
        <v>4.6449999999999996</v>
      </c>
      <c r="E2">
        <v>201750</v>
      </c>
      <c r="F2">
        <f>B2-B$1</f>
        <v>-9.6000000000000085E-2</v>
      </c>
      <c r="G2">
        <f>B11-B$1</f>
        <v>-3.3999999999999808E-2</v>
      </c>
      <c r="H2">
        <f>B20-B$1</f>
        <v>-0.24399999999999977</v>
      </c>
    </row>
    <row r="3" spans="1:8" x14ac:dyDescent="0.3">
      <c r="A3" t="str">
        <f>Transpose_inAW!C4</f>
        <v>Percent</v>
      </c>
      <c r="B3">
        <f>Transpose_inAW!AB4</f>
        <v>4.3029999999999999</v>
      </c>
      <c r="E3">
        <v>201780</v>
      </c>
      <c r="F3">
        <f t="shared" ref="F3:F10" si="0">B3-B$1</f>
        <v>-0.43799999999999972</v>
      </c>
      <c r="G3">
        <f t="shared" ref="G3:G10" si="1">B12-B$1</f>
        <v>-0.20699999999999985</v>
      </c>
      <c r="H3">
        <f t="shared" ref="H3:H10" si="2">B21-B$1</f>
        <v>-0.64599999999999991</v>
      </c>
    </row>
    <row r="4" spans="1:8" x14ac:dyDescent="0.3">
      <c r="A4" t="str">
        <f>Transpose_inAW!C5</f>
        <v>Percent</v>
      </c>
      <c r="B4">
        <f>Transpose_inAW!AB5</f>
        <v>3.6920000000000002</v>
      </c>
      <c r="E4">
        <v>2017100</v>
      </c>
      <c r="F4">
        <f t="shared" si="0"/>
        <v>-1.0489999999999995</v>
      </c>
      <c r="G4">
        <f t="shared" si="1"/>
        <v>-0.9269999999999996</v>
      </c>
      <c r="H4">
        <f t="shared" si="2"/>
        <v>-2.0099999999999998</v>
      </c>
    </row>
    <row r="5" spans="1:8" x14ac:dyDescent="0.3">
      <c r="A5" t="str">
        <f>Transpose_inAW!C6</f>
        <v>Percent</v>
      </c>
      <c r="B5">
        <f>Transpose_inAW!AB6</f>
        <v>4.4340000000000002</v>
      </c>
      <c r="E5">
        <v>203050</v>
      </c>
      <c r="F5">
        <f t="shared" si="0"/>
        <v>-0.3069999999999995</v>
      </c>
      <c r="G5">
        <f t="shared" si="1"/>
        <v>-0.60099999999999998</v>
      </c>
      <c r="H5">
        <f t="shared" si="2"/>
        <v>-0.3620000000000001</v>
      </c>
    </row>
    <row r="6" spans="1:8" x14ac:dyDescent="0.3">
      <c r="A6" t="str">
        <f>Transpose_inAW!C7</f>
        <v>Percent</v>
      </c>
      <c r="B6">
        <f>Transpose_inAW!AB7</f>
        <v>3.9449999999999998</v>
      </c>
      <c r="E6">
        <v>203080</v>
      </c>
      <c r="F6">
        <f t="shared" si="0"/>
        <v>-0.79599999999999982</v>
      </c>
      <c r="G6">
        <f t="shared" si="1"/>
        <v>-1.2729999999999997</v>
      </c>
      <c r="H6">
        <f t="shared" si="2"/>
        <v>-0.86999999999999966</v>
      </c>
    </row>
    <row r="7" spans="1:8" x14ac:dyDescent="0.3">
      <c r="A7" t="str">
        <f>Transpose_inAW!C8</f>
        <v>Percent</v>
      </c>
      <c r="B7">
        <f>Transpose_inAW!AB8</f>
        <v>3.169</v>
      </c>
      <c r="E7">
        <v>2030100</v>
      </c>
      <c r="F7">
        <f t="shared" si="0"/>
        <v>-1.5719999999999996</v>
      </c>
      <c r="G7">
        <f t="shared" si="1"/>
        <v>-1.9589999999999996</v>
      </c>
      <c r="H7">
        <f t="shared" si="2"/>
        <v>-2.6469999999999998</v>
      </c>
    </row>
    <row r="8" spans="1:8" x14ac:dyDescent="0.3">
      <c r="A8" t="str">
        <f>Transpose_inAW!C9</f>
        <v>Percent</v>
      </c>
      <c r="B8">
        <f>Transpose_inAW!AB9</f>
        <v>4.282</v>
      </c>
      <c r="E8">
        <v>204050</v>
      </c>
      <c r="F8">
        <f t="shared" si="0"/>
        <v>-0.45899999999999963</v>
      </c>
      <c r="G8">
        <f t="shared" si="1"/>
        <v>-1.0799999999999996</v>
      </c>
      <c r="H8">
        <f t="shared" si="2"/>
        <v>-0.56199999999999939</v>
      </c>
    </row>
    <row r="9" spans="1:8" x14ac:dyDescent="0.3">
      <c r="A9" t="str">
        <f>Transpose_inAW!C10</f>
        <v>Percent</v>
      </c>
      <c r="B9">
        <f>Transpose_inAW!AB10</f>
        <v>3.7989999999999999</v>
      </c>
      <c r="E9">
        <v>204080</v>
      </c>
      <c r="F9">
        <f t="shared" si="0"/>
        <v>-0.94199999999999973</v>
      </c>
      <c r="G9">
        <f t="shared" si="1"/>
        <v>-1.4489999999999998</v>
      </c>
      <c r="H9">
        <f t="shared" si="2"/>
        <v>-1.2279999999999998</v>
      </c>
    </row>
    <row r="10" spans="1:8" x14ac:dyDescent="0.3">
      <c r="A10" t="str">
        <f>Transpose_inAW!C11</f>
        <v>Percent</v>
      </c>
      <c r="B10">
        <f>Transpose_inAW!AB11</f>
        <v>3.113</v>
      </c>
      <c r="E10">
        <v>2040100</v>
      </c>
      <c r="F10">
        <f t="shared" si="0"/>
        <v>-1.6279999999999997</v>
      </c>
      <c r="G10">
        <f t="shared" si="1"/>
        <v>-2.3499999999999996</v>
      </c>
      <c r="H10">
        <f t="shared" si="2"/>
        <v>-3.1519999999999997</v>
      </c>
    </row>
    <row r="11" spans="1:8" x14ac:dyDescent="0.3">
      <c r="A11" t="str">
        <f>Transpose_inAW!C12</f>
        <v>Percent</v>
      </c>
      <c r="B11">
        <f>Transpose_inAW!AB12</f>
        <v>4.7069999999999999</v>
      </c>
    </row>
    <row r="12" spans="1:8" x14ac:dyDescent="0.3">
      <c r="A12" t="str">
        <f>Transpose_inAW!C13</f>
        <v>Percent</v>
      </c>
      <c r="B12">
        <f>Transpose_inAW!AB13</f>
        <v>4.5339999999999998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Transpose_inAW!C14</f>
        <v>Percent</v>
      </c>
      <c r="B13">
        <f>Transpose_inAW!AB14</f>
        <v>3.8140000000000001</v>
      </c>
      <c r="E13" t="s">
        <v>70</v>
      </c>
      <c r="F13">
        <f>AVERAGE(F2:F10)</f>
        <v>-0.80966666666666631</v>
      </c>
      <c r="G13">
        <f t="shared" ref="G13:H13" si="3">AVERAGE(G2:G10)</f>
        <v>-1.0977777777777775</v>
      </c>
      <c r="H13">
        <f t="shared" si="3"/>
        <v>-1.3023333333333331</v>
      </c>
    </row>
    <row r="14" spans="1:8" x14ac:dyDescent="0.3">
      <c r="A14" t="str">
        <f>Transpose_inAW!C15</f>
        <v>Percent</v>
      </c>
      <c r="B14">
        <f>Transpose_inAW!AB15</f>
        <v>4.1399999999999997</v>
      </c>
    </row>
    <row r="15" spans="1:8" x14ac:dyDescent="0.3">
      <c r="A15" t="str">
        <f>Transpose_inAW!C16</f>
        <v>Percent</v>
      </c>
      <c r="B15">
        <f>Transpose_inAW!AB16</f>
        <v>3.468</v>
      </c>
    </row>
    <row r="16" spans="1:8" x14ac:dyDescent="0.3">
      <c r="A16" t="str">
        <f>Transpose_inAW!C17</f>
        <v>Percent</v>
      </c>
      <c r="B16">
        <f>Transpose_inAW!AB17</f>
        <v>2.782</v>
      </c>
    </row>
    <row r="17" spans="1:2" x14ac:dyDescent="0.3">
      <c r="A17" t="str">
        <f>Transpose_inAW!C18</f>
        <v>Percent</v>
      </c>
      <c r="B17">
        <f>Transpose_inAW!AB18</f>
        <v>3.661</v>
      </c>
    </row>
    <row r="18" spans="1:2" x14ac:dyDescent="0.3">
      <c r="A18" t="str">
        <f>Transpose_inAW!C19</f>
        <v>Percent</v>
      </c>
      <c r="B18">
        <f>Transpose_inAW!AB19</f>
        <v>3.2919999999999998</v>
      </c>
    </row>
    <row r="19" spans="1:2" x14ac:dyDescent="0.3">
      <c r="A19" t="str">
        <f>Transpose_inAW!C20</f>
        <v>Percent</v>
      </c>
      <c r="B19">
        <f>Transpose_inAW!AB20</f>
        <v>2.391</v>
      </c>
    </row>
    <row r="20" spans="1:2" x14ac:dyDescent="0.3">
      <c r="A20" t="str">
        <f>Transpose_inAW!C21</f>
        <v>Percent</v>
      </c>
      <c r="B20">
        <f>Transpose_inAW!AB21</f>
        <v>4.4969999999999999</v>
      </c>
    </row>
    <row r="21" spans="1:2" x14ac:dyDescent="0.3">
      <c r="A21" t="str">
        <f>Transpose_inAW!C22</f>
        <v>Percent</v>
      </c>
      <c r="B21">
        <f>Transpose_inAW!AB22</f>
        <v>4.0949999999999998</v>
      </c>
    </row>
    <row r="22" spans="1:2" x14ac:dyDescent="0.3">
      <c r="A22" t="str">
        <f>Transpose_inAW!C23</f>
        <v>Percent</v>
      </c>
      <c r="B22">
        <f>Transpose_inAW!AB23</f>
        <v>2.7309999999999999</v>
      </c>
    </row>
    <row r="23" spans="1:2" x14ac:dyDescent="0.3">
      <c r="A23" t="str">
        <f>Transpose_inAW!C24</f>
        <v>Percent</v>
      </c>
      <c r="B23">
        <f>Transpose_inAW!AB24</f>
        <v>4.3789999999999996</v>
      </c>
    </row>
    <row r="24" spans="1:2" x14ac:dyDescent="0.3">
      <c r="A24" t="str">
        <f>Transpose_inAW!C25</f>
        <v>Percent</v>
      </c>
      <c r="B24">
        <f>Transpose_inAW!AB25</f>
        <v>3.871</v>
      </c>
    </row>
    <row r="25" spans="1:2" x14ac:dyDescent="0.3">
      <c r="A25" t="str">
        <f>Transpose_inAW!C26</f>
        <v>Percent</v>
      </c>
      <c r="B25">
        <f>Transpose_inAW!AB26</f>
        <v>2.0939999999999999</v>
      </c>
    </row>
    <row r="26" spans="1:2" x14ac:dyDescent="0.3">
      <c r="A26" t="str">
        <f>Transpose_inAW!C27</f>
        <v>Percent</v>
      </c>
      <c r="B26">
        <f>Transpose_inAW!AB27</f>
        <v>4.1790000000000003</v>
      </c>
    </row>
    <row r="27" spans="1:2" x14ac:dyDescent="0.3">
      <c r="A27" t="str">
        <f>Transpose_inAW!C28</f>
        <v>Percent</v>
      </c>
      <c r="B27">
        <f>Transpose_inAW!AB28</f>
        <v>3.5129999999999999</v>
      </c>
    </row>
    <row r="28" spans="1:2" x14ac:dyDescent="0.3">
      <c r="A28" t="str">
        <f>Transpose_inAW!C29</f>
        <v>Percent</v>
      </c>
      <c r="B28">
        <f>Transpose_inAW!AB29</f>
        <v>1.589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B0EA-FB2E-4154-A5A8-DD27AC63E893}">
  <sheetPr codeName="Sheet24"/>
  <dimension ref="A1:AB29"/>
  <sheetViews>
    <sheetView topLeftCell="H1"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117</v>
      </c>
      <c r="C2" t="s">
        <v>28</v>
      </c>
      <c r="D2" t="s">
        <v>127</v>
      </c>
      <c r="E2">
        <v>29.13</v>
      </c>
      <c r="F2">
        <v>28.07</v>
      </c>
      <c r="G2">
        <v>26.86</v>
      </c>
      <c r="H2">
        <v>26.14</v>
      </c>
      <c r="I2">
        <v>24.86</v>
      </c>
      <c r="J2">
        <v>23.16</v>
      </c>
      <c r="K2">
        <v>22.87</v>
      </c>
      <c r="L2">
        <v>21.83</v>
      </c>
      <c r="M2">
        <v>21.08</v>
      </c>
      <c r="N2">
        <v>20.12</v>
      </c>
      <c r="O2">
        <v>19.190000000000001</v>
      </c>
      <c r="P2">
        <v>18.22</v>
      </c>
      <c r="Q2">
        <v>17.309999999999999</v>
      </c>
      <c r="R2">
        <v>16.48</v>
      </c>
      <c r="S2">
        <v>15.69</v>
      </c>
      <c r="T2">
        <v>14.93</v>
      </c>
      <c r="U2">
        <v>14.22</v>
      </c>
      <c r="V2">
        <v>13.52</v>
      </c>
      <c r="W2">
        <v>12.84</v>
      </c>
      <c r="X2">
        <v>12.19</v>
      </c>
      <c r="Y2">
        <v>11.54</v>
      </c>
      <c r="Z2">
        <v>10.9</v>
      </c>
      <c r="AA2">
        <v>10.27</v>
      </c>
      <c r="AB2">
        <v>9.6449999999999996</v>
      </c>
    </row>
    <row r="3" spans="1:28" x14ac:dyDescent="0.3">
      <c r="A3" t="s">
        <v>128</v>
      </c>
      <c r="B3" t="s">
        <v>117</v>
      </c>
      <c r="C3" t="s">
        <v>28</v>
      </c>
      <c r="D3" t="s">
        <v>129</v>
      </c>
      <c r="E3">
        <v>29.13</v>
      </c>
      <c r="F3">
        <v>28.07</v>
      </c>
      <c r="G3">
        <v>26.86</v>
      </c>
      <c r="H3">
        <v>26.14</v>
      </c>
      <c r="I3">
        <v>24.86</v>
      </c>
      <c r="J3">
        <v>23.16</v>
      </c>
      <c r="K3">
        <v>22.86</v>
      </c>
      <c r="L3">
        <v>21.81</v>
      </c>
      <c r="M3">
        <v>21.04</v>
      </c>
      <c r="N3">
        <v>20.059999999999999</v>
      </c>
      <c r="O3">
        <v>19.12</v>
      </c>
      <c r="P3">
        <v>18.14</v>
      </c>
      <c r="Q3">
        <v>17.21</v>
      </c>
      <c r="R3">
        <v>16.36</v>
      </c>
      <c r="S3">
        <v>15.56</v>
      </c>
      <c r="T3">
        <v>14.79</v>
      </c>
      <c r="U3">
        <v>14.05</v>
      </c>
      <c r="V3">
        <v>13.33</v>
      </c>
      <c r="W3">
        <v>12.65</v>
      </c>
      <c r="X3">
        <v>11.98</v>
      </c>
      <c r="Y3">
        <v>11.32</v>
      </c>
      <c r="Z3">
        <v>10.67</v>
      </c>
      <c r="AA3">
        <v>10.029999999999999</v>
      </c>
      <c r="AB3">
        <v>9.3979999999999997</v>
      </c>
    </row>
    <row r="4" spans="1:28" x14ac:dyDescent="0.3">
      <c r="A4" t="s">
        <v>130</v>
      </c>
      <c r="B4" t="s">
        <v>117</v>
      </c>
      <c r="C4" t="s">
        <v>28</v>
      </c>
      <c r="D4" t="s">
        <v>131</v>
      </c>
      <c r="E4">
        <v>29.13</v>
      </c>
      <c r="F4">
        <v>28.07</v>
      </c>
      <c r="G4">
        <v>26.86</v>
      </c>
      <c r="H4">
        <v>26.14</v>
      </c>
      <c r="I4">
        <v>24.86</v>
      </c>
      <c r="J4">
        <v>23.16</v>
      </c>
      <c r="K4">
        <v>22.86</v>
      </c>
      <c r="L4">
        <v>21.75</v>
      </c>
      <c r="M4">
        <v>20.93</v>
      </c>
      <c r="N4">
        <v>19.920000000000002</v>
      </c>
      <c r="O4">
        <v>18.920000000000002</v>
      </c>
      <c r="P4">
        <v>17.89</v>
      </c>
      <c r="Q4">
        <v>16.920000000000002</v>
      </c>
      <c r="R4">
        <v>16.02</v>
      </c>
      <c r="S4">
        <v>15.16</v>
      </c>
      <c r="T4">
        <v>14.34</v>
      </c>
      <c r="U4">
        <v>13.56</v>
      </c>
      <c r="V4">
        <v>12.81</v>
      </c>
      <c r="W4">
        <v>12.08</v>
      </c>
      <c r="X4">
        <v>11.37</v>
      </c>
      <c r="Y4">
        <v>10.67</v>
      </c>
      <c r="Z4">
        <v>9.99</v>
      </c>
      <c r="AA4">
        <v>9.3219999999999992</v>
      </c>
      <c r="AB4">
        <v>8.6760000000000002</v>
      </c>
    </row>
    <row r="5" spans="1:28" x14ac:dyDescent="0.3">
      <c r="A5" t="s">
        <v>132</v>
      </c>
      <c r="B5" t="s">
        <v>117</v>
      </c>
      <c r="C5" t="s">
        <v>28</v>
      </c>
      <c r="D5" t="s">
        <v>133</v>
      </c>
      <c r="E5">
        <v>29.13</v>
      </c>
      <c r="F5">
        <v>28.07</v>
      </c>
      <c r="G5">
        <v>26.86</v>
      </c>
      <c r="H5">
        <v>26.14</v>
      </c>
      <c r="I5">
        <v>24.86</v>
      </c>
      <c r="J5">
        <v>23.16</v>
      </c>
      <c r="K5">
        <v>22.79</v>
      </c>
      <c r="L5">
        <v>21.45</v>
      </c>
      <c r="M5">
        <v>20.47</v>
      </c>
      <c r="N5">
        <v>19.149999999999999</v>
      </c>
      <c r="O5">
        <v>17.93</v>
      </c>
      <c r="P5">
        <v>16.71</v>
      </c>
      <c r="Q5">
        <v>15.59</v>
      </c>
      <c r="R5">
        <v>14.56</v>
      </c>
      <c r="S5">
        <v>13.61</v>
      </c>
      <c r="T5">
        <v>12.71</v>
      </c>
      <c r="U5">
        <v>11.87</v>
      </c>
      <c r="V5">
        <v>11.08</v>
      </c>
      <c r="W5">
        <v>10.32</v>
      </c>
      <c r="X5">
        <v>9.5950000000000006</v>
      </c>
      <c r="Y5">
        <v>8.8930000000000007</v>
      </c>
      <c r="Z5">
        <v>8.2189999999999994</v>
      </c>
      <c r="AA5">
        <v>7.5750000000000002</v>
      </c>
      <c r="AB5">
        <v>6.9610000000000003</v>
      </c>
    </row>
    <row r="6" spans="1:28" x14ac:dyDescent="0.3">
      <c r="A6" t="s">
        <v>134</v>
      </c>
      <c r="B6" t="s">
        <v>117</v>
      </c>
      <c r="C6" t="s">
        <v>28</v>
      </c>
      <c r="D6" t="s">
        <v>135</v>
      </c>
      <c r="E6">
        <v>29.13</v>
      </c>
      <c r="F6">
        <v>28.07</v>
      </c>
      <c r="G6">
        <v>26.86</v>
      </c>
      <c r="H6">
        <v>26.14</v>
      </c>
      <c r="I6">
        <v>24.86</v>
      </c>
      <c r="J6">
        <v>23.16</v>
      </c>
      <c r="K6">
        <v>22.85</v>
      </c>
      <c r="L6">
        <v>21.75</v>
      </c>
      <c r="M6">
        <v>20.95</v>
      </c>
      <c r="N6">
        <v>19.93</v>
      </c>
      <c r="O6">
        <v>18.96</v>
      </c>
      <c r="P6">
        <v>17.940000000000001</v>
      </c>
      <c r="Q6">
        <v>16.96</v>
      </c>
      <c r="R6">
        <v>16.07</v>
      </c>
      <c r="S6">
        <v>15.22</v>
      </c>
      <c r="T6">
        <v>14.42</v>
      </c>
      <c r="U6">
        <v>13.66</v>
      </c>
      <c r="V6">
        <v>12.93</v>
      </c>
      <c r="W6">
        <v>12.23</v>
      </c>
      <c r="X6">
        <v>11.55</v>
      </c>
      <c r="Y6">
        <v>10.88</v>
      </c>
      <c r="Z6">
        <v>10.210000000000001</v>
      </c>
      <c r="AA6">
        <v>9.5630000000000006</v>
      </c>
      <c r="AB6">
        <v>8.9290000000000003</v>
      </c>
    </row>
    <row r="7" spans="1:28" x14ac:dyDescent="0.3">
      <c r="A7" t="s">
        <v>136</v>
      </c>
      <c r="B7" t="s">
        <v>117</v>
      </c>
      <c r="C7" t="s">
        <v>28</v>
      </c>
      <c r="D7" t="s">
        <v>137</v>
      </c>
      <c r="E7">
        <v>29.13</v>
      </c>
      <c r="F7">
        <v>28.07</v>
      </c>
      <c r="G7">
        <v>26.86</v>
      </c>
      <c r="H7">
        <v>26.14</v>
      </c>
      <c r="I7">
        <v>24.86</v>
      </c>
      <c r="J7">
        <v>23.16</v>
      </c>
      <c r="K7">
        <v>22.84</v>
      </c>
      <c r="L7">
        <v>21.66</v>
      </c>
      <c r="M7">
        <v>20.8</v>
      </c>
      <c r="N7">
        <v>19.73</v>
      </c>
      <c r="O7">
        <v>18.68</v>
      </c>
      <c r="P7">
        <v>17.57</v>
      </c>
      <c r="Q7">
        <v>16.52</v>
      </c>
      <c r="R7">
        <v>15.57</v>
      </c>
      <c r="S7">
        <v>14.66</v>
      </c>
      <c r="T7">
        <v>13.79</v>
      </c>
      <c r="U7">
        <v>12.98</v>
      </c>
      <c r="V7">
        <v>12.2</v>
      </c>
      <c r="W7">
        <v>11.44</v>
      </c>
      <c r="X7">
        <v>10.71</v>
      </c>
      <c r="Y7">
        <v>10</v>
      </c>
      <c r="Z7">
        <v>9.3160000000000007</v>
      </c>
      <c r="AA7">
        <v>8.6430000000000007</v>
      </c>
      <c r="AB7">
        <v>7.9980000000000002</v>
      </c>
    </row>
    <row r="8" spans="1:28" x14ac:dyDescent="0.3">
      <c r="A8" t="s">
        <v>138</v>
      </c>
      <c r="B8" t="s">
        <v>117</v>
      </c>
      <c r="C8" t="s">
        <v>28</v>
      </c>
      <c r="D8" t="s">
        <v>139</v>
      </c>
      <c r="E8">
        <v>29.13</v>
      </c>
      <c r="F8">
        <v>28.07</v>
      </c>
      <c r="G8">
        <v>26.86</v>
      </c>
      <c r="H8">
        <v>26.14</v>
      </c>
      <c r="I8">
        <v>24.86</v>
      </c>
      <c r="J8">
        <v>23.16</v>
      </c>
      <c r="K8">
        <v>22.76</v>
      </c>
      <c r="L8">
        <v>21.24</v>
      </c>
      <c r="M8">
        <v>20.079999999999998</v>
      </c>
      <c r="N8">
        <v>18.559999999999999</v>
      </c>
      <c r="O8">
        <v>17.21</v>
      </c>
      <c r="P8">
        <v>15.89</v>
      </c>
      <c r="Q8">
        <v>14.68</v>
      </c>
      <c r="R8">
        <v>13.58</v>
      </c>
      <c r="S8">
        <v>12.57</v>
      </c>
      <c r="T8">
        <v>11.62</v>
      </c>
      <c r="U8">
        <v>10.74</v>
      </c>
      <c r="V8">
        <v>9.9139999999999997</v>
      </c>
      <c r="W8">
        <v>9.1379999999999999</v>
      </c>
      <c r="X8">
        <v>8.4109999999999996</v>
      </c>
      <c r="Y8">
        <v>7.7220000000000004</v>
      </c>
      <c r="Z8">
        <v>7.0780000000000003</v>
      </c>
      <c r="AA8">
        <v>6.4770000000000003</v>
      </c>
      <c r="AB8">
        <v>5.9589999999999996</v>
      </c>
    </row>
    <row r="9" spans="1:28" x14ac:dyDescent="0.3">
      <c r="A9" t="s">
        <v>140</v>
      </c>
      <c r="B9" t="s">
        <v>117</v>
      </c>
      <c r="C9" t="s">
        <v>28</v>
      </c>
      <c r="D9" t="s">
        <v>141</v>
      </c>
      <c r="E9">
        <v>29.13</v>
      </c>
      <c r="F9">
        <v>28.07</v>
      </c>
      <c r="G9">
        <v>26.86</v>
      </c>
      <c r="H9">
        <v>26.14</v>
      </c>
      <c r="I9">
        <v>24.86</v>
      </c>
      <c r="J9">
        <v>23.16</v>
      </c>
      <c r="K9">
        <v>22.85</v>
      </c>
      <c r="L9">
        <v>21.73</v>
      </c>
      <c r="M9">
        <v>20.92</v>
      </c>
      <c r="N9">
        <v>19.899999999999999</v>
      </c>
      <c r="O9">
        <v>18.91</v>
      </c>
      <c r="P9">
        <v>17.87</v>
      </c>
      <c r="Q9">
        <v>16.89</v>
      </c>
      <c r="R9">
        <v>15.98</v>
      </c>
      <c r="S9">
        <v>15.12</v>
      </c>
      <c r="T9">
        <v>14.31</v>
      </c>
      <c r="U9">
        <v>13.54</v>
      </c>
      <c r="V9">
        <v>12.8</v>
      </c>
      <c r="W9">
        <v>12.09</v>
      </c>
      <c r="X9">
        <v>11.39</v>
      </c>
      <c r="Y9">
        <v>10.71</v>
      </c>
      <c r="Z9">
        <v>10.039999999999999</v>
      </c>
      <c r="AA9">
        <v>9.3810000000000002</v>
      </c>
      <c r="AB9">
        <v>8.7409999999999997</v>
      </c>
    </row>
    <row r="10" spans="1:28" x14ac:dyDescent="0.3">
      <c r="A10" t="s">
        <v>142</v>
      </c>
      <c r="B10" t="s">
        <v>117</v>
      </c>
      <c r="C10" t="s">
        <v>28</v>
      </c>
      <c r="D10" t="s">
        <v>143</v>
      </c>
      <c r="E10">
        <v>29.13</v>
      </c>
      <c r="F10">
        <v>28.07</v>
      </c>
      <c r="G10">
        <v>26.86</v>
      </c>
      <c r="H10">
        <v>26.14</v>
      </c>
      <c r="I10">
        <v>24.86</v>
      </c>
      <c r="J10">
        <v>23.16</v>
      </c>
      <c r="K10">
        <v>22.83</v>
      </c>
      <c r="L10">
        <v>21.62</v>
      </c>
      <c r="M10">
        <v>20.74</v>
      </c>
      <c r="N10">
        <v>19.649999999999999</v>
      </c>
      <c r="O10">
        <v>18.53</v>
      </c>
      <c r="P10">
        <v>17.399999999999999</v>
      </c>
      <c r="Q10">
        <v>16.329999999999998</v>
      </c>
      <c r="R10">
        <v>15.36</v>
      </c>
      <c r="S10">
        <v>14.44</v>
      </c>
      <c r="T10">
        <v>13.55</v>
      </c>
      <c r="U10">
        <v>12.73</v>
      </c>
      <c r="V10">
        <v>11.94</v>
      </c>
      <c r="W10">
        <v>11.17</v>
      </c>
      <c r="X10">
        <v>10.44</v>
      </c>
      <c r="Y10">
        <v>9.7360000000000007</v>
      </c>
      <c r="Z10">
        <v>9.0410000000000004</v>
      </c>
      <c r="AA10">
        <v>8.3719999999999999</v>
      </c>
      <c r="AB10">
        <v>7.7279999999999998</v>
      </c>
    </row>
    <row r="11" spans="1:28" x14ac:dyDescent="0.3">
      <c r="A11" t="s">
        <v>144</v>
      </c>
      <c r="B11" t="s">
        <v>117</v>
      </c>
      <c r="C11" t="s">
        <v>28</v>
      </c>
      <c r="D11" t="s">
        <v>145</v>
      </c>
      <c r="E11">
        <v>29.13</v>
      </c>
      <c r="F11">
        <v>28.07</v>
      </c>
      <c r="G11">
        <v>26.86</v>
      </c>
      <c r="H11">
        <v>26.14</v>
      </c>
      <c r="I11">
        <v>24.86</v>
      </c>
      <c r="J11">
        <v>23.16</v>
      </c>
      <c r="K11">
        <v>22.74</v>
      </c>
      <c r="L11">
        <v>21.2</v>
      </c>
      <c r="M11">
        <v>19.989999999999998</v>
      </c>
      <c r="N11">
        <v>18.440000000000001</v>
      </c>
      <c r="O11">
        <v>17.07</v>
      </c>
      <c r="P11">
        <v>15.73</v>
      </c>
      <c r="Q11">
        <v>14.52</v>
      </c>
      <c r="R11">
        <v>13.41</v>
      </c>
      <c r="S11">
        <v>12.39</v>
      </c>
      <c r="T11">
        <v>11.43</v>
      </c>
      <c r="U11">
        <v>10.56</v>
      </c>
      <c r="V11">
        <v>9.7289999999999992</v>
      </c>
      <c r="W11">
        <v>8.9550000000000001</v>
      </c>
      <c r="X11">
        <v>8.2319999999999993</v>
      </c>
      <c r="Y11">
        <v>7.5469999999999997</v>
      </c>
      <c r="Z11">
        <v>6.91</v>
      </c>
      <c r="AA11">
        <v>6.3140000000000001</v>
      </c>
      <c r="AB11">
        <v>5.8369999999999997</v>
      </c>
    </row>
    <row r="12" spans="1:28" x14ac:dyDescent="0.3">
      <c r="A12" t="s">
        <v>146</v>
      </c>
      <c r="B12" t="s">
        <v>117</v>
      </c>
      <c r="C12" t="s">
        <v>28</v>
      </c>
      <c r="D12" t="s">
        <v>147</v>
      </c>
      <c r="E12">
        <v>29.13</v>
      </c>
      <c r="F12">
        <v>28.07</v>
      </c>
      <c r="G12">
        <v>26.86</v>
      </c>
      <c r="H12">
        <v>26.14</v>
      </c>
      <c r="I12">
        <v>24.86</v>
      </c>
      <c r="J12">
        <v>23.16</v>
      </c>
      <c r="K12">
        <v>22.86</v>
      </c>
      <c r="L12">
        <v>21.82</v>
      </c>
      <c r="M12">
        <v>21.06</v>
      </c>
      <c r="N12">
        <v>20.100000000000001</v>
      </c>
      <c r="O12">
        <v>19.170000000000002</v>
      </c>
      <c r="P12">
        <v>18.2</v>
      </c>
      <c r="Q12">
        <v>17.28</v>
      </c>
      <c r="R12">
        <v>16.45</v>
      </c>
      <c r="S12">
        <v>15.66</v>
      </c>
      <c r="T12">
        <v>14.9</v>
      </c>
      <c r="U12">
        <v>14.18</v>
      </c>
      <c r="V12">
        <v>13.49</v>
      </c>
      <c r="W12">
        <v>12.8</v>
      </c>
      <c r="X12">
        <v>12.15</v>
      </c>
      <c r="Y12">
        <v>11.5</v>
      </c>
      <c r="Z12">
        <v>10.86</v>
      </c>
      <c r="AA12">
        <v>10.23</v>
      </c>
      <c r="AB12">
        <v>9.6110000000000007</v>
      </c>
    </row>
    <row r="13" spans="1:28" x14ac:dyDescent="0.3">
      <c r="A13" t="s">
        <v>148</v>
      </c>
      <c r="B13" t="s">
        <v>117</v>
      </c>
      <c r="C13" t="s">
        <v>28</v>
      </c>
      <c r="D13" t="s">
        <v>149</v>
      </c>
      <c r="E13">
        <v>29.13</v>
      </c>
      <c r="F13">
        <v>28.07</v>
      </c>
      <c r="G13">
        <v>26.86</v>
      </c>
      <c r="H13">
        <v>26.14</v>
      </c>
      <c r="I13">
        <v>24.86</v>
      </c>
      <c r="J13">
        <v>23.16</v>
      </c>
      <c r="K13">
        <v>22.62</v>
      </c>
      <c r="L13">
        <v>21.35</v>
      </c>
      <c r="M13">
        <v>20.38</v>
      </c>
      <c r="N13">
        <v>19.21</v>
      </c>
      <c r="O13">
        <v>18.09</v>
      </c>
      <c r="P13">
        <v>16.96</v>
      </c>
      <c r="Q13">
        <v>15.9</v>
      </c>
      <c r="R13">
        <v>14.93</v>
      </c>
      <c r="S13">
        <v>14.02</v>
      </c>
      <c r="T13">
        <v>13.16</v>
      </c>
      <c r="U13">
        <v>12.35</v>
      </c>
      <c r="V13">
        <v>11.59</v>
      </c>
      <c r="W13">
        <v>10.85</v>
      </c>
      <c r="X13">
        <v>10.15</v>
      </c>
      <c r="Y13">
        <v>9.4649999999999999</v>
      </c>
      <c r="Z13">
        <v>8.8070000000000004</v>
      </c>
      <c r="AA13">
        <v>8.1679999999999993</v>
      </c>
      <c r="AB13">
        <v>7.5739999999999998</v>
      </c>
    </row>
    <row r="14" spans="1:28" x14ac:dyDescent="0.3">
      <c r="A14" t="s">
        <v>150</v>
      </c>
      <c r="B14" t="s">
        <v>117</v>
      </c>
      <c r="C14" t="s">
        <v>28</v>
      </c>
      <c r="D14" t="s">
        <v>151</v>
      </c>
      <c r="E14">
        <v>29.13</v>
      </c>
      <c r="F14">
        <v>28.07</v>
      </c>
      <c r="G14">
        <v>26.86</v>
      </c>
      <c r="H14">
        <v>26.14</v>
      </c>
      <c r="I14">
        <v>24.86</v>
      </c>
      <c r="J14">
        <v>23.16</v>
      </c>
      <c r="K14">
        <v>22.4</v>
      </c>
      <c r="L14">
        <v>20.96</v>
      </c>
      <c r="M14">
        <v>19.82</v>
      </c>
      <c r="N14">
        <v>18.489999999999998</v>
      </c>
      <c r="O14">
        <v>17.25</v>
      </c>
      <c r="P14">
        <v>16</v>
      </c>
      <c r="Q14">
        <v>14.84</v>
      </c>
      <c r="R14">
        <v>13.79</v>
      </c>
      <c r="S14">
        <v>12.81</v>
      </c>
      <c r="T14">
        <v>11.89</v>
      </c>
      <c r="U14">
        <v>11.04</v>
      </c>
      <c r="V14">
        <v>10.24</v>
      </c>
      <c r="W14">
        <v>9.4870000000000001</v>
      </c>
      <c r="X14">
        <v>8.7769999999999992</v>
      </c>
      <c r="Y14">
        <v>8.0969999999999995</v>
      </c>
      <c r="Z14">
        <v>7.4720000000000004</v>
      </c>
      <c r="AA14">
        <v>6.8860000000000001</v>
      </c>
      <c r="AB14">
        <v>6.3310000000000004</v>
      </c>
    </row>
    <row r="15" spans="1:28" x14ac:dyDescent="0.3">
      <c r="A15" t="s">
        <v>152</v>
      </c>
      <c r="B15" t="s">
        <v>117</v>
      </c>
      <c r="C15" t="s">
        <v>28</v>
      </c>
      <c r="D15" t="s">
        <v>153</v>
      </c>
      <c r="E15">
        <v>29.13</v>
      </c>
      <c r="F15">
        <v>28.07</v>
      </c>
      <c r="G15">
        <v>26.86</v>
      </c>
      <c r="H15">
        <v>26.14</v>
      </c>
      <c r="I15">
        <v>24.86</v>
      </c>
      <c r="J15">
        <v>23.16</v>
      </c>
      <c r="K15">
        <v>22.77</v>
      </c>
      <c r="L15">
        <v>21.65</v>
      </c>
      <c r="M15">
        <v>20.81</v>
      </c>
      <c r="N15">
        <v>19.77</v>
      </c>
      <c r="O15">
        <v>18.760000000000002</v>
      </c>
      <c r="P15">
        <v>17.73</v>
      </c>
      <c r="Q15">
        <v>16.760000000000002</v>
      </c>
      <c r="R15">
        <v>15.87</v>
      </c>
      <c r="S15">
        <v>15.03</v>
      </c>
      <c r="T15">
        <v>14.23</v>
      </c>
      <c r="U15">
        <v>13.47</v>
      </c>
      <c r="V15">
        <v>12.75</v>
      </c>
      <c r="W15">
        <v>12.04</v>
      </c>
      <c r="X15">
        <v>11.36</v>
      </c>
      <c r="Y15">
        <v>10.69</v>
      </c>
      <c r="Z15">
        <v>10.039999999999999</v>
      </c>
      <c r="AA15">
        <v>9.4090000000000007</v>
      </c>
      <c r="AB15">
        <v>8.7840000000000007</v>
      </c>
    </row>
    <row r="16" spans="1:28" x14ac:dyDescent="0.3">
      <c r="A16" t="s">
        <v>154</v>
      </c>
      <c r="B16" t="s">
        <v>117</v>
      </c>
      <c r="C16" t="s">
        <v>28</v>
      </c>
      <c r="D16" t="s">
        <v>155</v>
      </c>
      <c r="E16">
        <v>29.13</v>
      </c>
      <c r="F16">
        <v>28.07</v>
      </c>
      <c r="G16">
        <v>26.86</v>
      </c>
      <c r="H16">
        <v>26.14</v>
      </c>
      <c r="I16">
        <v>24.86</v>
      </c>
      <c r="J16">
        <v>23.16</v>
      </c>
      <c r="K16">
        <v>22.24</v>
      </c>
      <c r="L16">
        <v>20.63</v>
      </c>
      <c r="M16">
        <v>19.329999999999998</v>
      </c>
      <c r="N16">
        <v>17.87</v>
      </c>
      <c r="O16">
        <v>16.5</v>
      </c>
      <c r="P16">
        <v>15.15</v>
      </c>
      <c r="Q16">
        <v>13.91</v>
      </c>
      <c r="R16">
        <v>12.78</v>
      </c>
      <c r="S16">
        <v>11.75</v>
      </c>
      <c r="T16">
        <v>10.78</v>
      </c>
      <c r="U16">
        <v>9.8970000000000002</v>
      </c>
      <c r="V16">
        <v>9.0739999999999998</v>
      </c>
      <c r="W16">
        <v>8.3089999999999993</v>
      </c>
      <c r="X16">
        <v>7.6059999999999999</v>
      </c>
      <c r="Y16">
        <v>6.9569999999999999</v>
      </c>
      <c r="Z16">
        <v>6.3540000000000001</v>
      </c>
      <c r="AA16">
        <v>5.7880000000000003</v>
      </c>
      <c r="AB16">
        <v>5.2530000000000001</v>
      </c>
    </row>
    <row r="17" spans="1:28" x14ac:dyDescent="0.3">
      <c r="A17" t="s">
        <v>156</v>
      </c>
      <c r="B17" t="s">
        <v>117</v>
      </c>
      <c r="C17" t="s">
        <v>28</v>
      </c>
      <c r="D17" t="s">
        <v>157</v>
      </c>
      <c r="E17">
        <v>29.13</v>
      </c>
      <c r="F17">
        <v>28.07</v>
      </c>
      <c r="G17">
        <v>26.86</v>
      </c>
      <c r="H17">
        <v>26.14</v>
      </c>
      <c r="I17">
        <v>24.86</v>
      </c>
      <c r="J17">
        <v>23.16</v>
      </c>
      <c r="K17">
        <v>22.08</v>
      </c>
      <c r="L17">
        <v>20.39</v>
      </c>
      <c r="M17">
        <v>19.010000000000002</v>
      </c>
      <c r="N17">
        <v>17.46</v>
      </c>
      <c r="O17">
        <v>16.02</v>
      </c>
      <c r="P17">
        <v>14.62</v>
      </c>
      <c r="Q17">
        <v>13.34</v>
      </c>
      <c r="R17">
        <v>12.18</v>
      </c>
      <c r="S17">
        <v>11.12</v>
      </c>
      <c r="T17">
        <v>10.14</v>
      </c>
      <c r="U17">
        <v>9.2520000000000007</v>
      </c>
      <c r="V17">
        <v>8.43</v>
      </c>
      <c r="W17">
        <v>7.6950000000000003</v>
      </c>
      <c r="X17">
        <v>7.0140000000000002</v>
      </c>
      <c r="Y17">
        <v>6.3840000000000003</v>
      </c>
      <c r="Z17">
        <v>5.8079999999999998</v>
      </c>
      <c r="AA17">
        <v>5.2809999999999997</v>
      </c>
      <c r="AB17">
        <v>4.8010000000000002</v>
      </c>
    </row>
    <row r="18" spans="1:28" x14ac:dyDescent="0.3">
      <c r="A18" t="s">
        <v>158</v>
      </c>
      <c r="B18" t="s">
        <v>117</v>
      </c>
      <c r="C18" t="s">
        <v>28</v>
      </c>
      <c r="D18" t="s">
        <v>159</v>
      </c>
      <c r="E18">
        <v>29.13</v>
      </c>
      <c r="F18">
        <v>28.07</v>
      </c>
      <c r="G18">
        <v>26.86</v>
      </c>
      <c r="H18">
        <v>26.14</v>
      </c>
      <c r="I18">
        <v>24.86</v>
      </c>
      <c r="J18">
        <v>23.16</v>
      </c>
      <c r="K18">
        <v>22.6</v>
      </c>
      <c r="L18">
        <v>21.33</v>
      </c>
      <c r="M18">
        <v>20.34</v>
      </c>
      <c r="N18">
        <v>19.16</v>
      </c>
      <c r="O18">
        <v>18.04</v>
      </c>
      <c r="P18">
        <v>16.899999999999999</v>
      </c>
      <c r="Q18">
        <v>15.83</v>
      </c>
      <c r="R18">
        <v>14.86</v>
      </c>
      <c r="S18">
        <v>13.95</v>
      </c>
      <c r="T18">
        <v>13.08</v>
      </c>
      <c r="U18">
        <v>12.28</v>
      </c>
      <c r="V18">
        <v>11.51</v>
      </c>
      <c r="W18">
        <v>10.78</v>
      </c>
      <c r="X18">
        <v>10.08</v>
      </c>
      <c r="Y18">
        <v>9.4009999999999998</v>
      </c>
      <c r="Z18">
        <v>8.7469999999999999</v>
      </c>
      <c r="AA18">
        <v>8.1140000000000008</v>
      </c>
      <c r="AB18">
        <v>7.5289999999999999</v>
      </c>
    </row>
    <row r="19" spans="1:28" x14ac:dyDescent="0.3">
      <c r="A19" t="s">
        <v>160</v>
      </c>
      <c r="B19" t="s">
        <v>117</v>
      </c>
      <c r="C19" t="s">
        <v>28</v>
      </c>
      <c r="D19" t="s">
        <v>161</v>
      </c>
      <c r="E19">
        <v>29.13</v>
      </c>
      <c r="F19">
        <v>28.07</v>
      </c>
      <c r="G19">
        <v>26.86</v>
      </c>
      <c r="H19">
        <v>26.14</v>
      </c>
      <c r="I19">
        <v>24.86</v>
      </c>
      <c r="J19">
        <v>23.16</v>
      </c>
      <c r="K19">
        <v>22.08</v>
      </c>
      <c r="L19">
        <v>20.34</v>
      </c>
      <c r="M19">
        <v>18.920000000000002</v>
      </c>
      <c r="N19">
        <v>17.350000000000001</v>
      </c>
      <c r="O19">
        <v>15.89</v>
      </c>
      <c r="P19">
        <v>14.46</v>
      </c>
      <c r="Q19">
        <v>13.16</v>
      </c>
      <c r="R19">
        <v>11.99</v>
      </c>
      <c r="S19">
        <v>10.92</v>
      </c>
      <c r="T19">
        <v>9.9350000000000005</v>
      </c>
      <c r="U19">
        <v>9.0370000000000008</v>
      </c>
      <c r="V19">
        <v>8.2110000000000003</v>
      </c>
      <c r="W19">
        <v>7.476</v>
      </c>
      <c r="X19">
        <v>6.7969999999999997</v>
      </c>
      <c r="Y19">
        <v>6.1710000000000003</v>
      </c>
      <c r="Z19">
        <v>5.6059999999999999</v>
      </c>
      <c r="AA19">
        <v>5.0919999999999996</v>
      </c>
      <c r="AB19">
        <v>4.6239999999999997</v>
      </c>
    </row>
    <row r="20" spans="1:28" x14ac:dyDescent="0.3">
      <c r="A20" t="s">
        <v>162</v>
      </c>
      <c r="B20" t="s">
        <v>117</v>
      </c>
      <c r="C20" t="s">
        <v>28</v>
      </c>
      <c r="D20" t="s">
        <v>163</v>
      </c>
      <c r="E20">
        <v>29.13</v>
      </c>
      <c r="F20">
        <v>28.07</v>
      </c>
      <c r="G20">
        <v>26.86</v>
      </c>
      <c r="H20">
        <v>26.14</v>
      </c>
      <c r="I20">
        <v>24.86</v>
      </c>
      <c r="J20">
        <v>23.16</v>
      </c>
      <c r="K20">
        <v>21.92</v>
      </c>
      <c r="L20">
        <v>20.079999999999998</v>
      </c>
      <c r="M20">
        <v>18.579999999999998</v>
      </c>
      <c r="N20">
        <v>16.920000000000002</v>
      </c>
      <c r="O20">
        <v>15.4</v>
      </c>
      <c r="P20">
        <v>13.92</v>
      </c>
      <c r="Q20">
        <v>12.59</v>
      </c>
      <c r="R20">
        <v>11.39</v>
      </c>
      <c r="S20">
        <v>10.3</v>
      </c>
      <c r="T20">
        <v>9.3049999999999997</v>
      </c>
      <c r="U20">
        <v>8.4079999999999995</v>
      </c>
      <c r="V20">
        <v>7.6180000000000003</v>
      </c>
      <c r="W20">
        <v>6.9020000000000001</v>
      </c>
      <c r="X20">
        <v>6.2469999999999999</v>
      </c>
      <c r="Y20">
        <v>5.649</v>
      </c>
      <c r="Z20">
        <v>5.1109999999999998</v>
      </c>
      <c r="AA20">
        <v>4.6239999999999997</v>
      </c>
      <c r="AB20">
        <v>4.18</v>
      </c>
    </row>
    <row r="21" spans="1:28" x14ac:dyDescent="0.3">
      <c r="A21" t="s">
        <v>164</v>
      </c>
      <c r="B21" t="s">
        <v>117</v>
      </c>
      <c r="C21" t="s">
        <v>28</v>
      </c>
      <c r="D21" t="s">
        <v>165</v>
      </c>
      <c r="E21">
        <v>29.13</v>
      </c>
      <c r="F21">
        <v>28.07</v>
      </c>
      <c r="G21">
        <v>26.86</v>
      </c>
      <c r="H21">
        <v>26.14</v>
      </c>
      <c r="I21">
        <v>24.86</v>
      </c>
      <c r="J21">
        <v>23.16</v>
      </c>
      <c r="K21">
        <v>22.87</v>
      </c>
      <c r="L21">
        <v>21.8</v>
      </c>
      <c r="M21">
        <v>21.02</v>
      </c>
      <c r="N21">
        <v>20.03</v>
      </c>
      <c r="O21">
        <v>19.07</v>
      </c>
      <c r="P21">
        <v>18.07</v>
      </c>
      <c r="Q21">
        <v>17.13</v>
      </c>
      <c r="R21">
        <v>16.260000000000002</v>
      </c>
      <c r="S21">
        <v>15.44</v>
      </c>
      <c r="T21">
        <v>14.65</v>
      </c>
      <c r="U21">
        <v>13.91</v>
      </c>
      <c r="V21">
        <v>13.18</v>
      </c>
      <c r="W21">
        <v>12.47</v>
      </c>
      <c r="X21">
        <v>11.78</v>
      </c>
      <c r="Y21">
        <v>11.1</v>
      </c>
      <c r="Z21">
        <v>10.43</v>
      </c>
      <c r="AA21">
        <v>9.7729999999999997</v>
      </c>
      <c r="AB21">
        <v>9.1199999999999992</v>
      </c>
    </row>
    <row r="22" spans="1:28" x14ac:dyDescent="0.3">
      <c r="A22" t="s">
        <v>166</v>
      </c>
      <c r="B22" t="s">
        <v>117</v>
      </c>
      <c r="C22" t="s">
        <v>28</v>
      </c>
      <c r="D22" t="s">
        <v>167</v>
      </c>
      <c r="E22">
        <v>29.13</v>
      </c>
      <c r="F22">
        <v>28.07</v>
      </c>
      <c r="G22">
        <v>26.86</v>
      </c>
      <c r="H22">
        <v>26.14</v>
      </c>
      <c r="I22">
        <v>24.86</v>
      </c>
      <c r="J22">
        <v>23.16</v>
      </c>
      <c r="K22">
        <v>22.87</v>
      </c>
      <c r="L22">
        <v>21.79</v>
      </c>
      <c r="M22">
        <v>20.98</v>
      </c>
      <c r="N22">
        <v>19.97</v>
      </c>
      <c r="O22">
        <v>18.989999999999998</v>
      </c>
      <c r="P22">
        <v>17.97</v>
      </c>
      <c r="Q22">
        <v>17.010000000000002</v>
      </c>
      <c r="R22">
        <v>16.13</v>
      </c>
      <c r="S22">
        <v>15.29</v>
      </c>
      <c r="T22">
        <v>14.49</v>
      </c>
      <c r="U22">
        <v>13.72</v>
      </c>
      <c r="V22">
        <v>12.98</v>
      </c>
      <c r="W22">
        <v>12.25</v>
      </c>
      <c r="X22">
        <v>11.55</v>
      </c>
      <c r="Y22">
        <v>10.85</v>
      </c>
      <c r="Z22">
        <v>10.16</v>
      </c>
      <c r="AA22">
        <v>9.4909999999999997</v>
      </c>
      <c r="AB22">
        <v>8.8249999999999993</v>
      </c>
    </row>
    <row r="23" spans="1:28" x14ac:dyDescent="0.3">
      <c r="A23" t="s">
        <v>168</v>
      </c>
      <c r="B23" t="s">
        <v>117</v>
      </c>
      <c r="C23" t="s">
        <v>28</v>
      </c>
      <c r="D23" t="s">
        <v>169</v>
      </c>
      <c r="E23">
        <v>29.13</v>
      </c>
      <c r="F23">
        <v>28.07</v>
      </c>
      <c r="G23">
        <v>26.86</v>
      </c>
      <c r="H23">
        <v>26.14</v>
      </c>
      <c r="I23">
        <v>24.86</v>
      </c>
      <c r="J23">
        <v>23.16</v>
      </c>
      <c r="K23">
        <v>22.87</v>
      </c>
      <c r="L23">
        <v>21.66</v>
      </c>
      <c r="M23">
        <v>20.73</v>
      </c>
      <c r="N23">
        <v>19.600000000000001</v>
      </c>
      <c r="O23">
        <v>18.5</v>
      </c>
      <c r="P23">
        <v>17.350000000000001</v>
      </c>
      <c r="Q23">
        <v>16.27</v>
      </c>
      <c r="R23">
        <v>15.26</v>
      </c>
      <c r="S23">
        <v>14.31</v>
      </c>
      <c r="T23">
        <v>13.38</v>
      </c>
      <c r="U23">
        <v>12.51</v>
      </c>
      <c r="V23">
        <v>11.66</v>
      </c>
      <c r="W23">
        <v>10.82</v>
      </c>
      <c r="X23">
        <v>10.029999999999999</v>
      </c>
      <c r="Y23">
        <v>9.2430000000000003</v>
      </c>
      <c r="Z23">
        <v>8.48</v>
      </c>
      <c r="AA23">
        <v>7.74</v>
      </c>
      <c r="AB23">
        <v>7.0170000000000003</v>
      </c>
    </row>
    <row r="24" spans="1:28" x14ac:dyDescent="0.3">
      <c r="A24" t="s">
        <v>170</v>
      </c>
      <c r="B24" t="s">
        <v>117</v>
      </c>
      <c r="C24" t="s">
        <v>28</v>
      </c>
      <c r="D24" t="s">
        <v>171</v>
      </c>
      <c r="E24">
        <v>29.13</v>
      </c>
      <c r="F24">
        <v>28.07</v>
      </c>
      <c r="G24">
        <v>26.86</v>
      </c>
      <c r="H24">
        <v>26.14</v>
      </c>
      <c r="I24">
        <v>24.86</v>
      </c>
      <c r="J24">
        <v>23.16</v>
      </c>
      <c r="K24">
        <v>22.87</v>
      </c>
      <c r="L24">
        <v>21.79</v>
      </c>
      <c r="M24">
        <v>20.99</v>
      </c>
      <c r="N24">
        <v>19.98</v>
      </c>
      <c r="O24">
        <v>19.010000000000002</v>
      </c>
      <c r="P24">
        <v>17.989999999999998</v>
      </c>
      <c r="Q24">
        <v>17.04</v>
      </c>
      <c r="R24">
        <v>16.16</v>
      </c>
      <c r="S24">
        <v>15.33</v>
      </c>
      <c r="T24">
        <v>14.52</v>
      </c>
      <c r="U24">
        <v>13.77</v>
      </c>
      <c r="V24">
        <v>13.02</v>
      </c>
      <c r="W24">
        <v>12.3</v>
      </c>
      <c r="X24">
        <v>11.6</v>
      </c>
      <c r="Y24">
        <v>10.91</v>
      </c>
      <c r="Z24">
        <v>10.220000000000001</v>
      </c>
      <c r="AA24">
        <v>9.5559999999999992</v>
      </c>
      <c r="AB24">
        <v>8.8919999999999995</v>
      </c>
    </row>
    <row r="25" spans="1:28" x14ac:dyDescent="0.3">
      <c r="A25" t="s">
        <v>172</v>
      </c>
      <c r="B25" t="s">
        <v>117</v>
      </c>
      <c r="C25" t="s">
        <v>28</v>
      </c>
      <c r="D25" t="s">
        <v>173</v>
      </c>
      <c r="E25">
        <v>29.13</v>
      </c>
      <c r="F25">
        <v>28.07</v>
      </c>
      <c r="G25">
        <v>26.86</v>
      </c>
      <c r="H25">
        <v>26.14</v>
      </c>
      <c r="I25">
        <v>24.86</v>
      </c>
      <c r="J25">
        <v>23.16</v>
      </c>
      <c r="K25">
        <v>22.87</v>
      </c>
      <c r="L25">
        <v>21.77</v>
      </c>
      <c r="M25">
        <v>20.94</v>
      </c>
      <c r="N25">
        <v>19.920000000000002</v>
      </c>
      <c r="O25">
        <v>18.920000000000002</v>
      </c>
      <c r="P25">
        <v>17.89</v>
      </c>
      <c r="Q25">
        <v>16.91</v>
      </c>
      <c r="R25">
        <v>16.010000000000002</v>
      </c>
      <c r="S25">
        <v>15.16</v>
      </c>
      <c r="T25">
        <v>14.33</v>
      </c>
      <c r="U25">
        <v>13.55</v>
      </c>
      <c r="V25">
        <v>12.79</v>
      </c>
      <c r="W25">
        <v>12.05</v>
      </c>
      <c r="X25">
        <v>11.33</v>
      </c>
      <c r="Y25">
        <v>10.62</v>
      </c>
      <c r="Z25">
        <v>9.923</v>
      </c>
      <c r="AA25">
        <v>9.2409999999999997</v>
      </c>
      <c r="AB25">
        <v>8.5640000000000001</v>
      </c>
    </row>
    <row r="26" spans="1:28" x14ac:dyDescent="0.3">
      <c r="A26" t="s">
        <v>174</v>
      </c>
      <c r="B26" t="s">
        <v>117</v>
      </c>
      <c r="C26" t="s">
        <v>28</v>
      </c>
      <c r="D26" t="s">
        <v>175</v>
      </c>
      <c r="E26">
        <v>29.13</v>
      </c>
      <c r="F26">
        <v>28.07</v>
      </c>
      <c r="G26">
        <v>26.86</v>
      </c>
      <c r="H26">
        <v>26.14</v>
      </c>
      <c r="I26">
        <v>24.86</v>
      </c>
      <c r="J26">
        <v>23.16</v>
      </c>
      <c r="K26">
        <v>22.87</v>
      </c>
      <c r="L26">
        <v>21.61</v>
      </c>
      <c r="M26">
        <v>20.62</v>
      </c>
      <c r="N26">
        <v>19.43</v>
      </c>
      <c r="O26">
        <v>18.27</v>
      </c>
      <c r="P26">
        <v>17.07</v>
      </c>
      <c r="Q26">
        <v>15.93</v>
      </c>
      <c r="R26">
        <v>14.87</v>
      </c>
      <c r="S26">
        <v>13.86</v>
      </c>
      <c r="T26">
        <v>12.88</v>
      </c>
      <c r="U26">
        <v>11.96</v>
      </c>
      <c r="V26">
        <v>11.06</v>
      </c>
      <c r="W26">
        <v>10.18</v>
      </c>
      <c r="X26">
        <v>9.3450000000000006</v>
      </c>
      <c r="Y26">
        <v>8.5259999999999998</v>
      </c>
      <c r="Z26">
        <v>7.734</v>
      </c>
      <c r="AA26">
        <v>6.9710000000000001</v>
      </c>
      <c r="AB26">
        <v>6.2309999999999999</v>
      </c>
    </row>
    <row r="27" spans="1:28" x14ac:dyDescent="0.3">
      <c r="A27" t="s">
        <v>176</v>
      </c>
      <c r="B27" t="s">
        <v>117</v>
      </c>
      <c r="C27" t="s">
        <v>28</v>
      </c>
      <c r="D27" t="s">
        <v>177</v>
      </c>
      <c r="E27">
        <v>29.13</v>
      </c>
      <c r="F27">
        <v>28.07</v>
      </c>
      <c r="G27">
        <v>26.86</v>
      </c>
      <c r="H27">
        <v>26.14</v>
      </c>
      <c r="I27">
        <v>24.86</v>
      </c>
      <c r="J27">
        <v>23.16</v>
      </c>
      <c r="K27">
        <v>22.87</v>
      </c>
      <c r="L27">
        <v>21.77</v>
      </c>
      <c r="M27">
        <v>20.95</v>
      </c>
      <c r="N27">
        <v>19.93</v>
      </c>
      <c r="O27">
        <v>18.940000000000001</v>
      </c>
      <c r="P27">
        <v>17.91</v>
      </c>
      <c r="Q27">
        <v>16.940000000000001</v>
      </c>
      <c r="R27">
        <v>16.05</v>
      </c>
      <c r="S27">
        <v>15.2</v>
      </c>
      <c r="T27">
        <v>14.38</v>
      </c>
      <c r="U27">
        <v>13.61</v>
      </c>
      <c r="V27">
        <v>12.85</v>
      </c>
      <c r="W27">
        <v>12.11</v>
      </c>
      <c r="X27">
        <v>11.4</v>
      </c>
      <c r="Y27">
        <v>10.69</v>
      </c>
      <c r="Z27">
        <v>9.9990000000000006</v>
      </c>
      <c r="AA27">
        <v>9.32</v>
      </c>
      <c r="AB27">
        <v>8.6470000000000002</v>
      </c>
    </row>
    <row r="28" spans="1:28" x14ac:dyDescent="0.3">
      <c r="A28" t="s">
        <v>178</v>
      </c>
      <c r="B28" t="s">
        <v>117</v>
      </c>
      <c r="C28" t="s">
        <v>28</v>
      </c>
      <c r="D28" t="s">
        <v>179</v>
      </c>
      <c r="E28">
        <v>29.13</v>
      </c>
      <c r="F28">
        <v>28.07</v>
      </c>
      <c r="G28">
        <v>26.86</v>
      </c>
      <c r="H28">
        <v>26.14</v>
      </c>
      <c r="I28">
        <v>24.86</v>
      </c>
      <c r="J28">
        <v>23.16</v>
      </c>
      <c r="K28">
        <v>22.87</v>
      </c>
      <c r="L28">
        <v>21.71</v>
      </c>
      <c r="M28">
        <v>20.82</v>
      </c>
      <c r="N28">
        <v>19.73</v>
      </c>
      <c r="O28">
        <v>18.68</v>
      </c>
      <c r="P28">
        <v>17.579999999999998</v>
      </c>
      <c r="Q28">
        <v>16.54</v>
      </c>
      <c r="R28">
        <v>15.58</v>
      </c>
      <c r="S28">
        <v>14.67</v>
      </c>
      <c r="T28">
        <v>13.79</v>
      </c>
      <c r="U28">
        <v>12.95</v>
      </c>
      <c r="V28">
        <v>12.14</v>
      </c>
      <c r="W28">
        <v>11.34</v>
      </c>
      <c r="X28">
        <v>10.58</v>
      </c>
      <c r="Y28">
        <v>9.827</v>
      </c>
      <c r="Z28">
        <v>9.09</v>
      </c>
      <c r="AA28">
        <v>8.3719999999999999</v>
      </c>
      <c r="AB28">
        <v>7.6660000000000004</v>
      </c>
    </row>
    <row r="29" spans="1:28" x14ac:dyDescent="0.3">
      <c r="A29" t="s">
        <v>180</v>
      </c>
      <c r="B29" t="s">
        <v>117</v>
      </c>
      <c r="C29" t="s">
        <v>28</v>
      </c>
      <c r="D29" t="s">
        <v>181</v>
      </c>
      <c r="E29">
        <v>29.13</v>
      </c>
      <c r="F29">
        <v>28.07</v>
      </c>
      <c r="G29">
        <v>26.86</v>
      </c>
      <c r="H29">
        <v>26.14</v>
      </c>
      <c r="I29">
        <v>24.86</v>
      </c>
      <c r="J29">
        <v>23.16</v>
      </c>
      <c r="K29">
        <v>22.87</v>
      </c>
      <c r="L29">
        <v>21.57</v>
      </c>
      <c r="M29">
        <v>20.55</v>
      </c>
      <c r="N29">
        <v>19.329999999999998</v>
      </c>
      <c r="O29">
        <v>18.13</v>
      </c>
      <c r="P29">
        <v>16.89</v>
      </c>
      <c r="Q29">
        <v>15.71</v>
      </c>
      <c r="R29">
        <v>14.61</v>
      </c>
      <c r="S29">
        <v>13.57</v>
      </c>
      <c r="T29">
        <v>12.56</v>
      </c>
      <c r="U29">
        <v>11.6</v>
      </c>
      <c r="V29">
        <v>10.67</v>
      </c>
      <c r="W29">
        <v>9.7720000000000002</v>
      </c>
      <c r="X29">
        <v>8.9130000000000003</v>
      </c>
      <c r="Y29">
        <v>8.0739999999999998</v>
      </c>
      <c r="Z29">
        <v>7.266</v>
      </c>
      <c r="AA29">
        <v>6.4909999999999997</v>
      </c>
      <c r="AB29">
        <v>5.7450000000000001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320E-6C18-43D9-AFBC-DE5F1CC8673A}">
  <sheetPr codeName="Sheet25"/>
  <dimension ref="A1:H28"/>
  <sheetViews>
    <sheetView workbookViewId="0">
      <selection activeCell="B1" sqref="B1:B28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Transpose_inAC!C2</f>
        <v>Percent</v>
      </c>
      <c r="B1">
        <f>Transpose_inAC!AB2</f>
        <v>9.6449999999999996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Transpose_inAC!C3</f>
        <v>Percent</v>
      </c>
      <c r="B2">
        <f>Transpose_inAC!AB3</f>
        <v>9.3979999999999997</v>
      </c>
      <c r="E2">
        <v>201750</v>
      </c>
      <c r="F2">
        <f>B2-B$1</f>
        <v>-0.24699999999999989</v>
      </c>
      <c r="G2">
        <f>B11-B$1</f>
        <v>-3.399999999999892E-2</v>
      </c>
      <c r="H2">
        <f>B20-B$1</f>
        <v>-0.52500000000000036</v>
      </c>
    </row>
    <row r="3" spans="1:8" x14ac:dyDescent="0.3">
      <c r="A3" t="str">
        <f>Transpose_inAC!C4</f>
        <v>Percent</v>
      </c>
      <c r="B3">
        <f>Transpose_inAC!AB4</f>
        <v>8.6760000000000002</v>
      </c>
      <c r="E3">
        <v>201780</v>
      </c>
      <c r="F3">
        <f t="shared" ref="F3:F10" si="0">B3-B$1</f>
        <v>-0.96899999999999942</v>
      </c>
      <c r="G3">
        <f t="shared" ref="G3:G10" si="1">B12-B$1</f>
        <v>-2.0709999999999997</v>
      </c>
      <c r="H3">
        <f t="shared" ref="H3:H10" si="2">B21-B$1</f>
        <v>-0.82000000000000028</v>
      </c>
    </row>
    <row r="4" spans="1:8" x14ac:dyDescent="0.3">
      <c r="A4" t="str">
        <f>Transpose_inAC!C5</f>
        <v>Percent</v>
      </c>
      <c r="B4">
        <f>Transpose_inAC!AB5</f>
        <v>6.9610000000000003</v>
      </c>
      <c r="E4">
        <v>2017100</v>
      </c>
      <c r="F4">
        <f t="shared" si="0"/>
        <v>-2.6839999999999993</v>
      </c>
      <c r="G4">
        <f t="shared" si="1"/>
        <v>-3.3139999999999992</v>
      </c>
      <c r="H4">
        <f t="shared" si="2"/>
        <v>-2.6279999999999992</v>
      </c>
    </row>
    <row r="5" spans="1:8" x14ac:dyDescent="0.3">
      <c r="A5" t="str">
        <f>Transpose_inAC!C6</f>
        <v>Percent</v>
      </c>
      <c r="B5">
        <f>Transpose_inAC!AB6</f>
        <v>8.9290000000000003</v>
      </c>
      <c r="E5">
        <v>203050</v>
      </c>
      <c r="F5">
        <f t="shared" si="0"/>
        <v>-0.7159999999999993</v>
      </c>
      <c r="G5">
        <f t="shared" si="1"/>
        <v>-0.86099999999999888</v>
      </c>
      <c r="H5">
        <f t="shared" si="2"/>
        <v>-0.75300000000000011</v>
      </c>
    </row>
    <row r="6" spans="1:8" x14ac:dyDescent="0.3">
      <c r="A6" t="str">
        <f>Transpose_inAC!C7</f>
        <v>Percent</v>
      </c>
      <c r="B6">
        <f>Transpose_inAC!AB7</f>
        <v>7.9980000000000002</v>
      </c>
      <c r="E6">
        <v>203080</v>
      </c>
      <c r="F6">
        <f t="shared" si="0"/>
        <v>-1.6469999999999994</v>
      </c>
      <c r="G6">
        <f t="shared" si="1"/>
        <v>-4.3919999999999995</v>
      </c>
      <c r="H6">
        <f t="shared" si="2"/>
        <v>-1.0809999999999995</v>
      </c>
    </row>
    <row r="7" spans="1:8" x14ac:dyDescent="0.3">
      <c r="A7" t="str">
        <f>Transpose_inAC!C8</f>
        <v>Percent</v>
      </c>
      <c r="B7">
        <f>Transpose_inAC!AB8</f>
        <v>5.9589999999999996</v>
      </c>
      <c r="E7">
        <v>2030100</v>
      </c>
      <c r="F7">
        <f t="shared" si="0"/>
        <v>-3.6859999999999999</v>
      </c>
      <c r="G7">
        <f t="shared" si="1"/>
        <v>-4.8439999999999994</v>
      </c>
      <c r="H7">
        <f t="shared" si="2"/>
        <v>-3.4139999999999997</v>
      </c>
    </row>
    <row r="8" spans="1:8" x14ac:dyDescent="0.3">
      <c r="A8" t="str">
        <f>Transpose_inAC!C9</f>
        <v>Percent</v>
      </c>
      <c r="B8">
        <f>Transpose_inAC!AB9</f>
        <v>8.7409999999999997</v>
      </c>
      <c r="E8">
        <v>204050</v>
      </c>
      <c r="F8">
        <f t="shared" si="0"/>
        <v>-0.90399999999999991</v>
      </c>
      <c r="G8">
        <f t="shared" si="1"/>
        <v>-2.1159999999999997</v>
      </c>
      <c r="H8">
        <f t="shared" si="2"/>
        <v>-0.99799999999999933</v>
      </c>
    </row>
    <row r="9" spans="1:8" x14ac:dyDescent="0.3">
      <c r="A9" t="str">
        <f>Transpose_inAC!C10</f>
        <v>Percent</v>
      </c>
      <c r="B9">
        <f>Transpose_inAC!AB10</f>
        <v>7.7279999999999998</v>
      </c>
      <c r="E9">
        <v>204080</v>
      </c>
      <c r="F9">
        <f t="shared" si="0"/>
        <v>-1.9169999999999998</v>
      </c>
      <c r="G9">
        <f t="shared" si="1"/>
        <v>-5.0209999999999999</v>
      </c>
      <c r="H9">
        <f t="shared" si="2"/>
        <v>-1.9789999999999992</v>
      </c>
    </row>
    <row r="10" spans="1:8" x14ac:dyDescent="0.3">
      <c r="A10" t="str">
        <f>Transpose_inAC!C11</f>
        <v>Percent</v>
      </c>
      <c r="B10">
        <f>Transpose_inAC!AB11</f>
        <v>5.8369999999999997</v>
      </c>
      <c r="E10">
        <v>2040100</v>
      </c>
      <c r="F10">
        <f t="shared" si="0"/>
        <v>-3.8079999999999998</v>
      </c>
      <c r="G10">
        <f t="shared" si="1"/>
        <v>-5.4649999999999999</v>
      </c>
      <c r="H10">
        <f t="shared" si="2"/>
        <v>-3.8999999999999995</v>
      </c>
    </row>
    <row r="11" spans="1:8" x14ac:dyDescent="0.3">
      <c r="A11" t="str">
        <f>Transpose_inAC!C12</f>
        <v>Percent</v>
      </c>
      <c r="B11">
        <f>Transpose_inAC!AB12</f>
        <v>9.6110000000000007</v>
      </c>
    </row>
    <row r="12" spans="1:8" x14ac:dyDescent="0.3">
      <c r="A12" t="str">
        <f>Transpose_inAC!C13</f>
        <v>Percent</v>
      </c>
      <c r="B12">
        <f>Transpose_inAC!AB13</f>
        <v>7.5739999999999998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Transpose_inAC!C14</f>
        <v>Percent</v>
      </c>
      <c r="B13">
        <f>Transpose_inAC!AB14</f>
        <v>6.3310000000000004</v>
      </c>
      <c r="E13" t="s">
        <v>70</v>
      </c>
      <c r="F13">
        <f>AVERAGE(F2:F10)</f>
        <v>-1.8419999999999996</v>
      </c>
      <c r="G13">
        <f t="shared" ref="G13:H13" si="3">AVERAGE(G2:G10)</f>
        <v>-3.124222222222222</v>
      </c>
      <c r="H13">
        <f t="shared" si="3"/>
        <v>-1.7886666666666666</v>
      </c>
    </row>
    <row r="14" spans="1:8" x14ac:dyDescent="0.3">
      <c r="A14" t="str">
        <f>Transpose_inAC!C15</f>
        <v>Percent</v>
      </c>
      <c r="B14">
        <f>Transpose_inAC!AB15</f>
        <v>8.7840000000000007</v>
      </c>
    </row>
    <row r="15" spans="1:8" x14ac:dyDescent="0.3">
      <c r="A15" t="str">
        <f>Transpose_inAC!C16</f>
        <v>Percent</v>
      </c>
      <c r="B15">
        <f>Transpose_inAC!AB16</f>
        <v>5.2530000000000001</v>
      </c>
    </row>
    <row r="16" spans="1:8" x14ac:dyDescent="0.3">
      <c r="A16" t="str">
        <f>Transpose_inAC!C17</f>
        <v>Percent</v>
      </c>
      <c r="B16">
        <f>Transpose_inAC!AB17</f>
        <v>4.8010000000000002</v>
      </c>
    </row>
    <row r="17" spans="1:2" x14ac:dyDescent="0.3">
      <c r="A17" t="str">
        <f>Transpose_inAC!C18</f>
        <v>Percent</v>
      </c>
      <c r="B17">
        <f>Transpose_inAC!AB18</f>
        <v>7.5289999999999999</v>
      </c>
    </row>
    <row r="18" spans="1:2" x14ac:dyDescent="0.3">
      <c r="A18" t="str">
        <f>Transpose_inAC!C19</f>
        <v>Percent</v>
      </c>
      <c r="B18">
        <f>Transpose_inAC!AB19</f>
        <v>4.6239999999999997</v>
      </c>
    </row>
    <row r="19" spans="1:2" x14ac:dyDescent="0.3">
      <c r="A19" t="str">
        <f>Transpose_inAC!C20</f>
        <v>Percent</v>
      </c>
      <c r="B19">
        <f>Transpose_inAC!AB20</f>
        <v>4.18</v>
      </c>
    </row>
    <row r="20" spans="1:2" x14ac:dyDescent="0.3">
      <c r="A20" t="str">
        <f>Transpose_inAC!C21</f>
        <v>Percent</v>
      </c>
      <c r="B20">
        <f>Transpose_inAC!AB21</f>
        <v>9.1199999999999992</v>
      </c>
    </row>
    <row r="21" spans="1:2" x14ac:dyDescent="0.3">
      <c r="A21" t="str">
        <f>Transpose_inAC!C22</f>
        <v>Percent</v>
      </c>
      <c r="B21">
        <f>Transpose_inAC!AB22</f>
        <v>8.8249999999999993</v>
      </c>
    </row>
    <row r="22" spans="1:2" x14ac:dyDescent="0.3">
      <c r="A22" t="str">
        <f>Transpose_inAC!C23</f>
        <v>Percent</v>
      </c>
      <c r="B22">
        <f>Transpose_inAC!AB23</f>
        <v>7.0170000000000003</v>
      </c>
    </row>
    <row r="23" spans="1:2" x14ac:dyDescent="0.3">
      <c r="A23" t="str">
        <f>Transpose_inAC!C24</f>
        <v>Percent</v>
      </c>
      <c r="B23">
        <f>Transpose_inAC!AB24</f>
        <v>8.8919999999999995</v>
      </c>
    </row>
    <row r="24" spans="1:2" x14ac:dyDescent="0.3">
      <c r="A24" t="str">
        <f>Transpose_inAC!C25</f>
        <v>Percent</v>
      </c>
      <c r="B24">
        <f>Transpose_inAC!AB25</f>
        <v>8.5640000000000001</v>
      </c>
    </row>
    <row r="25" spans="1:2" x14ac:dyDescent="0.3">
      <c r="A25" t="str">
        <f>Transpose_inAC!C26</f>
        <v>Percent</v>
      </c>
      <c r="B25">
        <f>Transpose_inAC!AB26</f>
        <v>6.2309999999999999</v>
      </c>
    </row>
    <row r="26" spans="1:2" x14ac:dyDescent="0.3">
      <c r="A26" t="str">
        <f>Transpose_inAC!C27</f>
        <v>Percent</v>
      </c>
      <c r="B26">
        <f>Transpose_inAC!AB27</f>
        <v>8.6470000000000002</v>
      </c>
    </row>
    <row r="27" spans="1:2" x14ac:dyDescent="0.3">
      <c r="A27" t="str">
        <f>Transpose_inAC!C28</f>
        <v>Percent</v>
      </c>
      <c r="B27">
        <f>Transpose_inAC!AB28</f>
        <v>7.6660000000000004</v>
      </c>
    </row>
    <row r="28" spans="1:2" x14ac:dyDescent="0.3">
      <c r="A28" t="str">
        <f>Transpose_inAC!C29</f>
        <v>Percent</v>
      </c>
      <c r="B28">
        <f>Transpose_inAC!AB29</f>
        <v>5.7450000000000001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20C2-826B-405C-9D54-054EFBD8B9F9}">
  <sheetPr codeName="Sheet26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118</v>
      </c>
      <c r="C2" t="s">
        <v>28</v>
      </c>
      <c r="D2" t="s">
        <v>127</v>
      </c>
      <c r="E2">
        <v>21.58</v>
      </c>
      <c r="F2">
        <v>20.88</v>
      </c>
      <c r="G2">
        <v>19.63</v>
      </c>
      <c r="H2">
        <v>19.11</v>
      </c>
      <c r="I2">
        <v>18.100000000000001</v>
      </c>
      <c r="J2">
        <v>16.47</v>
      </c>
      <c r="K2">
        <v>16.170000000000002</v>
      </c>
      <c r="L2">
        <v>15.39</v>
      </c>
      <c r="M2">
        <v>14.79</v>
      </c>
      <c r="N2">
        <v>14.04</v>
      </c>
      <c r="O2">
        <v>13.45</v>
      </c>
      <c r="P2">
        <v>12.84</v>
      </c>
      <c r="Q2">
        <v>12.28</v>
      </c>
      <c r="R2">
        <v>11.79</v>
      </c>
      <c r="S2">
        <v>11.32</v>
      </c>
      <c r="T2">
        <v>10.88</v>
      </c>
      <c r="U2">
        <v>10.49</v>
      </c>
      <c r="V2">
        <v>10.11</v>
      </c>
      <c r="W2">
        <v>9.7330000000000005</v>
      </c>
      <c r="X2">
        <v>9.3740000000000006</v>
      </c>
      <c r="Y2">
        <v>8.9930000000000003</v>
      </c>
      <c r="Z2">
        <v>8.6059999999999999</v>
      </c>
      <c r="AA2">
        <v>8.2219999999999995</v>
      </c>
      <c r="AB2">
        <v>7.8369999999999997</v>
      </c>
    </row>
    <row r="3" spans="1:28" x14ac:dyDescent="0.3">
      <c r="A3" t="s">
        <v>128</v>
      </c>
      <c r="B3" t="s">
        <v>118</v>
      </c>
      <c r="C3" t="s">
        <v>28</v>
      </c>
      <c r="D3" t="s">
        <v>129</v>
      </c>
      <c r="E3">
        <v>21.58</v>
      </c>
      <c r="F3">
        <v>20.88</v>
      </c>
      <c r="G3">
        <v>19.63</v>
      </c>
      <c r="H3">
        <v>19.11</v>
      </c>
      <c r="I3">
        <v>18.100000000000001</v>
      </c>
      <c r="J3">
        <v>16.47</v>
      </c>
      <c r="K3">
        <v>16.170000000000002</v>
      </c>
      <c r="L3">
        <v>15.38</v>
      </c>
      <c r="M3">
        <v>14.76</v>
      </c>
      <c r="N3">
        <v>14.01</v>
      </c>
      <c r="O3">
        <v>13.41</v>
      </c>
      <c r="P3">
        <v>12.79</v>
      </c>
      <c r="Q3">
        <v>12.23</v>
      </c>
      <c r="R3">
        <v>11.72</v>
      </c>
      <c r="S3">
        <v>11.24</v>
      </c>
      <c r="T3">
        <v>10.79</v>
      </c>
      <c r="U3">
        <v>10.38</v>
      </c>
      <c r="V3">
        <v>9.99</v>
      </c>
      <c r="W3">
        <v>9.609</v>
      </c>
      <c r="X3">
        <v>9.2349999999999994</v>
      </c>
      <c r="Y3">
        <v>8.8420000000000005</v>
      </c>
      <c r="Z3">
        <v>8.4429999999999996</v>
      </c>
      <c r="AA3">
        <v>8.0470000000000006</v>
      </c>
      <c r="AB3">
        <v>7.6509999999999998</v>
      </c>
    </row>
    <row r="4" spans="1:28" x14ac:dyDescent="0.3">
      <c r="A4" t="s">
        <v>130</v>
      </c>
      <c r="B4" t="s">
        <v>118</v>
      </c>
      <c r="C4" t="s">
        <v>28</v>
      </c>
      <c r="D4" t="s">
        <v>131</v>
      </c>
      <c r="E4">
        <v>21.58</v>
      </c>
      <c r="F4">
        <v>20.88</v>
      </c>
      <c r="G4">
        <v>19.63</v>
      </c>
      <c r="H4">
        <v>19.11</v>
      </c>
      <c r="I4">
        <v>18.100000000000001</v>
      </c>
      <c r="J4">
        <v>16.47</v>
      </c>
      <c r="K4">
        <v>16.170000000000002</v>
      </c>
      <c r="L4">
        <v>15.33</v>
      </c>
      <c r="M4">
        <v>14.68</v>
      </c>
      <c r="N4">
        <v>13.9</v>
      </c>
      <c r="O4">
        <v>13.26</v>
      </c>
      <c r="P4">
        <v>12.6</v>
      </c>
      <c r="Q4">
        <v>11.99</v>
      </c>
      <c r="R4">
        <v>11.44</v>
      </c>
      <c r="S4">
        <v>10.93</v>
      </c>
      <c r="T4">
        <v>10.44</v>
      </c>
      <c r="U4">
        <v>9.9879999999999995</v>
      </c>
      <c r="V4">
        <v>9.5519999999999996</v>
      </c>
      <c r="W4">
        <v>9.1219999999999999</v>
      </c>
      <c r="X4">
        <v>8.6950000000000003</v>
      </c>
      <c r="Y4">
        <v>8.2579999999999991</v>
      </c>
      <c r="Z4">
        <v>7.8209999999999997</v>
      </c>
      <c r="AA4">
        <v>7.3920000000000003</v>
      </c>
      <c r="AB4">
        <v>6.9710000000000001</v>
      </c>
    </row>
    <row r="5" spans="1:28" x14ac:dyDescent="0.3">
      <c r="A5" t="s">
        <v>132</v>
      </c>
      <c r="B5" t="s">
        <v>118</v>
      </c>
      <c r="C5" t="s">
        <v>28</v>
      </c>
      <c r="D5" t="s">
        <v>133</v>
      </c>
      <c r="E5">
        <v>21.58</v>
      </c>
      <c r="F5">
        <v>20.88</v>
      </c>
      <c r="G5">
        <v>19.63</v>
      </c>
      <c r="H5">
        <v>19.11</v>
      </c>
      <c r="I5">
        <v>18.100000000000001</v>
      </c>
      <c r="J5">
        <v>16.47</v>
      </c>
      <c r="K5">
        <v>16.170000000000002</v>
      </c>
      <c r="L5">
        <v>15.25</v>
      </c>
      <c r="M5">
        <v>14.54</v>
      </c>
      <c r="N5">
        <v>13.7</v>
      </c>
      <c r="O5">
        <v>12.98</v>
      </c>
      <c r="P5">
        <v>12.24</v>
      </c>
      <c r="Q5">
        <v>11.56</v>
      </c>
      <c r="R5">
        <v>10.94</v>
      </c>
      <c r="S5">
        <v>10.36</v>
      </c>
      <c r="T5">
        <v>9.8030000000000008</v>
      </c>
      <c r="U5">
        <v>9.2829999999999995</v>
      </c>
      <c r="V5">
        <v>8.7759999999999998</v>
      </c>
      <c r="W5">
        <v>8.2870000000000008</v>
      </c>
      <c r="X5">
        <v>7.8070000000000004</v>
      </c>
      <c r="Y5">
        <v>7.3259999999999996</v>
      </c>
      <c r="Z5">
        <v>6.85</v>
      </c>
      <c r="AA5">
        <v>6.391</v>
      </c>
      <c r="AB5">
        <v>5.9450000000000003</v>
      </c>
    </row>
    <row r="6" spans="1:28" x14ac:dyDescent="0.3">
      <c r="A6" t="s">
        <v>134</v>
      </c>
      <c r="B6" t="s">
        <v>118</v>
      </c>
      <c r="C6" t="s">
        <v>28</v>
      </c>
      <c r="D6" t="s">
        <v>135</v>
      </c>
      <c r="E6">
        <v>21.58</v>
      </c>
      <c r="F6">
        <v>20.88</v>
      </c>
      <c r="G6">
        <v>19.63</v>
      </c>
      <c r="H6">
        <v>19.11</v>
      </c>
      <c r="I6">
        <v>18.100000000000001</v>
      </c>
      <c r="J6">
        <v>16.47</v>
      </c>
      <c r="K6">
        <v>16.170000000000002</v>
      </c>
      <c r="L6">
        <v>15.36</v>
      </c>
      <c r="M6">
        <v>14.73</v>
      </c>
      <c r="N6">
        <v>13.96</v>
      </c>
      <c r="O6">
        <v>13.35</v>
      </c>
      <c r="P6">
        <v>12.71</v>
      </c>
      <c r="Q6">
        <v>12.13</v>
      </c>
      <c r="R6">
        <v>11.6</v>
      </c>
      <c r="S6">
        <v>11.11</v>
      </c>
      <c r="T6">
        <v>10.64</v>
      </c>
      <c r="U6">
        <v>10.220000000000001</v>
      </c>
      <c r="V6">
        <v>9.8070000000000004</v>
      </c>
      <c r="W6">
        <v>9.4060000000000006</v>
      </c>
      <c r="X6">
        <v>9.0039999999999996</v>
      </c>
      <c r="Y6">
        <v>8.5860000000000003</v>
      </c>
      <c r="Z6">
        <v>8.1639999999999997</v>
      </c>
      <c r="AA6">
        <v>7.7489999999999997</v>
      </c>
      <c r="AB6">
        <v>7.3380000000000001</v>
      </c>
    </row>
    <row r="7" spans="1:28" x14ac:dyDescent="0.3">
      <c r="A7" t="s">
        <v>136</v>
      </c>
      <c r="B7" t="s">
        <v>118</v>
      </c>
      <c r="C7" t="s">
        <v>28</v>
      </c>
      <c r="D7" t="s">
        <v>137</v>
      </c>
      <c r="E7">
        <v>21.58</v>
      </c>
      <c r="F7">
        <v>20.88</v>
      </c>
      <c r="G7">
        <v>19.63</v>
      </c>
      <c r="H7">
        <v>19.11</v>
      </c>
      <c r="I7">
        <v>18.100000000000001</v>
      </c>
      <c r="J7">
        <v>16.47</v>
      </c>
      <c r="K7">
        <v>16.170000000000002</v>
      </c>
      <c r="L7">
        <v>15.29</v>
      </c>
      <c r="M7">
        <v>14.62</v>
      </c>
      <c r="N7">
        <v>13.81</v>
      </c>
      <c r="O7">
        <v>13.15</v>
      </c>
      <c r="P7">
        <v>12.45</v>
      </c>
      <c r="Q7">
        <v>11.81</v>
      </c>
      <c r="R7">
        <v>11.23</v>
      </c>
      <c r="S7">
        <v>10.69</v>
      </c>
      <c r="T7">
        <v>10.15</v>
      </c>
      <c r="U7">
        <v>9.6639999999999997</v>
      </c>
      <c r="V7">
        <v>9.1850000000000005</v>
      </c>
      <c r="W7">
        <v>8.718</v>
      </c>
      <c r="X7">
        <v>8.2579999999999991</v>
      </c>
      <c r="Y7">
        <v>7.7939999999999996</v>
      </c>
      <c r="Z7">
        <v>7.3339999999999996</v>
      </c>
      <c r="AA7">
        <v>6.8869999999999996</v>
      </c>
      <c r="AB7">
        <v>6.4530000000000003</v>
      </c>
    </row>
    <row r="8" spans="1:28" x14ac:dyDescent="0.3">
      <c r="A8" t="s">
        <v>138</v>
      </c>
      <c r="B8" t="s">
        <v>118</v>
      </c>
      <c r="C8" t="s">
        <v>28</v>
      </c>
      <c r="D8" t="s">
        <v>139</v>
      </c>
      <c r="E8">
        <v>21.58</v>
      </c>
      <c r="F8">
        <v>20.88</v>
      </c>
      <c r="G8">
        <v>19.63</v>
      </c>
      <c r="H8">
        <v>19.11</v>
      </c>
      <c r="I8">
        <v>18.100000000000001</v>
      </c>
      <c r="J8">
        <v>16.47</v>
      </c>
      <c r="K8">
        <v>16.170000000000002</v>
      </c>
      <c r="L8">
        <v>15.17</v>
      </c>
      <c r="M8">
        <v>14.4</v>
      </c>
      <c r="N8">
        <v>13.48</v>
      </c>
      <c r="O8">
        <v>12.69</v>
      </c>
      <c r="P8">
        <v>11.89</v>
      </c>
      <c r="Q8">
        <v>11.16</v>
      </c>
      <c r="R8">
        <v>10.47</v>
      </c>
      <c r="S8">
        <v>9.8230000000000004</v>
      </c>
      <c r="T8">
        <v>9.1969999999999992</v>
      </c>
      <c r="U8">
        <v>8.6240000000000006</v>
      </c>
      <c r="V8">
        <v>8.0719999999999992</v>
      </c>
      <c r="W8">
        <v>7.5439999999999996</v>
      </c>
      <c r="X8">
        <v>7.0350000000000001</v>
      </c>
      <c r="Y8">
        <v>6.5350000000000001</v>
      </c>
      <c r="Z8">
        <v>6.06</v>
      </c>
      <c r="AA8">
        <v>5.6109999999999998</v>
      </c>
      <c r="AB8">
        <v>5.2329999999999997</v>
      </c>
    </row>
    <row r="9" spans="1:28" x14ac:dyDescent="0.3">
      <c r="A9" t="s">
        <v>140</v>
      </c>
      <c r="B9" t="s">
        <v>118</v>
      </c>
      <c r="C9" t="s">
        <v>28</v>
      </c>
      <c r="D9" t="s">
        <v>141</v>
      </c>
      <c r="E9">
        <v>21.58</v>
      </c>
      <c r="F9">
        <v>20.88</v>
      </c>
      <c r="G9">
        <v>19.63</v>
      </c>
      <c r="H9">
        <v>19.11</v>
      </c>
      <c r="I9">
        <v>18.100000000000001</v>
      </c>
      <c r="J9">
        <v>16.47</v>
      </c>
      <c r="K9">
        <v>16.170000000000002</v>
      </c>
      <c r="L9">
        <v>15.34</v>
      </c>
      <c r="M9">
        <v>14.71</v>
      </c>
      <c r="N9">
        <v>13.93</v>
      </c>
      <c r="O9">
        <v>13.31</v>
      </c>
      <c r="P9">
        <v>12.67</v>
      </c>
      <c r="Q9">
        <v>12.07</v>
      </c>
      <c r="R9">
        <v>11.54</v>
      </c>
      <c r="S9">
        <v>11.03</v>
      </c>
      <c r="T9">
        <v>10.56</v>
      </c>
      <c r="U9">
        <v>10.119999999999999</v>
      </c>
      <c r="V9">
        <v>9.6920000000000002</v>
      </c>
      <c r="W9">
        <v>9.2759999999999998</v>
      </c>
      <c r="X9">
        <v>8.8580000000000005</v>
      </c>
      <c r="Y9">
        <v>8.4280000000000008</v>
      </c>
      <c r="Z9">
        <v>7.9980000000000002</v>
      </c>
      <c r="AA9">
        <v>7.5739999999999998</v>
      </c>
      <c r="AB9">
        <v>7.1550000000000002</v>
      </c>
    </row>
    <row r="10" spans="1:28" x14ac:dyDescent="0.3">
      <c r="A10" t="s">
        <v>142</v>
      </c>
      <c r="B10" t="s">
        <v>118</v>
      </c>
      <c r="C10" t="s">
        <v>28</v>
      </c>
      <c r="D10" t="s">
        <v>143</v>
      </c>
      <c r="E10">
        <v>21.58</v>
      </c>
      <c r="F10">
        <v>20.88</v>
      </c>
      <c r="G10">
        <v>19.63</v>
      </c>
      <c r="H10">
        <v>19.11</v>
      </c>
      <c r="I10">
        <v>18.100000000000001</v>
      </c>
      <c r="J10">
        <v>16.47</v>
      </c>
      <c r="K10">
        <v>16.170000000000002</v>
      </c>
      <c r="L10">
        <v>15.28</v>
      </c>
      <c r="M10">
        <v>14.59</v>
      </c>
      <c r="N10">
        <v>13.77</v>
      </c>
      <c r="O10">
        <v>13.09</v>
      </c>
      <c r="P10">
        <v>12.39</v>
      </c>
      <c r="Q10">
        <v>11.74</v>
      </c>
      <c r="R10">
        <v>11.14</v>
      </c>
      <c r="S10">
        <v>10.57</v>
      </c>
      <c r="T10">
        <v>10.02</v>
      </c>
      <c r="U10">
        <v>9.5210000000000008</v>
      </c>
      <c r="V10">
        <v>9.0280000000000005</v>
      </c>
      <c r="W10">
        <v>8.5500000000000007</v>
      </c>
      <c r="X10">
        <v>8.08</v>
      </c>
      <c r="Y10">
        <v>7.6109999999999998</v>
      </c>
      <c r="Z10">
        <v>7.1479999999999997</v>
      </c>
      <c r="AA10">
        <v>6.6980000000000004</v>
      </c>
      <c r="AB10">
        <v>6.2590000000000003</v>
      </c>
    </row>
    <row r="11" spans="1:28" x14ac:dyDescent="0.3">
      <c r="A11" t="s">
        <v>144</v>
      </c>
      <c r="B11" t="s">
        <v>118</v>
      </c>
      <c r="C11" t="s">
        <v>28</v>
      </c>
      <c r="D11" t="s">
        <v>145</v>
      </c>
      <c r="E11">
        <v>21.58</v>
      </c>
      <c r="F11">
        <v>20.88</v>
      </c>
      <c r="G11">
        <v>19.63</v>
      </c>
      <c r="H11">
        <v>19.11</v>
      </c>
      <c r="I11">
        <v>18.100000000000001</v>
      </c>
      <c r="J11">
        <v>16.47</v>
      </c>
      <c r="K11">
        <v>16.18</v>
      </c>
      <c r="L11">
        <v>15.16</v>
      </c>
      <c r="M11">
        <v>14.37</v>
      </c>
      <c r="N11">
        <v>13.46</v>
      </c>
      <c r="O11">
        <v>12.66</v>
      </c>
      <c r="P11">
        <v>11.86</v>
      </c>
      <c r="Q11">
        <v>11.11</v>
      </c>
      <c r="R11">
        <v>10.42</v>
      </c>
      <c r="S11">
        <v>9.7590000000000003</v>
      </c>
      <c r="T11">
        <v>9.1270000000000007</v>
      </c>
      <c r="U11">
        <v>8.5500000000000007</v>
      </c>
      <c r="V11">
        <v>7.9939999999999998</v>
      </c>
      <c r="W11">
        <v>7.4640000000000004</v>
      </c>
      <c r="X11">
        <v>6.952</v>
      </c>
      <c r="Y11">
        <v>6.45</v>
      </c>
      <c r="Z11">
        <v>5.9779999999999998</v>
      </c>
      <c r="AA11">
        <v>5.5270000000000001</v>
      </c>
      <c r="AB11">
        <v>5.1909999999999998</v>
      </c>
    </row>
    <row r="12" spans="1:28" x14ac:dyDescent="0.3">
      <c r="A12" t="s">
        <v>146</v>
      </c>
      <c r="B12" t="s">
        <v>118</v>
      </c>
      <c r="C12" t="s">
        <v>28</v>
      </c>
      <c r="D12" t="s">
        <v>147</v>
      </c>
      <c r="E12">
        <v>21.58</v>
      </c>
      <c r="F12">
        <v>20.88</v>
      </c>
      <c r="G12">
        <v>19.63</v>
      </c>
      <c r="H12">
        <v>19.11</v>
      </c>
      <c r="I12">
        <v>18.100000000000001</v>
      </c>
      <c r="J12">
        <v>16.47</v>
      </c>
      <c r="K12">
        <v>16.079999999999998</v>
      </c>
      <c r="L12">
        <v>15.22</v>
      </c>
      <c r="M12">
        <v>14.55</v>
      </c>
      <c r="N12">
        <v>13.74</v>
      </c>
      <c r="O12">
        <v>13.1</v>
      </c>
      <c r="P12">
        <v>12.44</v>
      </c>
      <c r="Q12">
        <v>11.84</v>
      </c>
      <c r="R12">
        <v>11.31</v>
      </c>
      <c r="S12">
        <v>10.81</v>
      </c>
      <c r="T12">
        <v>10.34</v>
      </c>
      <c r="U12">
        <v>9.9269999999999996</v>
      </c>
      <c r="V12">
        <v>9.5310000000000006</v>
      </c>
      <c r="W12">
        <v>9.1430000000000007</v>
      </c>
      <c r="X12">
        <v>8.7750000000000004</v>
      </c>
      <c r="Y12">
        <v>8.3889999999999993</v>
      </c>
      <c r="Z12">
        <v>8</v>
      </c>
      <c r="AA12">
        <v>7.617</v>
      </c>
      <c r="AB12">
        <v>7.2370000000000001</v>
      </c>
    </row>
    <row r="13" spans="1:28" x14ac:dyDescent="0.3">
      <c r="A13" t="s">
        <v>148</v>
      </c>
      <c r="B13" t="s">
        <v>118</v>
      </c>
      <c r="C13" t="s">
        <v>28</v>
      </c>
      <c r="D13" t="s">
        <v>149</v>
      </c>
      <c r="E13">
        <v>21.58</v>
      </c>
      <c r="F13">
        <v>20.88</v>
      </c>
      <c r="G13">
        <v>19.63</v>
      </c>
      <c r="H13">
        <v>19.11</v>
      </c>
      <c r="I13">
        <v>18.100000000000001</v>
      </c>
      <c r="J13">
        <v>16.47</v>
      </c>
      <c r="K13">
        <v>16.059999999999999</v>
      </c>
      <c r="L13">
        <v>15.19</v>
      </c>
      <c r="M13">
        <v>14.5</v>
      </c>
      <c r="N13">
        <v>13.68</v>
      </c>
      <c r="O13">
        <v>13.03</v>
      </c>
      <c r="P13">
        <v>12.36</v>
      </c>
      <c r="Q13">
        <v>11.75</v>
      </c>
      <c r="R13">
        <v>11.21</v>
      </c>
      <c r="S13">
        <v>10.7</v>
      </c>
      <c r="T13">
        <v>10.23</v>
      </c>
      <c r="U13">
        <v>9.8089999999999993</v>
      </c>
      <c r="V13">
        <v>9.4060000000000006</v>
      </c>
      <c r="W13">
        <v>9.016</v>
      </c>
      <c r="X13">
        <v>8.6389999999999993</v>
      </c>
      <c r="Y13">
        <v>8.2539999999999996</v>
      </c>
      <c r="Z13">
        <v>7.8650000000000002</v>
      </c>
      <c r="AA13">
        <v>7.4809999999999999</v>
      </c>
      <c r="AB13">
        <v>7.1</v>
      </c>
    </row>
    <row r="14" spans="1:28" x14ac:dyDescent="0.3">
      <c r="A14" t="s">
        <v>150</v>
      </c>
      <c r="B14" t="s">
        <v>118</v>
      </c>
      <c r="C14" t="s">
        <v>28</v>
      </c>
      <c r="D14" t="s">
        <v>151</v>
      </c>
      <c r="E14">
        <v>21.58</v>
      </c>
      <c r="F14">
        <v>20.88</v>
      </c>
      <c r="G14">
        <v>19.63</v>
      </c>
      <c r="H14">
        <v>19.11</v>
      </c>
      <c r="I14">
        <v>18.100000000000001</v>
      </c>
      <c r="J14">
        <v>16.47</v>
      </c>
      <c r="K14">
        <v>16.010000000000002</v>
      </c>
      <c r="L14">
        <v>15.11</v>
      </c>
      <c r="M14">
        <v>14.4</v>
      </c>
      <c r="N14">
        <v>13.55</v>
      </c>
      <c r="O14">
        <v>12.87</v>
      </c>
      <c r="P14">
        <v>12.18</v>
      </c>
      <c r="Q14">
        <v>11.55</v>
      </c>
      <c r="R14">
        <v>10.99</v>
      </c>
      <c r="S14">
        <v>10.47</v>
      </c>
      <c r="T14">
        <v>9.984</v>
      </c>
      <c r="U14">
        <v>9.548</v>
      </c>
      <c r="V14">
        <v>9.1340000000000003</v>
      </c>
      <c r="W14">
        <v>8.7370000000000001</v>
      </c>
      <c r="X14">
        <v>8.3550000000000004</v>
      </c>
      <c r="Y14">
        <v>7.9669999999999996</v>
      </c>
      <c r="Z14">
        <v>7.5880000000000001</v>
      </c>
      <c r="AA14">
        <v>7.2130000000000001</v>
      </c>
      <c r="AB14">
        <v>6.8419999999999996</v>
      </c>
    </row>
    <row r="15" spans="1:28" x14ac:dyDescent="0.3">
      <c r="A15" t="s">
        <v>152</v>
      </c>
      <c r="B15" t="s">
        <v>118</v>
      </c>
      <c r="C15" t="s">
        <v>28</v>
      </c>
      <c r="D15" t="s">
        <v>153</v>
      </c>
      <c r="E15">
        <v>21.58</v>
      </c>
      <c r="F15">
        <v>20.88</v>
      </c>
      <c r="G15">
        <v>19.63</v>
      </c>
      <c r="H15">
        <v>19.11</v>
      </c>
      <c r="I15">
        <v>18.100000000000001</v>
      </c>
      <c r="J15">
        <v>16.47</v>
      </c>
      <c r="K15">
        <v>16.010000000000002</v>
      </c>
      <c r="L15">
        <v>15.09</v>
      </c>
      <c r="M15">
        <v>14.37</v>
      </c>
      <c r="N15">
        <v>13.51</v>
      </c>
      <c r="O15">
        <v>12.82</v>
      </c>
      <c r="P15">
        <v>12.12</v>
      </c>
      <c r="Q15">
        <v>11.48</v>
      </c>
      <c r="R15">
        <v>10.91</v>
      </c>
      <c r="S15">
        <v>10.38</v>
      </c>
      <c r="T15">
        <v>9.89</v>
      </c>
      <c r="U15">
        <v>9.4469999999999992</v>
      </c>
      <c r="V15">
        <v>9.0259999999999998</v>
      </c>
      <c r="W15">
        <v>8.6189999999999998</v>
      </c>
      <c r="X15">
        <v>8.2260000000000009</v>
      </c>
      <c r="Y15">
        <v>7.8319999999999999</v>
      </c>
      <c r="Z15">
        <v>7.4349999999999996</v>
      </c>
      <c r="AA15">
        <v>7.0430000000000001</v>
      </c>
      <c r="AB15">
        <v>6.6559999999999997</v>
      </c>
    </row>
    <row r="16" spans="1:28" x14ac:dyDescent="0.3">
      <c r="A16" t="s">
        <v>154</v>
      </c>
      <c r="B16" t="s">
        <v>118</v>
      </c>
      <c r="C16" t="s">
        <v>28</v>
      </c>
      <c r="D16" t="s">
        <v>155</v>
      </c>
      <c r="E16">
        <v>21.58</v>
      </c>
      <c r="F16">
        <v>20.88</v>
      </c>
      <c r="G16">
        <v>19.63</v>
      </c>
      <c r="H16">
        <v>19.11</v>
      </c>
      <c r="I16">
        <v>18.100000000000001</v>
      </c>
      <c r="J16">
        <v>16.47</v>
      </c>
      <c r="K16">
        <v>15.94</v>
      </c>
      <c r="L16">
        <v>14.96</v>
      </c>
      <c r="M16">
        <v>14.18</v>
      </c>
      <c r="N16">
        <v>13.27</v>
      </c>
      <c r="O16">
        <v>12.53</v>
      </c>
      <c r="P16">
        <v>11.78</v>
      </c>
      <c r="Q16">
        <v>11.1</v>
      </c>
      <c r="R16">
        <v>10.5</v>
      </c>
      <c r="S16">
        <v>9.9329999999999998</v>
      </c>
      <c r="T16">
        <v>9.4090000000000007</v>
      </c>
      <c r="U16">
        <v>8.9410000000000007</v>
      </c>
      <c r="V16">
        <v>8.4979999999999993</v>
      </c>
      <c r="W16">
        <v>8.0739999999999998</v>
      </c>
      <c r="X16">
        <v>7.665</v>
      </c>
      <c r="Y16">
        <v>7.2679999999999998</v>
      </c>
      <c r="Z16">
        <v>6.8719999999999999</v>
      </c>
      <c r="AA16">
        <v>6.4850000000000003</v>
      </c>
      <c r="AB16">
        <v>6.1070000000000002</v>
      </c>
    </row>
    <row r="17" spans="1:28" x14ac:dyDescent="0.3">
      <c r="A17" t="s">
        <v>156</v>
      </c>
      <c r="B17" t="s">
        <v>118</v>
      </c>
      <c r="C17" t="s">
        <v>28</v>
      </c>
      <c r="D17" t="s">
        <v>157</v>
      </c>
      <c r="E17">
        <v>21.58</v>
      </c>
      <c r="F17">
        <v>20.88</v>
      </c>
      <c r="G17">
        <v>19.63</v>
      </c>
      <c r="H17">
        <v>19.11</v>
      </c>
      <c r="I17">
        <v>18.100000000000001</v>
      </c>
      <c r="J17">
        <v>16.47</v>
      </c>
      <c r="K17">
        <v>15.78</v>
      </c>
      <c r="L17">
        <v>14.7</v>
      </c>
      <c r="M17">
        <v>13.82</v>
      </c>
      <c r="N17">
        <v>12.81</v>
      </c>
      <c r="O17">
        <v>11.99</v>
      </c>
      <c r="P17">
        <v>11.17</v>
      </c>
      <c r="Q17">
        <v>10.44</v>
      </c>
      <c r="R17">
        <v>9.7789999999999999</v>
      </c>
      <c r="S17">
        <v>9.1760000000000002</v>
      </c>
      <c r="T17">
        <v>8.6210000000000004</v>
      </c>
      <c r="U17">
        <v>8.1289999999999996</v>
      </c>
      <c r="V17">
        <v>7.6710000000000003</v>
      </c>
      <c r="W17">
        <v>7.2370000000000001</v>
      </c>
      <c r="X17">
        <v>6.8259999999999996</v>
      </c>
      <c r="Y17">
        <v>6.43</v>
      </c>
      <c r="Z17">
        <v>6.0460000000000003</v>
      </c>
      <c r="AA17">
        <v>5.68</v>
      </c>
      <c r="AB17">
        <v>5.3280000000000003</v>
      </c>
    </row>
    <row r="18" spans="1:28" x14ac:dyDescent="0.3">
      <c r="A18" t="s">
        <v>158</v>
      </c>
      <c r="B18" t="s">
        <v>118</v>
      </c>
      <c r="C18" t="s">
        <v>28</v>
      </c>
      <c r="D18" t="s">
        <v>159</v>
      </c>
      <c r="E18">
        <v>21.58</v>
      </c>
      <c r="F18">
        <v>20.88</v>
      </c>
      <c r="G18">
        <v>19.63</v>
      </c>
      <c r="H18">
        <v>19.11</v>
      </c>
      <c r="I18">
        <v>18.100000000000001</v>
      </c>
      <c r="J18">
        <v>16.47</v>
      </c>
      <c r="K18">
        <v>15.94</v>
      </c>
      <c r="L18">
        <v>14.96</v>
      </c>
      <c r="M18">
        <v>14.17</v>
      </c>
      <c r="N18">
        <v>13.26</v>
      </c>
      <c r="O18">
        <v>12.51</v>
      </c>
      <c r="P18">
        <v>11.76</v>
      </c>
      <c r="Q18">
        <v>11.07</v>
      </c>
      <c r="R18">
        <v>10.46</v>
      </c>
      <c r="S18">
        <v>9.8919999999999995</v>
      </c>
      <c r="T18">
        <v>9.3629999999999995</v>
      </c>
      <c r="U18">
        <v>8.8889999999999993</v>
      </c>
      <c r="V18">
        <v>8.4410000000000007</v>
      </c>
      <c r="W18">
        <v>8.0120000000000005</v>
      </c>
      <c r="X18">
        <v>7.5970000000000004</v>
      </c>
      <c r="Y18">
        <v>7.1929999999999996</v>
      </c>
      <c r="Z18">
        <v>6.7889999999999997</v>
      </c>
      <c r="AA18">
        <v>6.3949999999999996</v>
      </c>
      <c r="AB18">
        <v>6.01</v>
      </c>
    </row>
    <row r="19" spans="1:28" x14ac:dyDescent="0.3">
      <c r="A19" t="s">
        <v>160</v>
      </c>
      <c r="B19" t="s">
        <v>118</v>
      </c>
      <c r="C19" t="s">
        <v>28</v>
      </c>
      <c r="D19" t="s">
        <v>161</v>
      </c>
      <c r="E19">
        <v>21.58</v>
      </c>
      <c r="F19">
        <v>20.88</v>
      </c>
      <c r="G19">
        <v>19.63</v>
      </c>
      <c r="H19">
        <v>19.11</v>
      </c>
      <c r="I19">
        <v>18.100000000000001</v>
      </c>
      <c r="J19">
        <v>16.47</v>
      </c>
      <c r="K19">
        <v>15.81</v>
      </c>
      <c r="L19">
        <v>14.73</v>
      </c>
      <c r="M19">
        <v>13.85</v>
      </c>
      <c r="N19">
        <v>12.85</v>
      </c>
      <c r="O19">
        <v>12.02</v>
      </c>
      <c r="P19">
        <v>11.19</v>
      </c>
      <c r="Q19">
        <v>10.45</v>
      </c>
      <c r="R19">
        <v>9.7850000000000001</v>
      </c>
      <c r="S19">
        <v>9.1720000000000006</v>
      </c>
      <c r="T19">
        <v>8.6069999999999993</v>
      </c>
      <c r="U19">
        <v>8.1029999999999998</v>
      </c>
      <c r="V19">
        <v>7.6319999999999997</v>
      </c>
      <c r="W19">
        <v>7.1840000000000002</v>
      </c>
      <c r="X19">
        <v>6.7619999999999996</v>
      </c>
      <c r="Y19">
        <v>6.3540000000000001</v>
      </c>
      <c r="Z19">
        <v>5.9649999999999999</v>
      </c>
      <c r="AA19">
        <v>5.59</v>
      </c>
      <c r="AB19">
        <v>5.2290000000000001</v>
      </c>
    </row>
    <row r="20" spans="1:28" x14ac:dyDescent="0.3">
      <c r="A20" t="s">
        <v>162</v>
      </c>
      <c r="B20" t="s">
        <v>118</v>
      </c>
      <c r="C20" t="s">
        <v>28</v>
      </c>
      <c r="D20" t="s">
        <v>163</v>
      </c>
      <c r="E20">
        <v>21.58</v>
      </c>
      <c r="F20">
        <v>20.88</v>
      </c>
      <c r="G20">
        <v>19.63</v>
      </c>
      <c r="H20">
        <v>19.11</v>
      </c>
      <c r="I20">
        <v>18.100000000000001</v>
      </c>
      <c r="J20">
        <v>16.47</v>
      </c>
      <c r="K20">
        <v>15.62</v>
      </c>
      <c r="L20">
        <v>14.41</v>
      </c>
      <c r="M20">
        <v>13.42</v>
      </c>
      <c r="N20">
        <v>12.3</v>
      </c>
      <c r="O20">
        <v>11.39</v>
      </c>
      <c r="P20">
        <v>10.49</v>
      </c>
      <c r="Q20">
        <v>9.6829999999999998</v>
      </c>
      <c r="R20">
        <v>8.9659999999999993</v>
      </c>
      <c r="S20">
        <v>8.3130000000000006</v>
      </c>
      <c r="T20">
        <v>7.718</v>
      </c>
      <c r="U20">
        <v>7.1920000000000002</v>
      </c>
      <c r="V20">
        <v>6.7089999999999996</v>
      </c>
      <c r="W20">
        <v>6.2560000000000002</v>
      </c>
      <c r="X20">
        <v>5.8339999999999996</v>
      </c>
      <c r="Y20">
        <v>5.4349999999999996</v>
      </c>
      <c r="Z20">
        <v>5.0540000000000003</v>
      </c>
      <c r="AA20">
        <v>4.6970000000000001</v>
      </c>
      <c r="AB20">
        <v>4.3600000000000003</v>
      </c>
    </row>
    <row r="21" spans="1:28" x14ac:dyDescent="0.3">
      <c r="A21" t="s">
        <v>164</v>
      </c>
      <c r="B21" t="s">
        <v>118</v>
      </c>
      <c r="C21" t="s">
        <v>28</v>
      </c>
      <c r="D21" t="s">
        <v>165</v>
      </c>
      <c r="E21">
        <v>21.58</v>
      </c>
      <c r="F21">
        <v>20.88</v>
      </c>
      <c r="G21">
        <v>19.63</v>
      </c>
      <c r="H21">
        <v>19.11</v>
      </c>
      <c r="I21">
        <v>18.100000000000001</v>
      </c>
      <c r="J21">
        <v>16.47</v>
      </c>
      <c r="K21">
        <v>16.170000000000002</v>
      </c>
      <c r="L21">
        <v>15.37</v>
      </c>
      <c r="M21">
        <v>14.74</v>
      </c>
      <c r="N21">
        <v>13.98</v>
      </c>
      <c r="O21">
        <v>13.36</v>
      </c>
      <c r="P21">
        <v>12.73</v>
      </c>
      <c r="Q21">
        <v>12.16</v>
      </c>
      <c r="R21">
        <v>11.64</v>
      </c>
      <c r="S21">
        <v>11.15</v>
      </c>
      <c r="T21">
        <v>10.7</v>
      </c>
      <c r="U21">
        <v>10.28</v>
      </c>
      <c r="V21">
        <v>9.8859999999999992</v>
      </c>
      <c r="W21">
        <v>9.4920000000000009</v>
      </c>
      <c r="X21">
        <v>9.1140000000000008</v>
      </c>
      <c r="Y21">
        <v>8.7159999999999993</v>
      </c>
      <c r="Z21">
        <v>8.3119999999999994</v>
      </c>
      <c r="AA21">
        <v>7.9109999999999996</v>
      </c>
      <c r="AB21">
        <v>7.5119999999999996</v>
      </c>
    </row>
    <row r="22" spans="1:28" x14ac:dyDescent="0.3">
      <c r="A22" t="s">
        <v>166</v>
      </c>
      <c r="B22" t="s">
        <v>118</v>
      </c>
      <c r="C22" t="s">
        <v>28</v>
      </c>
      <c r="D22" t="s">
        <v>167</v>
      </c>
      <c r="E22">
        <v>21.58</v>
      </c>
      <c r="F22">
        <v>20.88</v>
      </c>
      <c r="G22">
        <v>19.63</v>
      </c>
      <c r="H22">
        <v>19.11</v>
      </c>
      <c r="I22">
        <v>18.100000000000001</v>
      </c>
      <c r="J22">
        <v>16.47</v>
      </c>
      <c r="K22">
        <v>16.170000000000002</v>
      </c>
      <c r="L22">
        <v>15.34</v>
      </c>
      <c r="M22">
        <v>14.69</v>
      </c>
      <c r="N22">
        <v>13.9</v>
      </c>
      <c r="O22">
        <v>13.26</v>
      </c>
      <c r="P22">
        <v>12.6</v>
      </c>
      <c r="Q22">
        <v>12</v>
      </c>
      <c r="R22">
        <v>11.46</v>
      </c>
      <c r="S22">
        <v>10.95</v>
      </c>
      <c r="T22">
        <v>10.47</v>
      </c>
      <c r="U22">
        <v>10.029999999999999</v>
      </c>
      <c r="V22">
        <v>9.6150000000000002</v>
      </c>
      <c r="W22">
        <v>9.2010000000000005</v>
      </c>
      <c r="X22">
        <v>8.8030000000000008</v>
      </c>
      <c r="Y22">
        <v>8.3849999999999998</v>
      </c>
      <c r="Z22">
        <v>7.9630000000000001</v>
      </c>
      <c r="AA22">
        <v>7.5469999999999997</v>
      </c>
      <c r="AB22">
        <v>7.1319999999999997</v>
      </c>
    </row>
    <row r="23" spans="1:28" x14ac:dyDescent="0.3">
      <c r="A23" t="s">
        <v>168</v>
      </c>
      <c r="B23" t="s">
        <v>118</v>
      </c>
      <c r="C23" t="s">
        <v>28</v>
      </c>
      <c r="D23" t="s">
        <v>169</v>
      </c>
      <c r="E23">
        <v>21.58</v>
      </c>
      <c r="F23">
        <v>20.88</v>
      </c>
      <c r="G23">
        <v>19.63</v>
      </c>
      <c r="H23">
        <v>19.11</v>
      </c>
      <c r="I23">
        <v>18.100000000000001</v>
      </c>
      <c r="J23">
        <v>16.47</v>
      </c>
      <c r="K23">
        <v>16.170000000000002</v>
      </c>
      <c r="L23">
        <v>15.23</v>
      </c>
      <c r="M23">
        <v>14.46</v>
      </c>
      <c r="N23">
        <v>13.55</v>
      </c>
      <c r="O23">
        <v>12.8</v>
      </c>
      <c r="P23">
        <v>12.03</v>
      </c>
      <c r="Q23">
        <v>11.32</v>
      </c>
      <c r="R23">
        <v>10.67</v>
      </c>
      <c r="S23">
        <v>10.050000000000001</v>
      </c>
      <c r="T23">
        <v>9.4649999999999999</v>
      </c>
      <c r="U23">
        <v>8.9260000000000002</v>
      </c>
      <c r="V23">
        <v>8.4090000000000007</v>
      </c>
      <c r="W23">
        <v>7.9009999999999998</v>
      </c>
      <c r="X23">
        <v>7.4139999999999997</v>
      </c>
      <c r="Y23">
        <v>6.915</v>
      </c>
      <c r="Z23">
        <v>6.42</v>
      </c>
      <c r="AA23">
        <v>5.9379999999999997</v>
      </c>
      <c r="AB23">
        <v>5.4690000000000003</v>
      </c>
    </row>
    <row r="24" spans="1:28" x14ac:dyDescent="0.3">
      <c r="A24" t="s">
        <v>170</v>
      </c>
      <c r="B24" t="s">
        <v>118</v>
      </c>
      <c r="C24" t="s">
        <v>28</v>
      </c>
      <c r="D24" t="s">
        <v>171</v>
      </c>
      <c r="E24">
        <v>21.58</v>
      </c>
      <c r="F24">
        <v>20.88</v>
      </c>
      <c r="G24">
        <v>19.63</v>
      </c>
      <c r="H24">
        <v>19.11</v>
      </c>
      <c r="I24">
        <v>18.100000000000001</v>
      </c>
      <c r="J24">
        <v>16.47</v>
      </c>
      <c r="K24">
        <v>16.170000000000002</v>
      </c>
      <c r="L24">
        <v>15.35</v>
      </c>
      <c r="M24">
        <v>14.7</v>
      </c>
      <c r="N24">
        <v>13.92</v>
      </c>
      <c r="O24">
        <v>13.29</v>
      </c>
      <c r="P24">
        <v>12.64</v>
      </c>
      <c r="Q24">
        <v>12.05</v>
      </c>
      <c r="R24">
        <v>11.52</v>
      </c>
      <c r="S24">
        <v>11.01</v>
      </c>
      <c r="T24">
        <v>10.54</v>
      </c>
      <c r="U24">
        <v>10.11</v>
      </c>
      <c r="V24">
        <v>9.6989999999999998</v>
      </c>
      <c r="W24">
        <v>9.2910000000000004</v>
      </c>
      <c r="X24">
        <v>8.8989999999999991</v>
      </c>
      <c r="Y24">
        <v>8.4870000000000001</v>
      </c>
      <c r="Z24">
        <v>8.07</v>
      </c>
      <c r="AA24">
        <v>7.6580000000000004</v>
      </c>
      <c r="AB24">
        <v>7.2480000000000002</v>
      </c>
    </row>
    <row r="25" spans="1:28" x14ac:dyDescent="0.3">
      <c r="A25" t="s">
        <v>172</v>
      </c>
      <c r="B25" t="s">
        <v>118</v>
      </c>
      <c r="C25" t="s">
        <v>28</v>
      </c>
      <c r="D25" t="s">
        <v>173</v>
      </c>
      <c r="E25">
        <v>21.58</v>
      </c>
      <c r="F25">
        <v>20.88</v>
      </c>
      <c r="G25">
        <v>19.63</v>
      </c>
      <c r="H25">
        <v>19.11</v>
      </c>
      <c r="I25">
        <v>18.100000000000001</v>
      </c>
      <c r="J25">
        <v>16.47</v>
      </c>
      <c r="K25">
        <v>16.170000000000002</v>
      </c>
      <c r="L25">
        <v>15.3</v>
      </c>
      <c r="M25">
        <v>14.61</v>
      </c>
      <c r="N25">
        <v>13.77</v>
      </c>
      <c r="O25">
        <v>13.09</v>
      </c>
      <c r="P25">
        <v>12.39</v>
      </c>
      <c r="Q25">
        <v>11.75</v>
      </c>
      <c r="R25">
        <v>11.17</v>
      </c>
      <c r="S25">
        <v>10.62</v>
      </c>
      <c r="T25">
        <v>10.1</v>
      </c>
      <c r="U25">
        <v>9.6210000000000004</v>
      </c>
      <c r="V25">
        <v>9.1630000000000003</v>
      </c>
      <c r="W25">
        <v>8.7110000000000003</v>
      </c>
      <c r="X25">
        <v>8.2759999999999998</v>
      </c>
      <c r="Y25">
        <v>7.8250000000000002</v>
      </c>
      <c r="Z25">
        <v>7.3710000000000004</v>
      </c>
      <c r="AA25">
        <v>6.9249999999999998</v>
      </c>
      <c r="AB25">
        <v>6.4850000000000003</v>
      </c>
    </row>
    <row r="26" spans="1:28" x14ac:dyDescent="0.3">
      <c r="A26" t="s">
        <v>174</v>
      </c>
      <c r="B26" t="s">
        <v>118</v>
      </c>
      <c r="C26" t="s">
        <v>28</v>
      </c>
      <c r="D26" t="s">
        <v>175</v>
      </c>
      <c r="E26">
        <v>21.58</v>
      </c>
      <c r="F26">
        <v>20.88</v>
      </c>
      <c r="G26">
        <v>19.63</v>
      </c>
      <c r="H26">
        <v>19.11</v>
      </c>
      <c r="I26">
        <v>18.100000000000001</v>
      </c>
      <c r="J26">
        <v>16.47</v>
      </c>
      <c r="K26">
        <v>16.170000000000002</v>
      </c>
      <c r="L26">
        <v>15.13</v>
      </c>
      <c r="M26">
        <v>14.28</v>
      </c>
      <c r="N26">
        <v>13.28</v>
      </c>
      <c r="O26">
        <v>12.44</v>
      </c>
      <c r="P26">
        <v>11.58</v>
      </c>
      <c r="Q26">
        <v>10.79</v>
      </c>
      <c r="R26">
        <v>10.06</v>
      </c>
      <c r="S26">
        <v>9.3659999999999997</v>
      </c>
      <c r="T26">
        <v>8.7080000000000002</v>
      </c>
      <c r="U26">
        <v>8.0990000000000002</v>
      </c>
      <c r="V26">
        <v>7.5149999999999997</v>
      </c>
      <c r="W26">
        <v>6.9470000000000001</v>
      </c>
      <c r="X26">
        <v>6.4050000000000002</v>
      </c>
      <c r="Y26">
        <v>5.8570000000000002</v>
      </c>
      <c r="Z26">
        <v>5.3220000000000001</v>
      </c>
      <c r="AA26">
        <v>4.8090000000000002</v>
      </c>
      <c r="AB26">
        <v>4.3170000000000002</v>
      </c>
    </row>
    <row r="27" spans="1:28" x14ac:dyDescent="0.3">
      <c r="A27" t="s">
        <v>176</v>
      </c>
      <c r="B27" t="s">
        <v>118</v>
      </c>
      <c r="C27" t="s">
        <v>28</v>
      </c>
      <c r="D27" t="s">
        <v>177</v>
      </c>
      <c r="E27">
        <v>21.58</v>
      </c>
      <c r="F27">
        <v>20.88</v>
      </c>
      <c r="G27">
        <v>19.63</v>
      </c>
      <c r="H27">
        <v>19.11</v>
      </c>
      <c r="I27">
        <v>18.100000000000001</v>
      </c>
      <c r="J27">
        <v>16.47</v>
      </c>
      <c r="K27">
        <v>16.170000000000002</v>
      </c>
      <c r="L27">
        <v>15.33</v>
      </c>
      <c r="M27">
        <v>14.68</v>
      </c>
      <c r="N27">
        <v>13.88</v>
      </c>
      <c r="O27">
        <v>13.23</v>
      </c>
      <c r="P27">
        <v>12.57</v>
      </c>
      <c r="Q27">
        <v>11.96</v>
      </c>
      <c r="R27">
        <v>11.42</v>
      </c>
      <c r="S27">
        <v>10.9</v>
      </c>
      <c r="T27">
        <v>10.42</v>
      </c>
      <c r="U27">
        <v>9.9730000000000008</v>
      </c>
      <c r="V27">
        <v>9.548</v>
      </c>
      <c r="W27">
        <v>9.1280000000000001</v>
      </c>
      <c r="X27">
        <v>8.7249999999999996</v>
      </c>
      <c r="Y27">
        <v>8.3019999999999996</v>
      </c>
      <c r="Z27">
        <v>7.8760000000000003</v>
      </c>
      <c r="AA27">
        <v>7.4550000000000001</v>
      </c>
      <c r="AB27">
        <v>7.0369999999999999</v>
      </c>
    </row>
    <row r="28" spans="1:28" x14ac:dyDescent="0.3">
      <c r="A28" t="s">
        <v>178</v>
      </c>
      <c r="B28" t="s">
        <v>118</v>
      </c>
      <c r="C28" t="s">
        <v>28</v>
      </c>
      <c r="D28" t="s">
        <v>179</v>
      </c>
      <c r="E28">
        <v>21.58</v>
      </c>
      <c r="F28">
        <v>20.88</v>
      </c>
      <c r="G28">
        <v>19.63</v>
      </c>
      <c r="H28">
        <v>19.11</v>
      </c>
      <c r="I28">
        <v>18.100000000000001</v>
      </c>
      <c r="J28">
        <v>16.47</v>
      </c>
      <c r="K28">
        <v>16.170000000000002</v>
      </c>
      <c r="L28">
        <v>15.25</v>
      </c>
      <c r="M28">
        <v>14.51</v>
      </c>
      <c r="N28">
        <v>13.63</v>
      </c>
      <c r="O28">
        <v>12.91</v>
      </c>
      <c r="P28">
        <v>12.16</v>
      </c>
      <c r="Q28">
        <v>11.47</v>
      </c>
      <c r="R28">
        <v>10.85</v>
      </c>
      <c r="S28">
        <v>10.25</v>
      </c>
      <c r="T28">
        <v>9.6929999999999996</v>
      </c>
      <c r="U28">
        <v>9.1760000000000002</v>
      </c>
      <c r="V28">
        <v>8.6790000000000003</v>
      </c>
      <c r="W28">
        <v>8.19</v>
      </c>
      <c r="X28">
        <v>7.7210000000000001</v>
      </c>
      <c r="Y28">
        <v>7.2380000000000004</v>
      </c>
      <c r="Z28">
        <v>6.7560000000000002</v>
      </c>
      <c r="AA28">
        <v>6.2859999999999996</v>
      </c>
      <c r="AB28">
        <v>5.8250000000000002</v>
      </c>
    </row>
    <row r="29" spans="1:28" x14ac:dyDescent="0.3">
      <c r="A29" t="s">
        <v>180</v>
      </c>
      <c r="B29" t="s">
        <v>118</v>
      </c>
      <c r="C29" t="s">
        <v>28</v>
      </c>
      <c r="D29" t="s">
        <v>181</v>
      </c>
      <c r="E29">
        <v>21.58</v>
      </c>
      <c r="F29">
        <v>20.88</v>
      </c>
      <c r="G29">
        <v>19.63</v>
      </c>
      <c r="H29">
        <v>19.11</v>
      </c>
      <c r="I29">
        <v>18.100000000000001</v>
      </c>
      <c r="J29">
        <v>16.47</v>
      </c>
      <c r="K29">
        <v>16.170000000000002</v>
      </c>
      <c r="L29">
        <v>15.08</v>
      </c>
      <c r="M29">
        <v>14.17</v>
      </c>
      <c r="N29">
        <v>13.12</v>
      </c>
      <c r="O29">
        <v>12.23</v>
      </c>
      <c r="P29">
        <v>11.33</v>
      </c>
      <c r="Q29">
        <v>10.49</v>
      </c>
      <c r="R29">
        <v>9.7100000000000009</v>
      </c>
      <c r="S29">
        <v>8.9740000000000002</v>
      </c>
      <c r="T29">
        <v>8.2750000000000004</v>
      </c>
      <c r="U29">
        <v>7.6289999999999996</v>
      </c>
      <c r="V29">
        <v>7.01</v>
      </c>
      <c r="W29">
        <v>6.4109999999999996</v>
      </c>
      <c r="X29">
        <v>5.843</v>
      </c>
      <c r="Y29">
        <v>5.2750000000000004</v>
      </c>
      <c r="Z29">
        <v>4.7249999999999996</v>
      </c>
      <c r="AA29">
        <v>4.2030000000000003</v>
      </c>
      <c r="AB29">
        <v>3.7090000000000001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EBAB-7A0F-4926-B34C-FBEE05CDFF94}">
  <sheetPr codeName="Sheet27"/>
  <dimension ref="A1:H28"/>
  <sheetViews>
    <sheetView workbookViewId="0">
      <selection activeCell="B1" sqref="B1:B28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Transpose_inAE!C2</f>
        <v>Percent</v>
      </c>
      <c r="B1">
        <f>Transpose_inAE!AB2</f>
        <v>7.8369999999999997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Transpose_inAE!C3</f>
        <v>Percent</v>
      </c>
      <c r="B2">
        <f>Transpose_inAE!AB3</f>
        <v>7.6509999999999998</v>
      </c>
      <c r="E2">
        <v>201750</v>
      </c>
      <c r="F2">
        <f>B2-B$1</f>
        <v>-0.18599999999999994</v>
      </c>
      <c r="G2">
        <f>B11-B$1</f>
        <v>-0.59999999999999964</v>
      </c>
      <c r="H2">
        <f>B20-B$1</f>
        <v>-0.32500000000000018</v>
      </c>
    </row>
    <row r="3" spans="1:8" x14ac:dyDescent="0.3">
      <c r="A3" t="str">
        <f>Transpose_inAE!C4</f>
        <v>Percent</v>
      </c>
      <c r="B3">
        <f>Transpose_inAE!AB4</f>
        <v>6.9710000000000001</v>
      </c>
      <c r="E3">
        <v>201780</v>
      </c>
      <c r="F3">
        <f t="shared" ref="F3:F10" si="0">B3-B$1</f>
        <v>-0.86599999999999966</v>
      </c>
      <c r="G3">
        <f t="shared" ref="G3:G10" si="1">B12-B$1</f>
        <v>-0.7370000000000001</v>
      </c>
      <c r="H3">
        <f t="shared" ref="H3:H10" si="2">B21-B$1</f>
        <v>-0.70500000000000007</v>
      </c>
    </row>
    <row r="4" spans="1:8" x14ac:dyDescent="0.3">
      <c r="A4" t="str">
        <f>Transpose_inAE!C5</f>
        <v>Percent</v>
      </c>
      <c r="B4">
        <f>Transpose_inAE!AB5</f>
        <v>5.9450000000000003</v>
      </c>
      <c r="E4">
        <v>2017100</v>
      </c>
      <c r="F4">
        <f t="shared" si="0"/>
        <v>-1.8919999999999995</v>
      </c>
      <c r="G4">
        <f t="shared" si="1"/>
        <v>-0.99500000000000011</v>
      </c>
      <c r="H4">
        <f t="shared" si="2"/>
        <v>-2.3679999999999994</v>
      </c>
    </row>
    <row r="5" spans="1:8" x14ac:dyDescent="0.3">
      <c r="A5" t="str">
        <f>Transpose_inAE!C6</f>
        <v>Percent</v>
      </c>
      <c r="B5">
        <f>Transpose_inAE!AB6</f>
        <v>7.3380000000000001</v>
      </c>
      <c r="E5">
        <v>203050</v>
      </c>
      <c r="F5">
        <f t="shared" si="0"/>
        <v>-0.49899999999999967</v>
      </c>
      <c r="G5">
        <f t="shared" si="1"/>
        <v>-1.181</v>
      </c>
      <c r="H5">
        <f t="shared" si="2"/>
        <v>-0.58899999999999952</v>
      </c>
    </row>
    <row r="6" spans="1:8" x14ac:dyDescent="0.3">
      <c r="A6" t="str">
        <f>Transpose_inAE!C7</f>
        <v>Percent</v>
      </c>
      <c r="B6">
        <f>Transpose_inAE!AB7</f>
        <v>6.4530000000000003</v>
      </c>
      <c r="E6">
        <v>203080</v>
      </c>
      <c r="F6">
        <f t="shared" si="0"/>
        <v>-1.3839999999999995</v>
      </c>
      <c r="G6">
        <f t="shared" si="1"/>
        <v>-1.7299999999999995</v>
      </c>
      <c r="H6">
        <f t="shared" si="2"/>
        <v>-1.3519999999999994</v>
      </c>
    </row>
    <row r="7" spans="1:8" x14ac:dyDescent="0.3">
      <c r="A7" t="str">
        <f>Transpose_inAE!C8</f>
        <v>Percent</v>
      </c>
      <c r="B7">
        <f>Transpose_inAE!AB8</f>
        <v>5.2329999999999997</v>
      </c>
      <c r="E7">
        <v>2030100</v>
      </c>
      <c r="F7">
        <f t="shared" si="0"/>
        <v>-2.6040000000000001</v>
      </c>
      <c r="G7">
        <f t="shared" si="1"/>
        <v>-2.5089999999999995</v>
      </c>
      <c r="H7">
        <f t="shared" si="2"/>
        <v>-3.5199999999999996</v>
      </c>
    </row>
    <row r="8" spans="1:8" x14ac:dyDescent="0.3">
      <c r="A8" t="str">
        <f>Transpose_inAE!C9</f>
        <v>Percent</v>
      </c>
      <c r="B8">
        <f>Transpose_inAE!AB9</f>
        <v>7.1550000000000002</v>
      </c>
      <c r="E8">
        <v>204050</v>
      </c>
      <c r="F8">
        <f t="shared" si="0"/>
        <v>-0.6819999999999995</v>
      </c>
      <c r="G8">
        <f t="shared" si="1"/>
        <v>-1.827</v>
      </c>
      <c r="H8">
        <f t="shared" si="2"/>
        <v>-0.79999999999999982</v>
      </c>
    </row>
    <row r="9" spans="1:8" x14ac:dyDescent="0.3">
      <c r="A9" t="str">
        <f>Transpose_inAE!C10</f>
        <v>Percent</v>
      </c>
      <c r="B9">
        <f>Transpose_inAE!AB10</f>
        <v>6.2590000000000003</v>
      </c>
      <c r="E9">
        <v>204080</v>
      </c>
      <c r="F9">
        <f t="shared" si="0"/>
        <v>-1.5779999999999994</v>
      </c>
      <c r="G9">
        <f t="shared" si="1"/>
        <v>-2.6079999999999997</v>
      </c>
      <c r="H9">
        <f t="shared" si="2"/>
        <v>-2.0119999999999996</v>
      </c>
    </row>
    <row r="10" spans="1:8" x14ac:dyDescent="0.3">
      <c r="A10" t="str">
        <f>Transpose_inAE!C11</f>
        <v>Percent</v>
      </c>
      <c r="B10">
        <f>Transpose_inAE!AB11</f>
        <v>5.1909999999999998</v>
      </c>
      <c r="E10">
        <v>2040100</v>
      </c>
      <c r="F10">
        <f t="shared" si="0"/>
        <v>-2.6459999999999999</v>
      </c>
      <c r="G10">
        <f t="shared" si="1"/>
        <v>-3.4769999999999994</v>
      </c>
      <c r="H10">
        <f t="shared" si="2"/>
        <v>-4.1280000000000001</v>
      </c>
    </row>
    <row r="11" spans="1:8" x14ac:dyDescent="0.3">
      <c r="A11" t="str">
        <f>Transpose_inAE!C12</f>
        <v>Percent</v>
      </c>
      <c r="B11">
        <f>Transpose_inAE!AB12</f>
        <v>7.2370000000000001</v>
      </c>
    </row>
    <row r="12" spans="1:8" x14ac:dyDescent="0.3">
      <c r="A12" t="str">
        <f>Transpose_inAE!C13</f>
        <v>Percent</v>
      </c>
      <c r="B12">
        <f>Transpose_inAE!AB13</f>
        <v>7.1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Transpose_inAE!C14</f>
        <v>Percent</v>
      </c>
      <c r="B13">
        <f>Transpose_inAE!AB14</f>
        <v>6.8419999999999996</v>
      </c>
      <c r="E13" t="s">
        <v>70</v>
      </c>
      <c r="F13">
        <f>AVERAGE(F2:F10)</f>
        <v>-1.3707777777777774</v>
      </c>
      <c r="G13">
        <f t="shared" ref="G13:H13" si="3">AVERAGE(G2:G10)</f>
        <v>-1.7404444444444442</v>
      </c>
      <c r="H13">
        <f t="shared" si="3"/>
        <v>-1.7554444444444444</v>
      </c>
    </row>
    <row r="14" spans="1:8" x14ac:dyDescent="0.3">
      <c r="A14" t="str">
        <f>Transpose_inAE!C15</f>
        <v>Percent</v>
      </c>
      <c r="B14">
        <f>Transpose_inAE!AB15</f>
        <v>6.6559999999999997</v>
      </c>
    </row>
    <row r="15" spans="1:8" x14ac:dyDescent="0.3">
      <c r="A15" t="str">
        <f>Transpose_inAE!C16</f>
        <v>Percent</v>
      </c>
      <c r="B15">
        <f>Transpose_inAE!AB16</f>
        <v>6.1070000000000002</v>
      </c>
    </row>
    <row r="16" spans="1:8" x14ac:dyDescent="0.3">
      <c r="A16" t="str">
        <f>Transpose_inAE!C17</f>
        <v>Percent</v>
      </c>
      <c r="B16">
        <f>Transpose_inAE!AB17</f>
        <v>5.3280000000000003</v>
      </c>
    </row>
    <row r="17" spans="1:2" x14ac:dyDescent="0.3">
      <c r="A17" t="str">
        <f>Transpose_inAE!C18</f>
        <v>Percent</v>
      </c>
      <c r="B17">
        <f>Transpose_inAE!AB18</f>
        <v>6.01</v>
      </c>
    </row>
    <row r="18" spans="1:2" x14ac:dyDescent="0.3">
      <c r="A18" t="str">
        <f>Transpose_inAE!C19</f>
        <v>Percent</v>
      </c>
      <c r="B18">
        <f>Transpose_inAE!AB19</f>
        <v>5.2290000000000001</v>
      </c>
    </row>
    <row r="19" spans="1:2" x14ac:dyDescent="0.3">
      <c r="A19" t="str">
        <f>Transpose_inAE!C20</f>
        <v>Percent</v>
      </c>
      <c r="B19">
        <f>Transpose_inAE!AB20</f>
        <v>4.3600000000000003</v>
      </c>
    </row>
    <row r="20" spans="1:2" x14ac:dyDescent="0.3">
      <c r="A20" t="str">
        <f>Transpose_inAE!C21</f>
        <v>Percent</v>
      </c>
      <c r="B20">
        <f>Transpose_inAE!AB21</f>
        <v>7.5119999999999996</v>
      </c>
    </row>
    <row r="21" spans="1:2" x14ac:dyDescent="0.3">
      <c r="A21" t="str">
        <f>Transpose_inAE!C22</f>
        <v>Percent</v>
      </c>
      <c r="B21">
        <f>Transpose_inAE!AB22</f>
        <v>7.1319999999999997</v>
      </c>
    </row>
    <row r="22" spans="1:2" x14ac:dyDescent="0.3">
      <c r="A22" t="str">
        <f>Transpose_inAE!C23</f>
        <v>Percent</v>
      </c>
      <c r="B22">
        <f>Transpose_inAE!AB23</f>
        <v>5.4690000000000003</v>
      </c>
    </row>
    <row r="23" spans="1:2" x14ac:dyDescent="0.3">
      <c r="A23" t="str">
        <f>Transpose_inAE!C24</f>
        <v>Percent</v>
      </c>
      <c r="B23">
        <f>Transpose_inAE!AB24</f>
        <v>7.2480000000000002</v>
      </c>
    </row>
    <row r="24" spans="1:2" x14ac:dyDescent="0.3">
      <c r="A24" t="str">
        <f>Transpose_inAE!C25</f>
        <v>Percent</v>
      </c>
      <c r="B24">
        <f>Transpose_inAE!AB25</f>
        <v>6.4850000000000003</v>
      </c>
    </row>
    <row r="25" spans="1:2" x14ac:dyDescent="0.3">
      <c r="A25" t="str">
        <f>Transpose_inAE!C26</f>
        <v>Percent</v>
      </c>
      <c r="B25">
        <f>Transpose_inAE!AB26</f>
        <v>4.3170000000000002</v>
      </c>
    </row>
    <row r="26" spans="1:2" x14ac:dyDescent="0.3">
      <c r="A26" t="str">
        <f>Transpose_inAE!C27</f>
        <v>Percent</v>
      </c>
      <c r="B26">
        <f>Transpose_inAE!AB27</f>
        <v>7.0369999999999999</v>
      </c>
    </row>
    <row r="27" spans="1:2" x14ac:dyDescent="0.3">
      <c r="A27" t="str">
        <f>Transpose_inAE!C28</f>
        <v>Percent</v>
      </c>
      <c r="B27">
        <f>Transpose_inAE!AB28</f>
        <v>5.8250000000000002</v>
      </c>
    </row>
    <row r="28" spans="1:2" x14ac:dyDescent="0.3">
      <c r="A28" t="str">
        <f>Transpose_inAE!C29</f>
        <v>Percent</v>
      </c>
      <c r="B28">
        <f>Transpose_inAE!AB29</f>
        <v>3.7090000000000001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181-FD4D-4B68-98C2-1796A115EBCC}">
  <sheetPr codeName="Sheet28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116</v>
      </c>
      <c r="C2" t="s">
        <v>28</v>
      </c>
      <c r="D2" t="s">
        <v>127</v>
      </c>
      <c r="E2">
        <v>21.89</v>
      </c>
      <c r="F2">
        <v>21.35</v>
      </c>
      <c r="G2">
        <v>20.56</v>
      </c>
      <c r="H2">
        <v>20.53</v>
      </c>
      <c r="I2">
        <v>19.45</v>
      </c>
      <c r="J2">
        <v>18.04</v>
      </c>
      <c r="K2">
        <v>17.77</v>
      </c>
      <c r="L2">
        <v>17.09</v>
      </c>
      <c r="M2">
        <v>16.59</v>
      </c>
      <c r="N2">
        <v>15.92</v>
      </c>
      <c r="O2">
        <v>15.41</v>
      </c>
      <c r="P2">
        <v>14.87</v>
      </c>
      <c r="Q2">
        <v>14.38</v>
      </c>
      <c r="R2">
        <v>13.96</v>
      </c>
      <c r="S2">
        <v>13.56</v>
      </c>
      <c r="T2">
        <v>13.2</v>
      </c>
      <c r="U2">
        <v>12.87</v>
      </c>
      <c r="V2">
        <v>12.55</v>
      </c>
      <c r="W2">
        <v>12.23</v>
      </c>
      <c r="X2">
        <v>11.93</v>
      </c>
      <c r="Y2">
        <v>11.61</v>
      </c>
      <c r="Z2">
        <v>11.29</v>
      </c>
      <c r="AA2">
        <v>10.96</v>
      </c>
      <c r="AB2">
        <v>10.63</v>
      </c>
    </row>
    <row r="3" spans="1:28" x14ac:dyDescent="0.3">
      <c r="A3" t="s">
        <v>128</v>
      </c>
      <c r="B3" t="s">
        <v>116</v>
      </c>
      <c r="C3" t="s">
        <v>28</v>
      </c>
      <c r="D3" t="s">
        <v>129</v>
      </c>
      <c r="E3">
        <v>21.89</v>
      </c>
      <c r="F3">
        <v>21.35</v>
      </c>
      <c r="G3">
        <v>20.56</v>
      </c>
      <c r="H3">
        <v>20.53</v>
      </c>
      <c r="I3">
        <v>19.45</v>
      </c>
      <c r="J3">
        <v>18.04</v>
      </c>
      <c r="K3">
        <v>17.77</v>
      </c>
      <c r="L3">
        <v>17.07</v>
      </c>
      <c r="M3">
        <v>16.57</v>
      </c>
      <c r="N3">
        <v>15.89</v>
      </c>
      <c r="O3">
        <v>15.38</v>
      </c>
      <c r="P3">
        <v>14.82</v>
      </c>
      <c r="Q3">
        <v>14.32</v>
      </c>
      <c r="R3">
        <v>13.89</v>
      </c>
      <c r="S3">
        <v>13.49</v>
      </c>
      <c r="T3">
        <v>13.11</v>
      </c>
      <c r="U3">
        <v>12.77</v>
      </c>
      <c r="V3">
        <v>12.43</v>
      </c>
      <c r="W3">
        <v>12.11</v>
      </c>
      <c r="X3">
        <v>11.78</v>
      </c>
      <c r="Y3">
        <v>11.45</v>
      </c>
      <c r="Z3">
        <v>11.12</v>
      </c>
      <c r="AA3">
        <v>10.77</v>
      </c>
      <c r="AB3">
        <v>10.42</v>
      </c>
    </row>
    <row r="4" spans="1:28" x14ac:dyDescent="0.3">
      <c r="A4" t="s">
        <v>130</v>
      </c>
      <c r="B4" t="s">
        <v>116</v>
      </c>
      <c r="C4" t="s">
        <v>28</v>
      </c>
      <c r="D4" t="s">
        <v>131</v>
      </c>
      <c r="E4">
        <v>21.89</v>
      </c>
      <c r="F4">
        <v>21.35</v>
      </c>
      <c r="G4">
        <v>20.56</v>
      </c>
      <c r="H4">
        <v>20.53</v>
      </c>
      <c r="I4">
        <v>19.45</v>
      </c>
      <c r="J4">
        <v>18.04</v>
      </c>
      <c r="K4">
        <v>17.77</v>
      </c>
      <c r="L4">
        <v>17.03</v>
      </c>
      <c r="M4">
        <v>16.489999999999998</v>
      </c>
      <c r="N4">
        <v>15.79</v>
      </c>
      <c r="O4">
        <v>15.22</v>
      </c>
      <c r="P4">
        <v>14.63</v>
      </c>
      <c r="Q4">
        <v>14.09</v>
      </c>
      <c r="R4">
        <v>13.61</v>
      </c>
      <c r="S4">
        <v>13.17</v>
      </c>
      <c r="T4">
        <v>12.75</v>
      </c>
      <c r="U4">
        <v>12.36</v>
      </c>
      <c r="V4">
        <v>11.98</v>
      </c>
      <c r="W4">
        <v>11.59</v>
      </c>
      <c r="X4">
        <v>11.2</v>
      </c>
      <c r="Y4">
        <v>10.82</v>
      </c>
      <c r="Z4">
        <v>10.44</v>
      </c>
      <c r="AA4">
        <v>10.050000000000001</v>
      </c>
      <c r="AB4">
        <v>9.6579999999999995</v>
      </c>
    </row>
    <row r="5" spans="1:28" x14ac:dyDescent="0.3">
      <c r="A5" t="s">
        <v>132</v>
      </c>
      <c r="B5" t="s">
        <v>116</v>
      </c>
      <c r="C5" t="s">
        <v>28</v>
      </c>
      <c r="D5" t="s">
        <v>133</v>
      </c>
      <c r="E5">
        <v>21.89</v>
      </c>
      <c r="F5">
        <v>21.35</v>
      </c>
      <c r="G5">
        <v>20.56</v>
      </c>
      <c r="H5">
        <v>20.53</v>
      </c>
      <c r="I5">
        <v>19.45</v>
      </c>
      <c r="J5">
        <v>18.04</v>
      </c>
      <c r="K5">
        <v>17.77</v>
      </c>
      <c r="L5">
        <v>16.940000000000001</v>
      </c>
      <c r="M5">
        <v>16.329999999999998</v>
      </c>
      <c r="N5">
        <v>15.57</v>
      </c>
      <c r="O5">
        <v>14.92</v>
      </c>
      <c r="P5">
        <v>14.24</v>
      </c>
      <c r="Q5">
        <v>13.61</v>
      </c>
      <c r="R5">
        <v>13.06</v>
      </c>
      <c r="S5">
        <v>12.54</v>
      </c>
      <c r="T5">
        <v>12.03</v>
      </c>
      <c r="U5">
        <v>11.55</v>
      </c>
      <c r="V5">
        <v>11.09</v>
      </c>
      <c r="W5">
        <v>10.63</v>
      </c>
      <c r="X5">
        <v>10.18</v>
      </c>
      <c r="Y5">
        <v>9.7309999999999999</v>
      </c>
      <c r="Z5">
        <v>9.2880000000000003</v>
      </c>
      <c r="AA5">
        <v>8.8469999999999995</v>
      </c>
      <c r="AB5">
        <v>8.4130000000000003</v>
      </c>
    </row>
    <row r="6" spans="1:28" x14ac:dyDescent="0.3">
      <c r="A6" t="s">
        <v>134</v>
      </c>
      <c r="B6" t="s">
        <v>116</v>
      </c>
      <c r="C6" t="s">
        <v>28</v>
      </c>
      <c r="D6" t="s">
        <v>135</v>
      </c>
      <c r="E6">
        <v>21.89</v>
      </c>
      <c r="F6">
        <v>21.35</v>
      </c>
      <c r="G6">
        <v>20.56</v>
      </c>
      <c r="H6">
        <v>20.53</v>
      </c>
      <c r="I6">
        <v>19.45</v>
      </c>
      <c r="J6">
        <v>18.04</v>
      </c>
      <c r="K6">
        <v>17.77</v>
      </c>
      <c r="L6">
        <v>17.05</v>
      </c>
      <c r="M6">
        <v>16.53</v>
      </c>
      <c r="N6">
        <v>15.84</v>
      </c>
      <c r="O6">
        <v>15.31</v>
      </c>
      <c r="P6">
        <v>14.73</v>
      </c>
      <c r="Q6">
        <v>14.22</v>
      </c>
      <c r="R6">
        <v>13.76</v>
      </c>
      <c r="S6">
        <v>13.34</v>
      </c>
      <c r="T6">
        <v>12.94</v>
      </c>
      <c r="U6">
        <v>12.58</v>
      </c>
      <c r="V6">
        <v>12.22</v>
      </c>
      <c r="W6">
        <v>11.87</v>
      </c>
      <c r="X6">
        <v>11.51</v>
      </c>
      <c r="Y6">
        <v>11.15</v>
      </c>
      <c r="Z6">
        <v>10.79</v>
      </c>
      <c r="AA6">
        <v>10.42</v>
      </c>
      <c r="AB6">
        <v>10.039999999999999</v>
      </c>
    </row>
    <row r="7" spans="1:28" x14ac:dyDescent="0.3">
      <c r="A7" t="s">
        <v>136</v>
      </c>
      <c r="B7" t="s">
        <v>116</v>
      </c>
      <c r="C7" t="s">
        <v>28</v>
      </c>
      <c r="D7" t="s">
        <v>137</v>
      </c>
      <c r="E7">
        <v>21.89</v>
      </c>
      <c r="F7">
        <v>21.35</v>
      </c>
      <c r="G7">
        <v>20.56</v>
      </c>
      <c r="H7">
        <v>20.53</v>
      </c>
      <c r="I7">
        <v>19.45</v>
      </c>
      <c r="J7">
        <v>18.04</v>
      </c>
      <c r="K7">
        <v>17.77</v>
      </c>
      <c r="L7">
        <v>16.989999999999998</v>
      </c>
      <c r="M7">
        <v>16.41</v>
      </c>
      <c r="N7">
        <v>15.68</v>
      </c>
      <c r="O7">
        <v>15.09</v>
      </c>
      <c r="P7">
        <v>14.46</v>
      </c>
      <c r="Q7">
        <v>13.88</v>
      </c>
      <c r="R7">
        <v>13.37</v>
      </c>
      <c r="S7">
        <v>12.89</v>
      </c>
      <c r="T7">
        <v>12.41</v>
      </c>
      <c r="U7">
        <v>11.97</v>
      </c>
      <c r="V7">
        <v>11.53</v>
      </c>
      <c r="W7">
        <v>11.1</v>
      </c>
      <c r="X7">
        <v>10.68</v>
      </c>
      <c r="Y7">
        <v>10.26</v>
      </c>
      <c r="Z7">
        <v>9.8409999999999993</v>
      </c>
      <c r="AA7">
        <v>9.423</v>
      </c>
      <c r="AB7">
        <v>9.0120000000000005</v>
      </c>
    </row>
    <row r="8" spans="1:28" x14ac:dyDescent="0.3">
      <c r="A8" t="s">
        <v>138</v>
      </c>
      <c r="B8" t="s">
        <v>116</v>
      </c>
      <c r="C8" t="s">
        <v>28</v>
      </c>
      <c r="D8" t="s">
        <v>139</v>
      </c>
      <c r="E8">
        <v>21.89</v>
      </c>
      <c r="F8">
        <v>21.35</v>
      </c>
      <c r="G8">
        <v>20.56</v>
      </c>
      <c r="H8">
        <v>20.53</v>
      </c>
      <c r="I8">
        <v>19.45</v>
      </c>
      <c r="J8">
        <v>18.04</v>
      </c>
      <c r="K8">
        <v>17.77</v>
      </c>
      <c r="L8">
        <v>16.86</v>
      </c>
      <c r="M8">
        <v>16.18</v>
      </c>
      <c r="N8">
        <v>15.34</v>
      </c>
      <c r="O8">
        <v>14.62</v>
      </c>
      <c r="P8">
        <v>13.87</v>
      </c>
      <c r="Q8">
        <v>13.18</v>
      </c>
      <c r="R8">
        <v>12.55</v>
      </c>
      <c r="S8">
        <v>11.94</v>
      </c>
      <c r="T8">
        <v>11.35</v>
      </c>
      <c r="U8">
        <v>10.81</v>
      </c>
      <c r="V8">
        <v>10.28</v>
      </c>
      <c r="W8">
        <v>9.7710000000000008</v>
      </c>
      <c r="X8">
        <v>9.2759999999999998</v>
      </c>
      <c r="Y8">
        <v>8.7959999999999994</v>
      </c>
      <c r="Z8">
        <v>8.3330000000000002</v>
      </c>
      <c r="AA8">
        <v>7.891</v>
      </c>
      <c r="AB8">
        <v>7.5279999999999996</v>
      </c>
    </row>
    <row r="9" spans="1:28" x14ac:dyDescent="0.3">
      <c r="A9" t="s">
        <v>140</v>
      </c>
      <c r="B9" t="s">
        <v>116</v>
      </c>
      <c r="C9" t="s">
        <v>28</v>
      </c>
      <c r="D9" t="s">
        <v>141</v>
      </c>
      <c r="E9">
        <v>21.89</v>
      </c>
      <c r="F9">
        <v>21.35</v>
      </c>
      <c r="G9">
        <v>20.56</v>
      </c>
      <c r="H9">
        <v>20.53</v>
      </c>
      <c r="I9">
        <v>19.45</v>
      </c>
      <c r="J9">
        <v>18.04</v>
      </c>
      <c r="K9">
        <v>17.77</v>
      </c>
      <c r="L9">
        <v>17.03</v>
      </c>
      <c r="M9">
        <v>16.5</v>
      </c>
      <c r="N9">
        <v>15.8</v>
      </c>
      <c r="O9">
        <v>15.26</v>
      </c>
      <c r="P9">
        <v>14.67</v>
      </c>
      <c r="Q9">
        <v>14.14</v>
      </c>
      <c r="R9">
        <v>13.68</v>
      </c>
      <c r="S9">
        <v>13.25</v>
      </c>
      <c r="T9">
        <v>12.83</v>
      </c>
      <c r="U9">
        <v>12.45</v>
      </c>
      <c r="V9">
        <v>12.07</v>
      </c>
      <c r="W9">
        <v>11.7</v>
      </c>
      <c r="X9">
        <v>11.33</v>
      </c>
      <c r="Y9">
        <v>10.95</v>
      </c>
      <c r="Z9">
        <v>10.57</v>
      </c>
      <c r="AA9">
        <v>10.19</v>
      </c>
      <c r="AB9">
        <v>9.8079999999999998</v>
      </c>
    </row>
    <row r="10" spans="1:28" x14ac:dyDescent="0.3">
      <c r="A10" t="s">
        <v>142</v>
      </c>
      <c r="B10" t="s">
        <v>116</v>
      </c>
      <c r="C10" t="s">
        <v>28</v>
      </c>
      <c r="D10" t="s">
        <v>143</v>
      </c>
      <c r="E10">
        <v>21.89</v>
      </c>
      <c r="F10">
        <v>21.35</v>
      </c>
      <c r="G10">
        <v>20.56</v>
      </c>
      <c r="H10">
        <v>20.53</v>
      </c>
      <c r="I10">
        <v>19.45</v>
      </c>
      <c r="J10">
        <v>18.04</v>
      </c>
      <c r="K10">
        <v>17.77</v>
      </c>
      <c r="L10">
        <v>16.97</v>
      </c>
      <c r="M10">
        <v>16.38</v>
      </c>
      <c r="N10">
        <v>15.64</v>
      </c>
      <c r="O10">
        <v>15.03</v>
      </c>
      <c r="P10">
        <v>14.38</v>
      </c>
      <c r="Q10">
        <v>13.79</v>
      </c>
      <c r="R10">
        <v>13.26</v>
      </c>
      <c r="S10">
        <v>12.76</v>
      </c>
      <c r="T10">
        <v>12.26</v>
      </c>
      <c r="U10">
        <v>11.8</v>
      </c>
      <c r="V10">
        <v>11.34</v>
      </c>
      <c r="W10">
        <v>10.9</v>
      </c>
      <c r="X10">
        <v>10.46</v>
      </c>
      <c r="Y10">
        <v>10.039999999999999</v>
      </c>
      <c r="Z10">
        <v>9.61</v>
      </c>
      <c r="AA10">
        <v>9.1850000000000005</v>
      </c>
      <c r="AB10">
        <v>8.7639999999999993</v>
      </c>
    </row>
    <row r="11" spans="1:28" x14ac:dyDescent="0.3">
      <c r="A11" t="s">
        <v>144</v>
      </c>
      <c r="B11" t="s">
        <v>116</v>
      </c>
      <c r="C11" t="s">
        <v>28</v>
      </c>
      <c r="D11" t="s">
        <v>145</v>
      </c>
      <c r="E11">
        <v>21.89</v>
      </c>
      <c r="F11">
        <v>21.35</v>
      </c>
      <c r="G11">
        <v>20.56</v>
      </c>
      <c r="H11">
        <v>20.53</v>
      </c>
      <c r="I11">
        <v>19.45</v>
      </c>
      <c r="J11">
        <v>18.04</v>
      </c>
      <c r="K11">
        <v>17.77</v>
      </c>
      <c r="L11">
        <v>16.850000000000001</v>
      </c>
      <c r="M11">
        <v>16.16</v>
      </c>
      <c r="N11">
        <v>15.32</v>
      </c>
      <c r="O11">
        <v>14.59</v>
      </c>
      <c r="P11">
        <v>13.83</v>
      </c>
      <c r="Q11">
        <v>13.14</v>
      </c>
      <c r="R11">
        <v>12.49</v>
      </c>
      <c r="S11">
        <v>11.88</v>
      </c>
      <c r="T11">
        <v>11.28</v>
      </c>
      <c r="U11">
        <v>10.73</v>
      </c>
      <c r="V11">
        <v>10.199999999999999</v>
      </c>
      <c r="W11">
        <v>9.6790000000000003</v>
      </c>
      <c r="X11">
        <v>9.18</v>
      </c>
      <c r="Y11">
        <v>8.6950000000000003</v>
      </c>
      <c r="Z11">
        <v>8.2330000000000005</v>
      </c>
      <c r="AA11">
        <v>7.7880000000000003</v>
      </c>
      <c r="AB11">
        <v>7.4779999999999998</v>
      </c>
    </row>
    <row r="12" spans="1:28" x14ac:dyDescent="0.3">
      <c r="A12" t="s">
        <v>146</v>
      </c>
      <c r="B12" t="s">
        <v>116</v>
      </c>
      <c r="C12" t="s">
        <v>28</v>
      </c>
      <c r="D12" t="s">
        <v>147</v>
      </c>
      <c r="E12">
        <v>21.89</v>
      </c>
      <c r="F12">
        <v>21.35</v>
      </c>
      <c r="G12">
        <v>20.56</v>
      </c>
      <c r="H12">
        <v>20.53</v>
      </c>
      <c r="I12">
        <v>19.45</v>
      </c>
      <c r="J12">
        <v>18.04</v>
      </c>
      <c r="K12">
        <v>17.760000000000002</v>
      </c>
      <c r="L12">
        <v>17.07</v>
      </c>
      <c r="M12">
        <v>16.57</v>
      </c>
      <c r="N12">
        <v>15.9</v>
      </c>
      <c r="O12">
        <v>15.38</v>
      </c>
      <c r="P12">
        <v>14.83</v>
      </c>
      <c r="Q12">
        <v>14.34</v>
      </c>
      <c r="R12">
        <v>13.91</v>
      </c>
      <c r="S12">
        <v>13.52</v>
      </c>
      <c r="T12">
        <v>13.15</v>
      </c>
      <c r="U12">
        <v>12.82</v>
      </c>
      <c r="V12">
        <v>12.5</v>
      </c>
      <c r="W12">
        <v>12.17</v>
      </c>
      <c r="X12">
        <v>11.87</v>
      </c>
      <c r="Y12">
        <v>11.55</v>
      </c>
      <c r="Z12">
        <v>11.23</v>
      </c>
      <c r="AA12">
        <v>10.9</v>
      </c>
      <c r="AB12">
        <v>10.57</v>
      </c>
    </row>
    <row r="13" spans="1:28" x14ac:dyDescent="0.3">
      <c r="A13" t="s">
        <v>148</v>
      </c>
      <c r="B13" t="s">
        <v>116</v>
      </c>
      <c r="C13" t="s">
        <v>28</v>
      </c>
      <c r="D13" t="s">
        <v>149</v>
      </c>
      <c r="E13">
        <v>21.89</v>
      </c>
      <c r="F13">
        <v>21.35</v>
      </c>
      <c r="G13">
        <v>20.56</v>
      </c>
      <c r="H13">
        <v>20.53</v>
      </c>
      <c r="I13">
        <v>19.45</v>
      </c>
      <c r="J13">
        <v>18.04</v>
      </c>
      <c r="K13">
        <v>17.57</v>
      </c>
      <c r="L13">
        <v>16.71</v>
      </c>
      <c r="M13">
        <v>16.04</v>
      </c>
      <c r="N13">
        <v>15.2</v>
      </c>
      <c r="O13">
        <v>14.53</v>
      </c>
      <c r="P13">
        <v>13.83</v>
      </c>
      <c r="Q13">
        <v>13.19</v>
      </c>
      <c r="R13">
        <v>12.63</v>
      </c>
      <c r="S13">
        <v>12.1</v>
      </c>
      <c r="T13">
        <v>11.6</v>
      </c>
      <c r="U13">
        <v>11.15</v>
      </c>
      <c r="V13">
        <v>10.71</v>
      </c>
      <c r="W13">
        <v>10.29</v>
      </c>
      <c r="X13">
        <v>9.8759999999999994</v>
      </c>
      <c r="Y13">
        <v>9.4719999999999995</v>
      </c>
      <c r="Z13">
        <v>9.0690000000000008</v>
      </c>
      <c r="AA13">
        <v>8.6660000000000004</v>
      </c>
      <c r="AB13">
        <v>8.2669999999999995</v>
      </c>
    </row>
    <row r="14" spans="1:28" x14ac:dyDescent="0.3">
      <c r="A14" t="s">
        <v>150</v>
      </c>
      <c r="B14" t="s">
        <v>116</v>
      </c>
      <c r="C14" t="s">
        <v>28</v>
      </c>
      <c r="D14" t="s">
        <v>151</v>
      </c>
      <c r="E14">
        <v>21.89</v>
      </c>
      <c r="F14">
        <v>21.35</v>
      </c>
      <c r="G14">
        <v>20.56</v>
      </c>
      <c r="H14">
        <v>20.53</v>
      </c>
      <c r="I14">
        <v>19.45</v>
      </c>
      <c r="J14">
        <v>18.04</v>
      </c>
      <c r="K14">
        <v>17.05</v>
      </c>
      <c r="L14">
        <v>15.71</v>
      </c>
      <c r="M14">
        <v>14.6</v>
      </c>
      <c r="N14">
        <v>13.37</v>
      </c>
      <c r="O14">
        <v>12.34</v>
      </c>
      <c r="P14">
        <v>11.32</v>
      </c>
      <c r="Q14">
        <v>10.4</v>
      </c>
      <c r="R14">
        <v>9.5779999999999994</v>
      </c>
      <c r="S14">
        <v>8.8249999999999993</v>
      </c>
      <c r="T14">
        <v>8.1340000000000003</v>
      </c>
      <c r="U14">
        <v>7.5149999999999997</v>
      </c>
      <c r="V14">
        <v>6.9409999999999998</v>
      </c>
      <c r="W14">
        <v>6.4089999999999998</v>
      </c>
      <c r="X14">
        <v>5.9139999999999997</v>
      </c>
      <c r="Y14">
        <v>5.4509999999999996</v>
      </c>
      <c r="Z14">
        <v>5.0209999999999999</v>
      </c>
      <c r="AA14">
        <v>4.6159999999999997</v>
      </c>
      <c r="AB14">
        <v>4.242</v>
      </c>
    </row>
    <row r="15" spans="1:28" x14ac:dyDescent="0.3">
      <c r="A15" t="s">
        <v>152</v>
      </c>
      <c r="B15" t="s">
        <v>116</v>
      </c>
      <c r="C15" t="s">
        <v>28</v>
      </c>
      <c r="D15" t="s">
        <v>153</v>
      </c>
      <c r="E15">
        <v>21.89</v>
      </c>
      <c r="F15">
        <v>21.35</v>
      </c>
      <c r="G15">
        <v>20.56</v>
      </c>
      <c r="H15">
        <v>20.53</v>
      </c>
      <c r="I15">
        <v>19.45</v>
      </c>
      <c r="J15">
        <v>18.04</v>
      </c>
      <c r="K15">
        <v>17.63</v>
      </c>
      <c r="L15">
        <v>16.82</v>
      </c>
      <c r="M15">
        <v>16.2</v>
      </c>
      <c r="N15">
        <v>15.41</v>
      </c>
      <c r="O15">
        <v>14.79</v>
      </c>
      <c r="P15">
        <v>14.13</v>
      </c>
      <c r="Q15">
        <v>13.53</v>
      </c>
      <c r="R15">
        <v>13.01</v>
      </c>
      <c r="S15">
        <v>12.52</v>
      </c>
      <c r="T15">
        <v>12.06</v>
      </c>
      <c r="U15">
        <v>11.64</v>
      </c>
      <c r="V15">
        <v>11.23</v>
      </c>
      <c r="W15">
        <v>10.84</v>
      </c>
      <c r="X15">
        <v>10.45</v>
      </c>
      <c r="Y15">
        <v>10.07</v>
      </c>
      <c r="Z15">
        <v>9.6869999999999994</v>
      </c>
      <c r="AA15">
        <v>9.3019999999999996</v>
      </c>
      <c r="AB15">
        <v>8.9179999999999993</v>
      </c>
    </row>
    <row r="16" spans="1:28" x14ac:dyDescent="0.3">
      <c r="A16" t="s">
        <v>154</v>
      </c>
      <c r="B16" t="s">
        <v>116</v>
      </c>
      <c r="C16" t="s">
        <v>28</v>
      </c>
      <c r="D16" t="s">
        <v>155</v>
      </c>
      <c r="E16">
        <v>21.89</v>
      </c>
      <c r="F16">
        <v>21.35</v>
      </c>
      <c r="G16">
        <v>20.56</v>
      </c>
      <c r="H16">
        <v>20.53</v>
      </c>
      <c r="I16">
        <v>19.45</v>
      </c>
      <c r="J16">
        <v>18.04</v>
      </c>
      <c r="K16">
        <v>17.22</v>
      </c>
      <c r="L16">
        <v>16.03</v>
      </c>
      <c r="M16">
        <v>15.05</v>
      </c>
      <c r="N16">
        <v>13.93</v>
      </c>
      <c r="O16">
        <v>13</v>
      </c>
      <c r="P16">
        <v>12.06</v>
      </c>
      <c r="Q16">
        <v>11.21</v>
      </c>
      <c r="R16">
        <v>10.45</v>
      </c>
      <c r="S16">
        <v>9.7479999999999993</v>
      </c>
      <c r="T16">
        <v>9.0950000000000006</v>
      </c>
      <c r="U16">
        <v>8.5039999999999996</v>
      </c>
      <c r="V16">
        <v>7.9480000000000004</v>
      </c>
      <c r="W16">
        <v>7.4260000000000002</v>
      </c>
      <c r="X16">
        <v>6.9290000000000003</v>
      </c>
      <c r="Y16">
        <v>6.4630000000000001</v>
      </c>
      <c r="Z16">
        <v>6.016</v>
      </c>
      <c r="AA16">
        <v>5.5890000000000004</v>
      </c>
      <c r="AB16">
        <v>5.1840000000000002</v>
      </c>
    </row>
    <row r="17" spans="1:28" x14ac:dyDescent="0.3">
      <c r="A17" t="s">
        <v>156</v>
      </c>
      <c r="B17" t="s">
        <v>116</v>
      </c>
      <c r="C17" t="s">
        <v>28</v>
      </c>
      <c r="D17" t="s">
        <v>157</v>
      </c>
      <c r="E17">
        <v>21.89</v>
      </c>
      <c r="F17">
        <v>21.35</v>
      </c>
      <c r="G17">
        <v>20.56</v>
      </c>
      <c r="H17">
        <v>20.53</v>
      </c>
      <c r="I17">
        <v>19.45</v>
      </c>
      <c r="J17">
        <v>18.04</v>
      </c>
      <c r="K17">
        <v>16.760000000000002</v>
      </c>
      <c r="L17">
        <v>15.21</v>
      </c>
      <c r="M17">
        <v>13.91</v>
      </c>
      <c r="N17">
        <v>12.5</v>
      </c>
      <c r="O17">
        <v>11.32</v>
      </c>
      <c r="P17">
        <v>10.19</v>
      </c>
      <c r="Q17">
        <v>9.1820000000000004</v>
      </c>
      <c r="R17">
        <v>8.2910000000000004</v>
      </c>
      <c r="S17">
        <v>7.4909999999999997</v>
      </c>
      <c r="T17">
        <v>6.7709999999999999</v>
      </c>
      <c r="U17">
        <v>6.14</v>
      </c>
      <c r="V17">
        <v>5.569</v>
      </c>
      <c r="W17">
        <v>5.05</v>
      </c>
      <c r="X17">
        <v>4.5789999999999997</v>
      </c>
      <c r="Y17">
        <v>4.1509999999999998</v>
      </c>
      <c r="Z17">
        <v>3.7610000000000001</v>
      </c>
      <c r="AA17">
        <v>3.4060000000000001</v>
      </c>
      <c r="AB17">
        <v>3.085</v>
      </c>
    </row>
    <row r="18" spans="1:28" x14ac:dyDescent="0.3">
      <c r="A18" t="s">
        <v>158</v>
      </c>
      <c r="B18" t="s">
        <v>116</v>
      </c>
      <c r="C18" t="s">
        <v>28</v>
      </c>
      <c r="D18" t="s">
        <v>159</v>
      </c>
      <c r="E18">
        <v>21.89</v>
      </c>
      <c r="F18">
        <v>21.35</v>
      </c>
      <c r="G18">
        <v>20.56</v>
      </c>
      <c r="H18">
        <v>20.53</v>
      </c>
      <c r="I18">
        <v>19.45</v>
      </c>
      <c r="J18">
        <v>18.04</v>
      </c>
      <c r="K18">
        <v>17.52</v>
      </c>
      <c r="L18">
        <v>16.61</v>
      </c>
      <c r="M18">
        <v>15.89</v>
      </c>
      <c r="N18">
        <v>15.02</v>
      </c>
      <c r="O18">
        <v>14.3</v>
      </c>
      <c r="P18">
        <v>13.57</v>
      </c>
      <c r="Q18">
        <v>12.89</v>
      </c>
      <c r="R18">
        <v>12.3</v>
      </c>
      <c r="S18">
        <v>11.74</v>
      </c>
      <c r="T18">
        <v>11.21</v>
      </c>
      <c r="U18">
        <v>10.73</v>
      </c>
      <c r="V18">
        <v>10.27</v>
      </c>
      <c r="W18">
        <v>9.8320000000000007</v>
      </c>
      <c r="X18">
        <v>9.3989999999999991</v>
      </c>
      <c r="Y18">
        <v>8.9819999999999993</v>
      </c>
      <c r="Z18">
        <v>8.5660000000000007</v>
      </c>
      <c r="AA18">
        <v>8.1530000000000005</v>
      </c>
      <c r="AB18">
        <v>7.7469999999999999</v>
      </c>
    </row>
    <row r="19" spans="1:28" x14ac:dyDescent="0.3">
      <c r="A19" t="s">
        <v>160</v>
      </c>
      <c r="B19" t="s">
        <v>116</v>
      </c>
      <c r="C19" t="s">
        <v>28</v>
      </c>
      <c r="D19" t="s">
        <v>161</v>
      </c>
      <c r="E19">
        <v>21.89</v>
      </c>
      <c r="F19">
        <v>21.35</v>
      </c>
      <c r="G19">
        <v>20.56</v>
      </c>
      <c r="H19">
        <v>20.53</v>
      </c>
      <c r="I19">
        <v>19.45</v>
      </c>
      <c r="J19">
        <v>18.04</v>
      </c>
      <c r="K19">
        <v>17</v>
      </c>
      <c r="L19">
        <v>15.62</v>
      </c>
      <c r="M19">
        <v>14.47</v>
      </c>
      <c r="N19">
        <v>13.2</v>
      </c>
      <c r="O19">
        <v>12.13</v>
      </c>
      <c r="P19">
        <v>11.08</v>
      </c>
      <c r="Q19">
        <v>10.14</v>
      </c>
      <c r="R19">
        <v>9.3049999999999997</v>
      </c>
      <c r="S19">
        <v>8.5410000000000004</v>
      </c>
      <c r="T19">
        <v>7.843</v>
      </c>
      <c r="U19">
        <v>7.2210000000000001</v>
      </c>
      <c r="V19">
        <v>6.6459999999999999</v>
      </c>
      <c r="W19">
        <v>6.1159999999999997</v>
      </c>
      <c r="X19">
        <v>5.625</v>
      </c>
      <c r="Y19">
        <v>5.1710000000000003</v>
      </c>
      <c r="Z19">
        <v>4.7519999999999998</v>
      </c>
      <c r="AA19">
        <v>4.3630000000000004</v>
      </c>
      <c r="AB19">
        <v>3.9980000000000002</v>
      </c>
    </row>
    <row r="20" spans="1:28" x14ac:dyDescent="0.3">
      <c r="A20" t="s">
        <v>162</v>
      </c>
      <c r="B20" t="s">
        <v>116</v>
      </c>
      <c r="C20" t="s">
        <v>28</v>
      </c>
      <c r="D20" t="s">
        <v>163</v>
      </c>
      <c r="E20">
        <v>21.89</v>
      </c>
      <c r="F20">
        <v>21.35</v>
      </c>
      <c r="G20">
        <v>20.56</v>
      </c>
      <c r="H20">
        <v>20.53</v>
      </c>
      <c r="I20">
        <v>19.45</v>
      </c>
      <c r="J20">
        <v>18.04</v>
      </c>
      <c r="K20">
        <v>16.66</v>
      </c>
      <c r="L20">
        <v>15.02</v>
      </c>
      <c r="M20">
        <v>13.65</v>
      </c>
      <c r="N20">
        <v>12.19</v>
      </c>
      <c r="O20">
        <v>10.96</v>
      </c>
      <c r="P20">
        <v>9.7959999999999994</v>
      </c>
      <c r="Q20">
        <v>8.76</v>
      </c>
      <c r="R20">
        <v>7.8520000000000003</v>
      </c>
      <c r="S20">
        <v>7.04</v>
      </c>
      <c r="T20">
        <v>6.3170000000000002</v>
      </c>
      <c r="U20">
        <v>5.6849999999999996</v>
      </c>
      <c r="V20">
        <v>5.1189999999999998</v>
      </c>
      <c r="W20">
        <v>4.609</v>
      </c>
      <c r="X20">
        <v>4.1509999999999998</v>
      </c>
      <c r="Y20">
        <v>3.7389999999999999</v>
      </c>
      <c r="Z20">
        <v>3.367</v>
      </c>
      <c r="AA20">
        <v>3.0329999999999999</v>
      </c>
      <c r="AB20">
        <v>2.7309999999999999</v>
      </c>
    </row>
    <row r="21" spans="1:28" x14ac:dyDescent="0.3">
      <c r="A21" t="s">
        <v>164</v>
      </c>
      <c r="B21" t="s">
        <v>116</v>
      </c>
      <c r="C21" t="s">
        <v>28</v>
      </c>
      <c r="D21" t="s">
        <v>165</v>
      </c>
      <c r="E21">
        <v>21.89</v>
      </c>
      <c r="F21">
        <v>21.35</v>
      </c>
      <c r="G21">
        <v>20.56</v>
      </c>
      <c r="H21">
        <v>20.53</v>
      </c>
      <c r="I21">
        <v>19.45</v>
      </c>
      <c r="J21">
        <v>18.04</v>
      </c>
      <c r="K21">
        <v>17.77</v>
      </c>
      <c r="L21">
        <v>17.09</v>
      </c>
      <c r="M21">
        <v>16.579999999999998</v>
      </c>
      <c r="N21">
        <v>15.92</v>
      </c>
      <c r="O21">
        <v>15.41</v>
      </c>
      <c r="P21">
        <v>14.86</v>
      </c>
      <c r="Q21">
        <v>14.37</v>
      </c>
      <c r="R21">
        <v>13.95</v>
      </c>
      <c r="S21">
        <v>13.56</v>
      </c>
      <c r="T21">
        <v>13.19</v>
      </c>
      <c r="U21">
        <v>12.86</v>
      </c>
      <c r="V21">
        <v>12.54</v>
      </c>
      <c r="W21">
        <v>12.22</v>
      </c>
      <c r="X21">
        <v>11.92</v>
      </c>
      <c r="Y21">
        <v>11.61</v>
      </c>
      <c r="Z21">
        <v>11.28</v>
      </c>
      <c r="AA21">
        <v>10.95</v>
      </c>
      <c r="AB21">
        <v>10.62</v>
      </c>
    </row>
    <row r="22" spans="1:28" x14ac:dyDescent="0.3">
      <c r="A22" t="s">
        <v>166</v>
      </c>
      <c r="B22" t="s">
        <v>116</v>
      </c>
      <c r="C22" t="s">
        <v>28</v>
      </c>
      <c r="D22" t="s">
        <v>167</v>
      </c>
      <c r="E22">
        <v>21.89</v>
      </c>
      <c r="F22">
        <v>21.35</v>
      </c>
      <c r="G22">
        <v>20.56</v>
      </c>
      <c r="H22">
        <v>20.53</v>
      </c>
      <c r="I22">
        <v>19.45</v>
      </c>
      <c r="J22">
        <v>18.04</v>
      </c>
      <c r="K22">
        <v>17.77</v>
      </c>
      <c r="L22">
        <v>17.04</v>
      </c>
      <c r="M22">
        <v>16.489999999999998</v>
      </c>
      <c r="N22">
        <v>15.77</v>
      </c>
      <c r="O22">
        <v>15.21</v>
      </c>
      <c r="P22">
        <v>14.61</v>
      </c>
      <c r="Q22">
        <v>14.07</v>
      </c>
      <c r="R22">
        <v>13.6</v>
      </c>
      <c r="S22">
        <v>13.15</v>
      </c>
      <c r="T22">
        <v>12.73</v>
      </c>
      <c r="U22">
        <v>12.35</v>
      </c>
      <c r="V22">
        <v>11.98</v>
      </c>
      <c r="W22">
        <v>11.61</v>
      </c>
      <c r="X22">
        <v>11.25</v>
      </c>
      <c r="Y22">
        <v>10.88</v>
      </c>
      <c r="Z22">
        <v>10.51</v>
      </c>
      <c r="AA22">
        <v>10.130000000000001</v>
      </c>
      <c r="AB22">
        <v>9.7439999999999998</v>
      </c>
    </row>
    <row r="23" spans="1:28" x14ac:dyDescent="0.3">
      <c r="A23" t="s">
        <v>168</v>
      </c>
      <c r="B23" t="s">
        <v>116</v>
      </c>
      <c r="C23" t="s">
        <v>28</v>
      </c>
      <c r="D23" t="s">
        <v>169</v>
      </c>
      <c r="E23">
        <v>21.89</v>
      </c>
      <c r="F23">
        <v>21.35</v>
      </c>
      <c r="G23">
        <v>20.56</v>
      </c>
      <c r="H23">
        <v>20.53</v>
      </c>
      <c r="I23">
        <v>19.45</v>
      </c>
      <c r="J23">
        <v>18.04</v>
      </c>
      <c r="K23">
        <v>17.77</v>
      </c>
      <c r="L23">
        <v>16.97</v>
      </c>
      <c r="M23">
        <v>16.36</v>
      </c>
      <c r="N23">
        <v>15.58</v>
      </c>
      <c r="O23">
        <v>14.95</v>
      </c>
      <c r="P23">
        <v>14.28</v>
      </c>
      <c r="Q23">
        <v>13.67</v>
      </c>
      <c r="R23">
        <v>13.13</v>
      </c>
      <c r="S23">
        <v>12.62</v>
      </c>
      <c r="T23">
        <v>12.13</v>
      </c>
      <c r="U23">
        <v>11.67</v>
      </c>
      <c r="V23">
        <v>11.23</v>
      </c>
      <c r="W23">
        <v>10.79</v>
      </c>
      <c r="X23">
        <v>10.37</v>
      </c>
      <c r="Y23">
        <v>9.9359999999999999</v>
      </c>
      <c r="Z23">
        <v>9.5009999999999994</v>
      </c>
      <c r="AA23">
        <v>9.0589999999999993</v>
      </c>
      <c r="AB23">
        <v>8.6170000000000009</v>
      </c>
    </row>
    <row r="24" spans="1:28" x14ac:dyDescent="0.3">
      <c r="A24" t="s">
        <v>170</v>
      </c>
      <c r="B24" t="s">
        <v>116</v>
      </c>
      <c r="C24" t="s">
        <v>28</v>
      </c>
      <c r="D24" t="s">
        <v>171</v>
      </c>
      <c r="E24">
        <v>21.89</v>
      </c>
      <c r="F24">
        <v>21.35</v>
      </c>
      <c r="G24">
        <v>20.56</v>
      </c>
      <c r="H24">
        <v>20.53</v>
      </c>
      <c r="I24">
        <v>19.45</v>
      </c>
      <c r="J24">
        <v>18.04</v>
      </c>
      <c r="K24">
        <v>17.77</v>
      </c>
      <c r="L24">
        <v>17.07</v>
      </c>
      <c r="M24">
        <v>16.55</v>
      </c>
      <c r="N24">
        <v>15.86</v>
      </c>
      <c r="O24">
        <v>15.33</v>
      </c>
      <c r="P24">
        <v>14.77</v>
      </c>
      <c r="Q24">
        <v>14.26</v>
      </c>
      <c r="R24">
        <v>13.82</v>
      </c>
      <c r="S24">
        <v>13.41</v>
      </c>
      <c r="T24">
        <v>13.02</v>
      </c>
      <c r="U24">
        <v>12.67</v>
      </c>
      <c r="V24">
        <v>12.33</v>
      </c>
      <c r="W24">
        <v>11.99</v>
      </c>
      <c r="X24">
        <v>11.66</v>
      </c>
      <c r="Y24">
        <v>11.33</v>
      </c>
      <c r="Z24">
        <v>10.99</v>
      </c>
      <c r="AA24">
        <v>10.64</v>
      </c>
      <c r="AB24">
        <v>10.28</v>
      </c>
    </row>
    <row r="25" spans="1:28" x14ac:dyDescent="0.3">
      <c r="A25" t="s">
        <v>172</v>
      </c>
      <c r="B25" t="s">
        <v>116</v>
      </c>
      <c r="C25" t="s">
        <v>28</v>
      </c>
      <c r="D25" t="s">
        <v>173</v>
      </c>
      <c r="E25">
        <v>21.89</v>
      </c>
      <c r="F25">
        <v>21.35</v>
      </c>
      <c r="G25">
        <v>20.56</v>
      </c>
      <c r="H25">
        <v>20.53</v>
      </c>
      <c r="I25">
        <v>19.45</v>
      </c>
      <c r="J25">
        <v>18.04</v>
      </c>
      <c r="K25">
        <v>17.77</v>
      </c>
      <c r="L25">
        <v>17.02</v>
      </c>
      <c r="M25">
        <v>16.46</v>
      </c>
      <c r="N25">
        <v>15.73</v>
      </c>
      <c r="O25">
        <v>15.15</v>
      </c>
      <c r="P25">
        <v>14.54</v>
      </c>
      <c r="Q25">
        <v>13.99</v>
      </c>
      <c r="R25">
        <v>13.5</v>
      </c>
      <c r="S25">
        <v>13.04</v>
      </c>
      <c r="T25">
        <v>12.6</v>
      </c>
      <c r="U25">
        <v>12.21</v>
      </c>
      <c r="V25">
        <v>11.82</v>
      </c>
      <c r="W25">
        <v>11.43</v>
      </c>
      <c r="X25">
        <v>11.06</v>
      </c>
      <c r="Y25">
        <v>10.68</v>
      </c>
      <c r="Z25">
        <v>10.3</v>
      </c>
      <c r="AA25">
        <v>9.9019999999999992</v>
      </c>
      <c r="AB25">
        <v>9.5060000000000002</v>
      </c>
    </row>
    <row r="26" spans="1:28" x14ac:dyDescent="0.3">
      <c r="A26" t="s">
        <v>174</v>
      </c>
      <c r="B26" t="s">
        <v>116</v>
      </c>
      <c r="C26" t="s">
        <v>28</v>
      </c>
      <c r="D26" t="s">
        <v>175</v>
      </c>
      <c r="E26">
        <v>21.89</v>
      </c>
      <c r="F26">
        <v>21.35</v>
      </c>
      <c r="G26">
        <v>20.56</v>
      </c>
      <c r="H26">
        <v>20.53</v>
      </c>
      <c r="I26">
        <v>19.45</v>
      </c>
      <c r="J26">
        <v>18.04</v>
      </c>
      <c r="K26">
        <v>17.77</v>
      </c>
      <c r="L26">
        <v>16.940000000000001</v>
      </c>
      <c r="M26">
        <v>16.29</v>
      </c>
      <c r="N26">
        <v>15.47</v>
      </c>
      <c r="O26">
        <v>14.81</v>
      </c>
      <c r="P26">
        <v>14.1</v>
      </c>
      <c r="Q26">
        <v>13.46</v>
      </c>
      <c r="R26">
        <v>12.88</v>
      </c>
      <c r="S26">
        <v>12.32</v>
      </c>
      <c r="T26">
        <v>11.8</v>
      </c>
      <c r="U26">
        <v>11.31</v>
      </c>
      <c r="V26">
        <v>10.83</v>
      </c>
      <c r="W26">
        <v>10.35</v>
      </c>
      <c r="X26">
        <v>9.8889999999999993</v>
      </c>
      <c r="Y26">
        <v>9.4250000000000007</v>
      </c>
      <c r="Z26">
        <v>8.9559999999999995</v>
      </c>
      <c r="AA26">
        <v>8.4819999999999993</v>
      </c>
      <c r="AB26">
        <v>8.0109999999999992</v>
      </c>
    </row>
    <row r="27" spans="1:28" x14ac:dyDescent="0.3">
      <c r="A27" t="s">
        <v>176</v>
      </c>
      <c r="B27" t="s">
        <v>116</v>
      </c>
      <c r="C27" t="s">
        <v>28</v>
      </c>
      <c r="D27" t="s">
        <v>177</v>
      </c>
      <c r="E27">
        <v>21.89</v>
      </c>
      <c r="F27">
        <v>21.35</v>
      </c>
      <c r="G27">
        <v>20.56</v>
      </c>
      <c r="H27">
        <v>20.53</v>
      </c>
      <c r="I27">
        <v>19.45</v>
      </c>
      <c r="J27">
        <v>18.04</v>
      </c>
      <c r="K27">
        <v>17.77</v>
      </c>
      <c r="L27">
        <v>17.05</v>
      </c>
      <c r="M27">
        <v>16.510000000000002</v>
      </c>
      <c r="N27">
        <v>15.81</v>
      </c>
      <c r="O27">
        <v>15.26</v>
      </c>
      <c r="P27">
        <v>14.67</v>
      </c>
      <c r="Q27">
        <v>14.14</v>
      </c>
      <c r="R27">
        <v>13.68</v>
      </c>
      <c r="S27">
        <v>13.25</v>
      </c>
      <c r="T27">
        <v>12.84</v>
      </c>
      <c r="U27">
        <v>12.47</v>
      </c>
      <c r="V27">
        <v>12.11</v>
      </c>
      <c r="W27">
        <v>11.75</v>
      </c>
      <c r="X27">
        <v>11.4</v>
      </c>
      <c r="Y27">
        <v>11.05</v>
      </c>
      <c r="Z27">
        <v>10.69</v>
      </c>
      <c r="AA27">
        <v>10.32</v>
      </c>
      <c r="AB27">
        <v>9.9469999999999992</v>
      </c>
    </row>
    <row r="28" spans="1:28" x14ac:dyDescent="0.3">
      <c r="A28" t="s">
        <v>178</v>
      </c>
      <c r="B28" t="s">
        <v>116</v>
      </c>
      <c r="C28" t="s">
        <v>28</v>
      </c>
      <c r="D28" t="s">
        <v>179</v>
      </c>
      <c r="E28">
        <v>21.89</v>
      </c>
      <c r="F28">
        <v>21.35</v>
      </c>
      <c r="G28">
        <v>20.56</v>
      </c>
      <c r="H28">
        <v>20.53</v>
      </c>
      <c r="I28">
        <v>19.45</v>
      </c>
      <c r="J28">
        <v>18.04</v>
      </c>
      <c r="K28">
        <v>17.77</v>
      </c>
      <c r="L28">
        <v>17</v>
      </c>
      <c r="M28">
        <v>16.399999999999999</v>
      </c>
      <c r="N28">
        <v>15.64</v>
      </c>
      <c r="O28">
        <v>15.04</v>
      </c>
      <c r="P28">
        <v>14.4</v>
      </c>
      <c r="Q28">
        <v>13.81</v>
      </c>
      <c r="R28">
        <v>13.29</v>
      </c>
      <c r="S28">
        <v>12.8</v>
      </c>
      <c r="T28">
        <v>12.33</v>
      </c>
      <c r="U28">
        <v>11.91</v>
      </c>
      <c r="V28">
        <v>11.49</v>
      </c>
      <c r="W28">
        <v>11.07</v>
      </c>
      <c r="X28">
        <v>10.67</v>
      </c>
      <c r="Y28">
        <v>10.26</v>
      </c>
      <c r="Z28">
        <v>9.8460000000000001</v>
      </c>
      <c r="AA28">
        <v>9.4239999999999995</v>
      </c>
      <c r="AB28">
        <v>9.0020000000000007</v>
      </c>
    </row>
    <row r="29" spans="1:28" x14ac:dyDescent="0.3">
      <c r="A29" t="s">
        <v>180</v>
      </c>
      <c r="B29" t="s">
        <v>116</v>
      </c>
      <c r="C29" t="s">
        <v>28</v>
      </c>
      <c r="D29" t="s">
        <v>181</v>
      </c>
      <c r="E29">
        <v>21.89</v>
      </c>
      <c r="F29">
        <v>21.35</v>
      </c>
      <c r="G29">
        <v>20.56</v>
      </c>
      <c r="H29">
        <v>20.53</v>
      </c>
      <c r="I29">
        <v>19.45</v>
      </c>
      <c r="J29">
        <v>18.04</v>
      </c>
      <c r="K29">
        <v>17.77</v>
      </c>
      <c r="L29">
        <v>16.91</v>
      </c>
      <c r="M29">
        <v>16.22</v>
      </c>
      <c r="N29">
        <v>15.37</v>
      </c>
      <c r="O29">
        <v>14.66</v>
      </c>
      <c r="P29">
        <v>13.92</v>
      </c>
      <c r="Q29">
        <v>13.24</v>
      </c>
      <c r="R29">
        <v>12.62</v>
      </c>
      <c r="S29">
        <v>12.03</v>
      </c>
      <c r="T29">
        <v>11.46</v>
      </c>
      <c r="U29">
        <v>10.94</v>
      </c>
      <c r="V29">
        <v>10.42</v>
      </c>
      <c r="W29">
        <v>9.907</v>
      </c>
      <c r="X29">
        <v>9.4090000000000007</v>
      </c>
      <c r="Y29">
        <v>8.9109999999999996</v>
      </c>
      <c r="Z29">
        <v>8.4090000000000007</v>
      </c>
      <c r="AA29">
        <v>7.9050000000000002</v>
      </c>
      <c r="AB29">
        <v>7.4050000000000002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4CB8-A175-4B34-9A63-2ACFB8F4DD52}">
  <sheetPr codeName="Sheet29"/>
  <dimension ref="A1:H28"/>
  <sheetViews>
    <sheetView workbookViewId="0">
      <selection activeCell="B1" sqref="B1:B28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Transpose_inAS!C2</f>
        <v>Percent</v>
      </c>
      <c r="B1">
        <f>Transpose_inAS!AB2</f>
        <v>10.63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Transpose_inAS!C3</f>
        <v>Percent</v>
      </c>
      <c r="B2">
        <f>Transpose_inAS!AB3</f>
        <v>10.42</v>
      </c>
      <c r="E2">
        <v>201750</v>
      </c>
      <c r="F2">
        <f>B2-B$1</f>
        <v>-0.21000000000000085</v>
      </c>
      <c r="G2">
        <f>B11-B$1</f>
        <v>-6.0000000000000497E-2</v>
      </c>
      <c r="H2">
        <f>B20-B$1</f>
        <v>-1.0000000000001563E-2</v>
      </c>
    </row>
    <row r="3" spans="1:8" x14ac:dyDescent="0.3">
      <c r="A3" t="str">
        <f>Transpose_inAS!C4</f>
        <v>Percent</v>
      </c>
      <c r="B3">
        <f>Transpose_inAS!AB4</f>
        <v>9.6579999999999995</v>
      </c>
      <c r="E3">
        <v>201780</v>
      </c>
      <c r="F3">
        <f t="shared" ref="F3:F9" si="0">B3-B$1</f>
        <v>-0.97200000000000131</v>
      </c>
      <c r="G3">
        <f t="shared" ref="G3:G10" si="1">B12-B$1</f>
        <v>-2.3630000000000013</v>
      </c>
      <c r="H3">
        <f t="shared" ref="H3:H10" si="2">B21-B$1</f>
        <v>-0.88600000000000101</v>
      </c>
    </row>
    <row r="4" spans="1:8" x14ac:dyDescent="0.3">
      <c r="A4" t="str">
        <f>Transpose_inAS!C5</f>
        <v>Percent</v>
      </c>
      <c r="B4">
        <f>Transpose_inAS!AB5</f>
        <v>8.4130000000000003</v>
      </c>
      <c r="E4">
        <v>2017100</v>
      </c>
      <c r="F4">
        <f t="shared" si="0"/>
        <v>-2.2170000000000005</v>
      </c>
      <c r="G4">
        <f t="shared" si="1"/>
        <v>-6.3880000000000008</v>
      </c>
      <c r="H4">
        <f t="shared" si="2"/>
        <v>-2.0129999999999999</v>
      </c>
    </row>
    <row r="5" spans="1:8" x14ac:dyDescent="0.3">
      <c r="A5" t="str">
        <f>Transpose_inAS!C6</f>
        <v>Percent</v>
      </c>
      <c r="B5">
        <f>Transpose_inAS!AB6</f>
        <v>10.039999999999999</v>
      </c>
      <c r="E5">
        <v>203050</v>
      </c>
      <c r="F5">
        <f t="shared" si="0"/>
        <v>-0.59000000000000163</v>
      </c>
      <c r="G5">
        <f t="shared" si="1"/>
        <v>-1.7120000000000015</v>
      </c>
      <c r="H5">
        <f t="shared" si="2"/>
        <v>-0.35000000000000142</v>
      </c>
    </row>
    <row r="6" spans="1:8" x14ac:dyDescent="0.3">
      <c r="A6" t="str">
        <f>Transpose_inAS!C7</f>
        <v>Percent</v>
      </c>
      <c r="B6">
        <f>Transpose_inAS!AB7</f>
        <v>9.0120000000000005</v>
      </c>
      <c r="E6">
        <v>203080</v>
      </c>
      <c r="F6">
        <f t="shared" si="0"/>
        <v>-1.6180000000000003</v>
      </c>
      <c r="G6">
        <f t="shared" si="1"/>
        <v>-5.4460000000000006</v>
      </c>
      <c r="H6">
        <f t="shared" si="2"/>
        <v>-1.1240000000000006</v>
      </c>
    </row>
    <row r="7" spans="1:8" x14ac:dyDescent="0.3">
      <c r="A7" t="str">
        <f>Transpose_inAS!C8</f>
        <v>Percent</v>
      </c>
      <c r="B7">
        <f>Transpose_inAS!AB8</f>
        <v>7.5279999999999996</v>
      </c>
      <c r="E7">
        <v>2030100</v>
      </c>
      <c r="F7">
        <f t="shared" si="0"/>
        <v>-3.1020000000000012</v>
      </c>
      <c r="G7">
        <f t="shared" si="1"/>
        <v>-7.5450000000000008</v>
      </c>
      <c r="H7">
        <f t="shared" si="2"/>
        <v>-2.6190000000000015</v>
      </c>
    </row>
    <row r="8" spans="1:8" x14ac:dyDescent="0.3">
      <c r="A8" t="str">
        <f>Transpose_inAS!C9</f>
        <v>Percent</v>
      </c>
      <c r="B8">
        <f>Transpose_inAS!AB9</f>
        <v>9.8079999999999998</v>
      </c>
      <c r="E8">
        <v>204050</v>
      </c>
      <c r="F8">
        <f t="shared" si="0"/>
        <v>-0.82200000000000095</v>
      </c>
      <c r="G8">
        <f t="shared" si="1"/>
        <v>-2.8830000000000009</v>
      </c>
      <c r="H8">
        <f t="shared" si="2"/>
        <v>-0.68300000000000161</v>
      </c>
    </row>
    <row r="9" spans="1:8" x14ac:dyDescent="0.3">
      <c r="A9" t="str">
        <f>Transpose_inAS!C10</f>
        <v>Percent</v>
      </c>
      <c r="B9">
        <f>Transpose_inAS!AB10</f>
        <v>8.7639999999999993</v>
      </c>
      <c r="E9">
        <v>204080</v>
      </c>
      <c r="F9">
        <f t="shared" si="0"/>
        <v>-1.8660000000000014</v>
      </c>
      <c r="G9">
        <f t="shared" si="1"/>
        <v>-6.6320000000000006</v>
      </c>
      <c r="H9">
        <f t="shared" si="2"/>
        <v>-1.6280000000000001</v>
      </c>
    </row>
    <row r="10" spans="1:8" x14ac:dyDescent="0.3">
      <c r="A10" t="str">
        <f>Transpose_inAS!C11</f>
        <v>Percent</v>
      </c>
      <c r="B10">
        <f>Transpose_inAS!AB11</f>
        <v>7.4779999999999998</v>
      </c>
      <c r="E10">
        <v>2040100</v>
      </c>
      <c r="F10">
        <f>B10-B$1</f>
        <v>-3.152000000000001</v>
      </c>
      <c r="G10">
        <f t="shared" si="1"/>
        <v>-7.8990000000000009</v>
      </c>
      <c r="H10">
        <f t="shared" si="2"/>
        <v>-3.2250000000000005</v>
      </c>
    </row>
    <row r="11" spans="1:8" x14ac:dyDescent="0.3">
      <c r="A11" t="str">
        <f>Transpose_inAS!C12</f>
        <v>Percent</v>
      </c>
      <c r="B11">
        <f>Transpose_inAS!AB12</f>
        <v>10.57</v>
      </c>
    </row>
    <row r="12" spans="1:8" x14ac:dyDescent="0.3">
      <c r="A12" t="str">
        <f>Transpose_inAS!C13</f>
        <v>Percent</v>
      </c>
      <c r="B12">
        <f>Transpose_inAS!AB13</f>
        <v>8.2669999999999995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Transpose_inAS!C14</f>
        <v>Percent</v>
      </c>
      <c r="B13">
        <f>Transpose_inAS!AB14</f>
        <v>4.242</v>
      </c>
      <c r="E13" t="s">
        <v>70</v>
      </c>
      <c r="F13">
        <f>AVERAGE(F2:F10)</f>
        <v>-1.6165555555555566</v>
      </c>
      <c r="G13">
        <f t="shared" ref="G13:H13" si="3">AVERAGE(G2:G10)</f>
        <v>-4.5475555555555562</v>
      </c>
      <c r="H13">
        <f t="shared" si="3"/>
        <v>-1.3931111111111119</v>
      </c>
    </row>
    <row r="14" spans="1:8" x14ac:dyDescent="0.3">
      <c r="A14" t="str">
        <f>Transpose_inAS!C15</f>
        <v>Percent</v>
      </c>
      <c r="B14">
        <f>Transpose_inAS!AB15</f>
        <v>8.9179999999999993</v>
      </c>
    </row>
    <row r="15" spans="1:8" x14ac:dyDescent="0.3">
      <c r="A15" t="str">
        <f>Transpose_inAS!C16</f>
        <v>Percent</v>
      </c>
      <c r="B15">
        <f>Transpose_inAS!AB16</f>
        <v>5.1840000000000002</v>
      </c>
    </row>
    <row r="16" spans="1:8" x14ac:dyDescent="0.3">
      <c r="A16" t="str">
        <f>Transpose_inAS!C17</f>
        <v>Percent</v>
      </c>
      <c r="B16">
        <f>Transpose_inAS!AB17</f>
        <v>3.085</v>
      </c>
    </row>
    <row r="17" spans="1:2" x14ac:dyDescent="0.3">
      <c r="A17" t="str">
        <f>Transpose_inAS!C18</f>
        <v>Percent</v>
      </c>
      <c r="B17">
        <f>Transpose_inAS!AB18</f>
        <v>7.7469999999999999</v>
      </c>
    </row>
    <row r="18" spans="1:2" x14ac:dyDescent="0.3">
      <c r="A18" t="str">
        <f>Transpose_inAS!C19</f>
        <v>Percent</v>
      </c>
      <c r="B18">
        <f>Transpose_inAS!AB19</f>
        <v>3.9980000000000002</v>
      </c>
    </row>
    <row r="19" spans="1:2" x14ac:dyDescent="0.3">
      <c r="A19" t="str">
        <f>Transpose_inAS!C20</f>
        <v>Percent</v>
      </c>
      <c r="B19">
        <f>Transpose_inAS!AB20</f>
        <v>2.7309999999999999</v>
      </c>
    </row>
    <row r="20" spans="1:2" x14ac:dyDescent="0.3">
      <c r="A20" t="str">
        <f>Transpose_inAS!C21</f>
        <v>Percent</v>
      </c>
      <c r="B20">
        <f>Transpose_inAS!AB21</f>
        <v>10.62</v>
      </c>
    </row>
    <row r="21" spans="1:2" x14ac:dyDescent="0.3">
      <c r="A21" t="str">
        <f>Transpose_inAS!C22</f>
        <v>Percent</v>
      </c>
      <c r="B21">
        <f>Transpose_inAS!AB22</f>
        <v>9.7439999999999998</v>
      </c>
    </row>
    <row r="22" spans="1:2" x14ac:dyDescent="0.3">
      <c r="A22" t="str">
        <f>Transpose_inAS!C23</f>
        <v>Percent</v>
      </c>
      <c r="B22">
        <f>Transpose_inAS!AB23</f>
        <v>8.6170000000000009</v>
      </c>
    </row>
    <row r="23" spans="1:2" x14ac:dyDescent="0.3">
      <c r="A23" t="str">
        <f>Transpose_inAS!C24</f>
        <v>Percent</v>
      </c>
      <c r="B23">
        <f>Transpose_inAS!AB24</f>
        <v>10.28</v>
      </c>
    </row>
    <row r="24" spans="1:2" x14ac:dyDescent="0.3">
      <c r="A24" t="str">
        <f>Transpose_inAS!C25</f>
        <v>Percent</v>
      </c>
      <c r="B24">
        <f>Transpose_inAS!AB25</f>
        <v>9.5060000000000002</v>
      </c>
    </row>
    <row r="25" spans="1:2" x14ac:dyDescent="0.3">
      <c r="A25" t="str">
        <f>Transpose_inAS!C26</f>
        <v>Percent</v>
      </c>
      <c r="B25">
        <f>Transpose_inAS!AB26</f>
        <v>8.0109999999999992</v>
      </c>
    </row>
    <row r="26" spans="1:2" x14ac:dyDescent="0.3">
      <c r="A26" t="str">
        <f>Transpose_inAS!C27</f>
        <v>Percent</v>
      </c>
      <c r="B26">
        <f>Transpose_inAS!AB27</f>
        <v>9.9469999999999992</v>
      </c>
    </row>
    <row r="27" spans="1:2" x14ac:dyDescent="0.3">
      <c r="A27" t="str">
        <f>Transpose_inAS!C28</f>
        <v>Percent</v>
      </c>
      <c r="B27">
        <f>Transpose_inAS!AB28</f>
        <v>9.0020000000000007</v>
      </c>
    </row>
    <row r="28" spans="1:2" x14ac:dyDescent="0.3">
      <c r="A28" t="str">
        <f>Transpose_inAS!C29</f>
        <v>Percent</v>
      </c>
      <c r="B28">
        <f>Transpose_inAS!AB29</f>
        <v>7.4050000000000002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5DA8-A62C-468D-82E5-0FBF65DAC313}">
  <sheetPr codeName="Sheet3"/>
  <dimension ref="A1:AC25"/>
  <sheetViews>
    <sheetView workbookViewId="0">
      <selection activeCell="E12" sqref="E12"/>
    </sheetView>
  </sheetViews>
  <sheetFormatPr defaultRowHeight="14.4" x14ac:dyDescent="0.3"/>
  <sheetData>
    <row r="1" spans="1:29" x14ac:dyDescent="0.3">
      <c r="A1" t="s">
        <v>29</v>
      </c>
      <c r="B1" t="s">
        <v>182</v>
      </c>
      <c r="C1" s="1" t="s">
        <v>183</v>
      </c>
      <c r="D1" t="s">
        <v>184</v>
      </c>
      <c r="E1" s="1" t="s">
        <v>185</v>
      </c>
      <c r="F1" t="s">
        <v>186</v>
      </c>
      <c r="G1" s="1" t="s">
        <v>187</v>
      </c>
      <c r="H1" t="s">
        <v>188</v>
      </c>
      <c r="I1" s="1" t="s">
        <v>189</v>
      </c>
      <c r="J1" t="s">
        <v>190</v>
      </c>
      <c r="K1" s="1" t="s">
        <v>191</v>
      </c>
      <c r="L1" t="s">
        <v>192</v>
      </c>
      <c r="M1" s="1" t="s">
        <v>193</v>
      </c>
      <c r="N1" t="s">
        <v>194</v>
      </c>
      <c r="O1" s="1" t="s">
        <v>195</v>
      </c>
      <c r="P1" t="s">
        <v>196</v>
      </c>
      <c r="Q1" s="1" t="s">
        <v>197</v>
      </c>
      <c r="R1" t="s">
        <v>198</v>
      </c>
      <c r="S1" s="1" t="s">
        <v>199</v>
      </c>
      <c r="T1" t="s">
        <v>200</v>
      </c>
      <c r="U1" s="1" t="s">
        <v>201</v>
      </c>
      <c r="V1" t="s">
        <v>202</v>
      </c>
      <c r="W1" s="1" t="s">
        <v>203</v>
      </c>
      <c r="X1" t="s">
        <v>204</v>
      </c>
      <c r="Y1" s="1" t="s">
        <v>205</v>
      </c>
      <c r="Z1" t="s">
        <v>206</v>
      </c>
      <c r="AA1" s="1" t="s">
        <v>207</v>
      </c>
      <c r="AB1" t="s">
        <v>208</v>
      </c>
      <c r="AC1" s="1" t="s">
        <v>209</v>
      </c>
    </row>
    <row r="2" spans="1:29" x14ac:dyDescent="0.3">
      <c r="A2">
        <v>2017</v>
      </c>
      <c r="B2">
        <v>26.55</v>
      </c>
      <c r="C2">
        <v>26.55</v>
      </c>
      <c r="D2">
        <v>26.55</v>
      </c>
      <c r="E2">
        <v>26.55</v>
      </c>
      <c r="F2">
        <v>26.55</v>
      </c>
      <c r="G2">
        <v>26.55</v>
      </c>
      <c r="H2">
        <v>26.55</v>
      </c>
      <c r="I2">
        <v>26.55</v>
      </c>
      <c r="J2">
        <v>26.55</v>
      </c>
      <c r="K2">
        <v>26.55</v>
      </c>
      <c r="L2">
        <v>26.55</v>
      </c>
      <c r="M2">
        <v>26.55</v>
      </c>
      <c r="N2">
        <v>26.55</v>
      </c>
      <c r="O2">
        <v>26.55</v>
      </c>
      <c r="P2">
        <v>26.55</v>
      </c>
      <c r="Q2">
        <v>26.55</v>
      </c>
      <c r="R2">
        <v>26.55</v>
      </c>
      <c r="S2">
        <v>26.55</v>
      </c>
      <c r="T2">
        <v>26.55</v>
      </c>
      <c r="U2">
        <v>26.55</v>
      </c>
      <c r="V2">
        <v>26.55</v>
      </c>
      <c r="W2">
        <v>26.55</v>
      </c>
      <c r="X2">
        <v>26.55</v>
      </c>
      <c r="Y2">
        <v>26.55</v>
      </c>
      <c r="Z2">
        <v>26.55</v>
      </c>
      <c r="AA2">
        <v>26.55</v>
      </c>
      <c r="AB2">
        <v>26.55</v>
      </c>
      <c r="AC2">
        <v>26.55</v>
      </c>
    </row>
    <row r="3" spans="1:29" x14ac:dyDescent="0.3">
      <c r="A3">
        <v>2018</v>
      </c>
      <c r="B3">
        <v>25.68</v>
      </c>
      <c r="C3">
        <v>25.68</v>
      </c>
      <c r="D3">
        <v>25.68</v>
      </c>
      <c r="E3">
        <v>25.68</v>
      </c>
      <c r="F3">
        <v>25.68</v>
      </c>
      <c r="G3">
        <v>25.68</v>
      </c>
      <c r="H3">
        <v>25.68</v>
      </c>
      <c r="I3">
        <v>25.68</v>
      </c>
      <c r="J3">
        <v>25.68</v>
      </c>
      <c r="K3">
        <v>25.68</v>
      </c>
      <c r="L3">
        <v>25.68</v>
      </c>
      <c r="M3">
        <v>25.68</v>
      </c>
      <c r="N3">
        <v>25.68</v>
      </c>
      <c r="O3">
        <v>25.68</v>
      </c>
      <c r="P3">
        <v>25.68</v>
      </c>
      <c r="Q3">
        <v>25.68</v>
      </c>
      <c r="R3">
        <v>25.68</v>
      </c>
      <c r="S3">
        <v>25.68</v>
      </c>
      <c r="T3">
        <v>25.68</v>
      </c>
      <c r="U3">
        <v>25.68</v>
      </c>
      <c r="V3">
        <v>25.68</v>
      </c>
      <c r="W3">
        <v>25.68</v>
      </c>
      <c r="X3">
        <v>25.68</v>
      </c>
      <c r="Y3">
        <v>25.68</v>
      </c>
      <c r="Z3">
        <v>25.68</v>
      </c>
      <c r="AA3">
        <v>25.68</v>
      </c>
      <c r="AB3">
        <v>25.68</v>
      </c>
      <c r="AC3">
        <v>25.68</v>
      </c>
    </row>
    <row r="4" spans="1:29" x14ac:dyDescent="0.3">
      <c r="A4">
        <v>2019</v>
      </c>
      <c r="B4">
        <v>25.11</v>
      </c>
      <c r="C4">
        <v>25.11</v>
      </c>
      <c r="D4">
        <v>25.11</v>
      </c>
      <c r="E4">
        <v>25.11</v>
      </c>
      <c r="F4">
        <v>25.11</v>
      </c>
      <c r="G4">
        <v>25.11</v>
      </c>
      <c r="H4">
        <v>25.11</v>
      </c>
      <c r="I4">
        <v>25.11</v>
      </c>
      <c r="J4">
        <v>25.11</v>
      </c>
      <c r="K4">
        <v>25.11</v>
      </c>
      <c r="L4">
        <v>25.11</v>
      </c>
      <c r="M4">
        <v>25.11</v>
      </c>
      <c r="N4">
        <v>25.11</v>
      </c>
      <c r="O4">
        <v>25.11</v>
      </c>
      <c r="P4">
        <v>25.11</v>
      </c>
      <c r="Q4">
        <v>25.11</v>
      </c>
      <c r="R4">
        <v>25.11</v>
      </c>
      <c r="S4">
        <v>25.11</v>
      </c>
      <c r="T4">
        <v>25.11</v>
      </c>
      <c r="U4">
        <v>25.11</v>
      </c>
      <c r="V4">
        <v>25.11</v>
      </c>
      <c r="W4">
        <v>25.11</v>
      </c>
      <c r="X4">
        <v>25.11</v>
      </c>
      <c r="Y4">
        <v>25.11</v>
      </c>
      <c r="Z4">
        <v>25.11</v>
      </c>
      <c r="AA4">
        <v>25.11</v>
      </c>
      <c r="AB4">
        <v>25.11</v>
      </c>
      <c r="AC4">
        <v>25.11</v>
      </c>
    </row>
    <row r="5" spans="1:29" x14ac:dyDescent="0.3">
      <c r="A5">
        <v>2020</v>
      </c>
      <c r="B5">
        <v>24.92</v>
      </c>
      <c r="C5">
        <v>24.92</v>
      </c>
      <c r="D5">
        <v>24.92</v>
      </c>
      <c r="E5">
        <v>24.92</v>
      </c>
      <c r="F5">
        <v>24.92</v>
      </c>
      <c r="G5">
        <v>24.92</v>
      </c>
      <c r="H5">
        <v>24.92</v>
      </c>
      <c r="I5">
        <v>24.92</v>
      </c>
      <c r="J5">
        <v>24.92</v>
      </c>
      <c r="K5">
        <v>24.92</v>
      </c>
      <c r="L5">
        <v>24.92</v>
      </c>
      <c r="M5">
        <v>24.92</v>
      </c>
      <c r="N5">
        <v>24.92</v>
      </c>
      <c r="O5">
        <v>24.92</v>
      </c>
      <c r="P5">
        <v>24.92</v>
      </c>
      <c r="Q5">
        <v>24.92</v>
      </c>
      <c r="R5">
        <v>24.92</v>
      </c>
      <c r="S5">
        <v>24.92</v>
      </c>
      <c r="T5">
        <v>24.92</v>
      </c>
      <c r="U5">
        <v>24.92</v>
      </c>
      <c r="V5">
        <v>24.92</v>
      </c>
      <c r="W5">
        <v>24.92</v>
      </c>
      <c r="X5">
        <v>24.92</v>
      </c>
      <c r="Y5">
        <v>24.92</v>
      </c>
      <c r="Z5">
        <v>24.92</v>
      </c>
      <c r="AA5">
        <v>24.92</v>
      </c>
      <c r="AB5">
        <v>24.92</v>
      </c>
      <c r="AC5">
        <v>24.92</v>
      </c>
    </row>
    <row r="6" spans="1:29" x14ac:dyDescent="0.3">
      <c r="A6">
        <v>2021</v>
      </c>
      <c r="B6">
        <v>24.29</v>
      </c>
      <c r="C6">
        <v>24.29</v>
      </c>
      <c r="D6">
        <v>24.29</v>
      </c>
      <c r="E6">
        <v>24.29</v>
      </c>
      <c r="F6">
        <v>24.29</v>
      </c>
      <c r="G6">
        <v>24.29</v>
      </c>
      <c r="H6">
        <v>24.29</v>
      </c>
      <c r="I6">
        <v>24.29</v>
      </c>
      <c r="J6">
        <v>24.29</v>
      </c>
      <c r="K6">
        <v>24.29</v>
      </c>
      <c r="L6">
        <v>24.29</v>
      </c>
      <c r="M6">
        <v>24.29</v>
      </c>
      <c r="N6">
        <v>24.29</v>
      </c>
      <c r="O6">
        <v>24.29</v>
      </c>
      <c r="P6">
        <v>24.29</v>
      </c>
      <c r="Q6">
        <v>24.29</v>
      </c>
      <c r="R6">
        <v>24.29</v>
      </c>
      <c r="S6">
        <v>24.29</v>
      </c>
      <c r="T6">
        <v>24.29</v>
      </c>
      <c r="U6">
        <v>24.29</v>
      </c>
      <c r="V6">
        <v>24.29</v>
      </c>
      <c r="W6">
        <v>24.29</v>
      </c>
      <c r="X6">
        <v>24.29</v>
      </c>
      <c r="Y6">
        <v>24.29</v>
      </c>
      <c r="Z6">
        <v>24.29</v>
      </c>
      <c r="AA6">
        <v>24.29</v>
      </c>
      <c r="AB6">
        <v>24.29</v>
      </c>
      <c r="AC6">
        <v>24.29</v>
      </c>
    </row>
    <row r="7" spans="1:29" x14ac:dyDescent="0.3">
      <c r="A7">
        <v>2022</v>
      </c>
      <c r="B7">
        <v>23.36</v>
      </c>
      <c r="C7">
        <v>23.36</v>
      </c>
      <c r="D7">
        <v>23.36</v>
      </c>
      <c r="E7">
        <v>23.36</v>
      </c>
      <c r="F7">
        <v>23.36</v>
      </c>
      <c r="G7">
        <v>23.36</v>
      </c>
      <c r="H7">
        <v>23.36</v>
      </c>
      <c r="I7">
        <v>23.36</v>
      </c>
      <c r="J7">
        <v>23.36</v>
      </c>
      <c r="K7">
        <v>23.36</v>
      </c>
      <c r="L7">
        <v>23.36</v>
      </c>
      <c r="M7">
        <v>23.36</v>
      </c>
      <c r="N7">
        <v>23.36</v>
      </c>
      <c r="O7">
        <v>23.36</v>
      </c>
      <c r="P7">
        <v>23.36</v>
      </c>
      <c r="Q7">
        <v>23.36</v>
      </c>
      <c r="R7">
        <v>23.36</v>
      </c>
      <c r="S7">
        <v>23.36</v>
      </c>
      <c r="T7">
        <v>23.36</v>
      </c>
      <c r="U7">
        <v>23.36</v>
      </c>
      <c r="V7">
        <v>23.36</v>
      </c>
      <c r="W7">
        <v>23.36</v>
      </c>
      <c r="X7">
        <v>23.36</v>
      </c>
      <c r="Y7">
        <v>23.36</v>
      </c>
      <c r="Z7">
        <v>23.36</v>
      </c>
      <c r="AA7">
        <v>23.36</v>
      </c>
      <c r="AB7">
        <v>23.36</v>
      </c>
      <c r="AC7">
        <v>23.36</v>
      </c>
    </row>
    <row r="8" spans="1:29" x14ac:dyDescent="0.3">
      <c r="A8">
        <v>2023</v>
      </c>
      <c r="B8">
        <v>22.77</v>
      </c>
      <c r="C8">
        <v>22.76</v>
      </c>
      <c r="D8">
        <v>22.74</v>
      </c>
      <c r="E8">
        <v>22.67</v>
      </c>
      <c r="F8">
        <v>22.74</v>
      </c>
      <c r="G8">
        <v>22.73</v>
      </c>
      <c r="H8">
        <v>22.62</v>
      </c>
      <c r="I8">
        <v>22.74</v>
      </c>
      <c r="J8">
        <v>22.72</v>
      </c>
      <c r="K8">
        <v>22.61</v>
      </c>
      <c r="L8">
        <v>22.77</v>
      </c>
      <c r="M8">
        <v>22.77</v>
      </c>
      <c r="N8">
        <v>22.77</v>
      </c>
      <c r="O8">
        <v>22.77</v>
      </c>
      <c r="P8">
        <v>22.77</v>
      </c>
      <c r="Q8">
        <v>22.77</v>
      </c>
      <c r="R8">
        <v>22.77</v>
      </c>
      <c r="S8">
        <v>22.77</v>
      </c>
      <c r="T8">
        <v>22.77</v>
      </c>
      <c r="U8">
        <v>22.75</v>
      </c>
      <c r="V8">
        <v>22.36</v>
      </c>
      <c r="W8">
        <v>22.11</v>
      </c>
      <c r="X8">
        <v>22.65</v>
      </c>
      <c r="Y8">
        <v>22.06</v>
      </c>
      <c r="Z8">
        <v>21.88</v>
      </c>
      <c r="AA8">
        <v>22.45</v>
      </c>
      <c r="AB8">
        <v>21.84</v>
      </c>
      <c r="AC8">
        <v>21.69</v>
      </c>
    </row>
    <row r="9" spans="1:29" x14ac:dyDescent="0.3">
      <c r="A9">
        <v>2024</v>
      </c>
      <c r="B9">
        <v>22.16</v>
      </c>
      <c r="C9">
        <v>22.15</v>
      </c>
      <c r="D9">
        <v>22.05</v>
      </c>
      <c r="E9">
        <v>21.8</v>
      </c>
      <c r="F9">
        <v>22.08</v>
      </c>
      <c r="G9">
        <v>22.03</v>
      </c>
      <c r="H9">
        <v>21.66</v>
      </c>
      <c r="I9">
        <v>22.07</v>
      </c>
      <c r="J9">
        <v>22</v>
      </c>
      <c r="K9">
        <v>21.62</v>
      </c>
      <c r="L9">
        <v>22.13</v>
      </c>
      <c r="M9">
        <v>22.11</v>
      </c>
      <c r="N9">
        <v>21.99</v>
      </c>
      <c r="O9">
        <v>22.12</v>
      </c>
      <c r="P9">
        <v>22.09</v>
      </c>
      <c r="Q9">
        <v>21.93</v>
      </c>
      <c r="R9">
        <v>22.1</v>
      </c>
      <c r="S9">
        <v>22.04</v>
      </c>
      <c r="T9">
        <v>21.89</v>
      </c>
      <c r="U9">
        <v>22.13</v>
      </c>
      <c r="V9">
        <v>21.37</v>
      </c>
      <c r="W9">
        <v>20.87</v>
      </c>
      <c r="X9">
        <v>21.94</v>
      </c>
      <c r="Y9">
        <v>20.78</v>
      </c>
      <c r="Z9">
        <v>20.440000000000001</v>
      </c>
      <c r="AA9">
        <v>21.55</v>
      </c>
      <c r="AB9">
        <v>20.36</v>
      </c>
      <c r="AC9">
        <v>20.09</v>
      </c>
    </row>
    <row r="10" spans="1:29" x14ac:dyDescent="0.3">
      <c r="A10">
        <v>2025</v>
      </c>
      <c r="B10">
        <v>21.55</v>
      </c>
      <c r="C10">
        <v>21.54</v>
      </c>
      <c r="D10">
        <v>21.4</v>
      </c>
      <c r="E10">
        <v>20.99</v>
      </c>
      <c r="F10">
        <v>21.44</v>
      </c>
      <c r="G10">
        <v>21.37</v>
      </c>
      <c r="H10">
        <v>20.71</v>
      </c>
      <c r="I10">
        <v>21.43</v>
      </c>
      <c r="J10">
        <v>21.33</v>
      </c>
      <c r="K10">
        <v>20.63</v>
      </c>
      <c r="L10">
        <v>21.5</v>
      </c>
      <c r="M10">
        <v>21.46</v>
      </c>
      <c r="N10">
        <v>21.21</v>
      </c>
      <c r="O10">
        <v>21.47</v>
      </c>
      <c r="P10">
        <v>21.42</v>
      </c>
      <c r="Q10">
        <v>21.09</v>
      </c>
      <c r="R10">
        <v>21.44</v>
      </c>
      <c r="S10">
        <v>21.31</v>
      </c>
      <c r="T10">
        <v>21.01</v>
      </c>
      <c r="U10">
        <v>21.51</v>
      </c>
      <c r="V10">
        <v>20.39</v>
      </c>
      <c r="W10">
        <v>19.68</v>
      </c>
      <c r="X10">
        <v>21.23</v>
      </c>
      <c r="Y10">
        <v>19.54</v>
      </c>
      <c r="Z10">
        <v>19.059999999999999</v>
      </c>
      <c r="AA10">
        <v>20.66</v>
      </c>
      <c r="AB10">
        <v>18.940000000000001</v>
      </c>
      <c r="AC10">
        <v>18.559999999999999</v>
      </c>
    </row>
    <row r="11" spans="1:29" x14ac:dyDescent="0.3">
      <c r="A11">
        <v>2026</v>
      </c>
      <c r="B11">
        <v>20.93</v>
      </c>
      <c r="C11">
        <v>20.9</v>
      </c>
      <c r="D11">
        <v>20.72</v>
      </c>
      <c r="E11">
        <v>19.989999999999998</v>
      </c>
      <c r="F11">
        <v>20.77</v>
      </c>
      <c r="G11">
        <v>20.67</v>
      </c>
      <c r="H11">
        <v>19.559999999999999</v>
      </c>
      <c r="I11">
        <v>20.76</v>
      </c>
      <c r="J11">
        <v>20.59</v>
      </c>
      <c r="K11">
        <v>19.440000000000001</v>
      </c>
      <c r="L11">
        <v>20.85</v>
      </c>
      <c r="M11">
        <v>20.79</v>
      </c>
      <c r="N11">
        <v>20.399999999999999</v>
      </c>
      <c r="O11">
        <v>20.8</v>
      </c>
      <c r="P11">
        <v>20.73</v>
      </c>
      <c r="Q11">
        <v>20.23</v>
      </c>
      <c r="R11">
        <v>20.75</v>
      </c>
      <c r="S11">
        <v>20.55</v>
      </c>
      <c r="T11">
        <v>20.11</v>
      </c>
      <c r="U11">
        <v>20.87</v>
      </c>
      <c r="V11">
        <v>19.420000000000002</v>
      </c>
      <c r="W11">
        <v>18.510000000000002</v>
      </c>
      <c r="X11">
        <v>20.5</v>
      </c>
      <c r="Y11">
        <v>18.329999999999998</v>
      </c>
      <c r="Z11">
        <v>17.71</v>
      </c>
      <c r="AA11">
        <v>19.760000000000002</v>
      </c>
      <c r="AB11">
        <v>17.57</v>
      </c>
      <c r="AC11">
        <v>17.09</v>
      </c>
    </row>
    <row r="12" spans="1:29" x14ac:dyDescent="0.3">
      <c r="A12">
        <v>2027</v>
      </c>
      <c r="B12">
        <v>20.170000000000002</v>
      </c>
      <c r="C12">
        <v>20.149999999999999</v>
      </c>
      <c r="D12">
        <v>19.88</v>
      </c>
      <c r="E12">
        <v>18.96</v>
      </c>
      <c r="F12">
        <v>19.97</v>
      </c>
      <c r="G12">
        <v>19.8</v>
      </c>
      <c r="H12">
        <v>18.45</v>
      </c>
      <c r="I12">
        <v>19.95</v>
      </c>
      <c r="J12">
        <v>19.68</v>
      </c>
      <c r="K12">
        <v>18.309999999999999</v>
      </c>
      <c r="L12">
        <v>20.07</v>
      </c>
      <c r="M12">
        <v>19.989999999999998</v>
      </c>
      <c r="N12">
        <v>19.46</v>
      </c>
      <c r="O12">
        <v>20.010000000000002</v>
      </c>
      <c r="P12">
        <v>19.91</v>
      </c>
      <c r="Q12">
        <v>19.23</v>
      </c>
      <c r="R12">
        <v>19.940000000000001</v>
      </c>
      <c r="S12">
        <v>19.670000000000002</v>
      </c>
      <c r="T12">
        <v>19.07</v>
      </c>
      <c r="U12">
        <v>20.100000000000001</v>
      </c>
      <c r="V12">
        <v>18.350000000000001</v>
      </c>
      <c r="W12">
        <v>17.260000000000002</v>
      </c>
      <c r="X12">
        <v>19.66</v>
      </c>
      <c r="Y12">
        <v>17.05</v>
      </c>
      <c r="Z12">
        <v>16.329999999999998</v>
      </c>
      <c r="AA12">
        <v>18.760000000000002</v>
      </c>
      <c r="AB12">
        <v>16.16</v>
      </c>
      <c r="AC12">
        <v>15.6</v>
      </c>
    </row>
    <row r="13" spans="1:29" x14ac:dyDescent="0.3">
      <c r="A13">
        <v>2028</v>
      </c>
      <c r="B13">
        <v>19.41</v>
      </c>
      <c r="C13">
        <v>19.37</v>
      </c>
      <c r="D13">
        <v>19.010000000000002</v>
      </c>
      <c r="E13">
        <v>17.97</v>
      </c>
      <c r="F13">
        <v>19.13</v>
      </c>
      <c r="G13">
        <v>18.920000000000002</v>
      </c>
      <c r="H13">
        <v>17.39</v>
      </c>
      <c r="I13">
        <v>19.100000000000001</v>
      </c>
      <c r="J13">
        <v>18.78</v>
      </c>
      <c r="K13">
        <v>17.23</v>
      </c>
      <c r="L13">
        <v>19.27</v>
      </c>
      <c r="M13">
        <v>19.170000000000002</v>
      </c>
      <c r="N13">
        <v>18.510000000000002</v>
      </c>
      <c r="O13">
        <v>19.190000000000001</v>
      </c>
      <c r="P13">
        <v>19.07</v>
      </c>
      <c r="Q13">
        <v>18.22</v>
      </c>
      <c r="R13">
        <v>19.11</v>
      </c>
      <c r="S13">
        <v>18.77</v>
      </c>
      <c r="T13">
        <v>18.010000000000002</v>
      </c>
      <c r="U13">
        <v>19.32</v>
      </c>
      <c r="V13">
        <v>17.3</v>
      </c>
      <c r="W13">
        <v>16.059999999999999</v>
      </c>
      <c r="X13">
        <v>18.809999999999999</v>
      </c>
      <c r="Y13">
        <v>15.82</v>
      </c>
      <c r="Z13">
        <v>15.01</v>
      </c>
      <c r="AA13">
        <v>17.77</v>
      </c>
      <c r="AB13">
        <v>14.81</v>
      </c>
      <c r="AC13">
        <v>14.19</v>
      </c>
    </row>
    <row r="14" spans="1:29" x14ac:dyDescent="0.3">
      <c r="A14">
        <v>2029</v>
      </c>
      <c r="B14">
        <v>18.649999999999999</v>
      </c>
      <c r="C14">
        <v>18.61</v>
      </c>
      <c r="D14">
        <v>18.18</v>
      </c>
      <c r="E14">
        <v>17.02</v>
      </c>
      <c r="F14">
        <v>18.309999999999999</v>
      </c>
      <c r="G14">
        <v>18.07</v>
      </c>
      <c r="H14">
        <v>16.39</v>
      </c>
      <c r="I14">
        <v>18.28</v>
      </c>
      <c r="J14">
        <v>17.920000000000002</v>
      </c>
      <c r="K14">
        <v>16.22</v>
      </c>
      <c r="L14">
        <v>18.489999999999998</v>
      </c>
      <c r="M14">
        <v>18.36</v>
      </c>
      <c r="N14">
        <v>17.57</v>
      </c>
      <c r="O14">
        <v>18.39</v>
      </c>
      <c r="P14">
        <v>18.25</v>
      </c>
      <c r="Q14">
        <v>17.22</v>
      </c>
      <c r="R14">
        <v>18.29</v>
      </c>
      <c r="S14">
        <v>17.88</v>
      </c>
      <c r="T14">
        <v>16.96</v>
      </c>
      <c r="U14">
        <v>18.559999999999999</v>
      </c>
      <c r="V14">
        <v>16.3</v>
      </c>
      <c r="W14">
        <v>14.93</v>
      </c>
      <c r="X14">
        <v>17.98</v>
      </c>
      <c r="Y14">
        <v>14.66</v>
      </c>
      <c r="Z14">
        <v>13.78</v>
      </c>
      <c r="AA14">
        <v>16.82</v>
      </c>
      <c r="AB14">
        <v>13.57</v>
      </c>
      <c r="AC14">
        <v>12.9</v>
      </c>
    </row>
    <row r="15" spans="1:29" x14ac:dyDescent="0.3">
      <c r="A15">
        <v>2030</v>
      </c>
      <c r="B15">
        <v>17.920000000000002</v>
      </c>
      <c r="C15">
        <v>17.87</v>
      </c>
      <c r="D15">
        <v>17.37</v>
      </c>
      <c r="E15">
        <v>16.12</v>
      </c>
      <c r="F15">
        <v>17.52</v>
      </c>
      <c r="G15">
        <v>17.25</v>
      </c>
      <c r="H15">
        <v>15.46</v>
      </c>
      <c r="I15">
        <v>17.48</v>
      </c>
      <c r="J15">
        <v>17.079999999999998</v>
      </c>
      <c r="K15">
        <v>15.27</v>
      </c>
      <c r="L15">
        <v>17.72</v>
      </c>
      <c r="M15">
        <v>17.57</v>
      </c>
      <c r="N15">
        <v>16.64</v>
      </c>
      <c r="O15">
        <v>17.61</v>
      </c>
      <c r="P15">
        <v>17.43</v>
      </c>
      <c r="Q15">
        <v>16.22</v>
      </c>
      <c r="R15">
        <v>17.489999999999998</v>
      </c>
      <c r="S15">
        <v>17</v>
      </c>
      <c r="T15">
        <v>15.92</v>
      </c>
      <c r="U15">
        <v>17.809999999999999</v>
      </c>
      <c r="V15">
        <v>15.34</v>
      </c>
      <c r="W15">
        <v>13.86</v>
      </c>
      <c r="X15">
        <v>17.170000000000002</v>
      </c>
      <c r="Y15">
        <v>13.58</v>
      </c>
      <c r="Z15">
        <v>12.64</v>
      </c>
      <c r="AA15">
        <v>15.91</v>
      </c>
      <c r="AB15">
        <v>12.41</v>
      </c>
      <c r="AC15">
        <v>11.71</v>
      </c>
    </row>
    <row r="16" spans="1:29" x14ac:dyDescent="0.3">
      <c r="A16">
        <v>2031</v>
      </c>
      <c r="B16">
        <v>17.190000000000001</v>
      </c>
      <c r="C16">
        <v>17.13</v>
      </c>
      <c r="D16">
        <v>16.579999999999998</v>
      </c>
      <c r="E16">
        <v>15.26</v>
      </c>
      <c r="F16">
        <v>16.75</v>
      </c>
      <c r="G16">
        <v>16.46</v>
      </c>
      <c r="H16">
        <v>14.57</v>
      </c>
      <c r="I16">
        <v>16.71</v>
      </c>
      <c r="J16">
        <v>16.260000000000002</v>
      </c>
      <c r="K16">
        <v>14.38</v>
      </c>
      <c r="L16">
        <v>16.96</v>
      </c>
      <c r="M16">
        <v>16.8</v>
      </c>
      <c r="N16">
        <v>15.72</v>
      </c>
      <c r="O16">
        <v>16.84</v>
      </c>
      <c r="P16">
        <v>16.64</v>
      </c>
      <c r="Q16">
        <v>15.25</v>
      </c>
      <c r="R16">
        <v>16.7</v>
      </c>
      <c r="S16">
        <v>16.149999999999999</v>
      </c>
      <c r="T16">
        <v>14.9</v>
      </c>
      <c r="U16">
        <v>17.079999999999998</v>
      </c>
      <c r="V16">
        <v>14.43</v>
      </c>
      <c r="W16">
        <v>12.86</v>
      </c>
      <c r="X16">
        <v>16.39</v>
      </c>
      <c r="Y16">
        <v>12.56</v>
      </c>
      <c r="Z16">
        <v>11.58</v>
      </c>
      <c r="AA16">
        <v>15.04</v>
      </c>
      <c r="AB16">
        <v>11.35</v>
      </c>
      <c r="AC16">
        <v>10.62</v>
      </c>
    </row>
    <row r="17" spans="1:29" x14ac:dyDescent="0.3">
      <c r="A17">
        <v>2032</v>
      </c>
      <c r="B17">
        <v>16.46</v>
      </c>
      <c r="C17">
        <v>16.38</v>
      </c>
      <c r="D17">
        <v>15.8</v>
      </c>
      <c r="E17">
        <v>14.44</v>
      </c>
      <c r="F17">
        <v>16</v>
      </c>
      <c r="G17">
        <v>15.66</v>
      </c>
      <c r="H17">
        <v>13.72</v>
      </c>
      <c r="I17">
        <v>15.95</v>
      </c>
      <c r="J17">
        <v>15.46</v>
      </c>
      <c r="K17">
        <v>13.53</v>
      </c>
      <c r="L17">
        <v>16.2</v>
      </c>
      <c r="M17">
        <v>16.010000000000002</v>
      </c>
      <c r="N17">
        <v>14.8</v>
      </c>
      <c r="O17">
        <v>16.05</v>
      </c>
      <c r="P17">
        <v>15.83</v>
      </c>
      <c r="Q17">
        <v>14.27</v>
      </c>
      <c r="R17">
        <v>15.9</v>
      </c>
      <c r="S17">
        <v>15.28</v>
      </c>
      <c r="T17">
        <v>13.87</v>
      </c>
      <c r="U17">
        <v>16.350000000000001</v>
      </c>
      <c r="V17">
        <v>13.56</v>
      </c>
      <c r="W17">
        <v>11.92</v>
      </c>
      <c r="X17">
        <v>15.62</v>
      </c>
      <c r="Y17">
        <v>11.61</v>
      </c>
      <c r="Z17">
        <v>10.6</v>
      </c>
      <c r="AA17">
        <v>14.2</v>
      </c>
      <c r="AB17">
        <v>10.36</v>
      </c>
      <c r="AC17">
        <v>9.6280000000000001</v>
      </c>
    </row>
    <row r="18" spans="1:29" x14ac:dyDescent="0.3">
      <c r="A18">
        <v>2033</v>
      </c>
      <c r="B18">
        <v>15.76</v>
      </c>
      <c r="C18">
        <v>15.67</v>
      </c>
      <c r="D18">
        <v>15.05</v>
      </c>
      <c r="E18">
        <v>13.67</v>
      </c>
      <c r="F18">
        <v>15.27</v>
      </c>
      <c r="G18">
        <v>14.91</v>
      </c>
      <c r="H18">
        <v>12.95</v>
      </c>
      <c r="I18">
        <v>15.22</v>
      </c>
      <c r="J18">
        <v>14.7</v>
      </c>
      <c r="K18">
        <v>12.75</v>
      </c>
      <c r="L18">
        <v>15.46</v>
      </c>
      <c r="M18">
        <v>15.25</v>
      </c>
      <c r="N18">
        <v>13.91</v>
      </c>
      <c r="O18">
        <v>15.3</v>
      </c>
      <c r="P18">
        <v>15.05</v>
      </c>
      <c r="Q18">
        <v>13.32</v>
      </c>
      <c r="R18">
        <v>15.13</v>
      </c>
      <c r="S18">
        <v>14.43</v>
      </c>
      <c r="T18">
        <v>12.88</v>
      </c>
      <c r="U18">
        <v>15.64</v>
      </c>
      <c r="V18">
        <v>12.74</v>
      </c>
      <c r="W18">
        <v>11.06</v>
      </c>
      <c r="X18">
        <v>14.87</v>
      </c>
      <c r="Y18">
        <v>10.74</v>
      </c>
      <c r="Z18">
        <v>9.7140000000000004</v>
      </c>
      <c r="AA18">
        <v>13.4</v>
      </c>
      <c r="AB18">
        <v>9.4659999999999993</v>
      </c>
      <c r="AC18">
        <v>8.7360000000000007</v>
      </c>
    </row>
    <row r="19" spans="1:29" x14ac:dyDescent="0.3">
      <c r="A19">
        <v>2034</v>
      </c>
      <c r="B19">
        <v>15.07</v>
      </c>
      <c r="C19">
        <v>14.97</v>
      </c>
      <c r="D19">
        <v>14.33</v>
      </c>
      <c r="E19">
        <v>12.95</v>
      </c>
      <c r="F19">
        <v>14.57</v>
      </c>
      <c r="G19">
        <v>14.18</v>
      </c>
      <c r="H19">
        <v>12.22</v>
      </c>
      <c r="I19">
        <v>14.51</v>
      </c>
      <c r="J19">
        <v>13.97</v>
      </c>
      <c r="K19">
        <v>12.02</v>
      </c>
      <c r="L19">
        <v>14.74</v>
      </c>
      <c r="M19">
        <v>14.5</v>
      </c>
      <c r="N19">
        <v>13.03</v>
      </c>
      <c r="O19">
        <v>14.56</v>
      </c>
      <c r="P19">
        <v>14.28</v>
      </c>
      <c r="Q19">
        <v>12.38</v>
      </c>
      <c r="R19">
        <v>14.37</v>
      </c>
      <c r="S19">
        <v>13.61</v>
      </c>
      <c r="T19">
        <v>11.91</v>
      </c>
      <c r="U19">
        <v>14.95</v>
      </c>
      <c r="V19">
        <v>11.96</v>
      </c>
      <c r="W19">
        <v>10.25</v>
      </c>
      <c r="X19">
        <v>14.15</v>
      </c>
      <c r="Y19">
        <v>9.9220000000000006</v>
      </c>
      <c r="Z19">
        <v>8.8989999999999991</v>
      </c>
      <c r="AA19">
        <v>12.64</v>
      </c>
      <c r="AB19">
        <v>8.6519999999999992</v>
      </c>
      <c r="AC19">
        <v>7.9480000000000004</v>
      </c>
    </row>
    <row r="20" spans="1:29" x14ac:dyDescent="0.3">
      <c r="A20">
        <v>2035</v>
      </c>
      <c r="B20">
        <v>14.4</v>
      </c>
      <c r="C20">
        <v>14.29</v>
      </c>
      <c r="D20">
        <v>13.63</v>
      </c>
      <c r="E20">
        <v>12.25</v>
      </c>
      <c r="F20">
        <v>13.89</v>
      </c>
      <c r="G20">
        <v>13.48</v>
      </c>
      <c r="H20">
        <v>11.52</v>
      </c>
      <c r="I20">
        <v>13.83</v>
      </c>
      <c r="J20">
        <v>13.28</v>
      </c>
      <c r="K20">
        <v>11.33</v>
      </c>
      <c r="L20">
        <v>14.03</v>
      </c>
      <c r="M20">
        <v>13.77</v>
      </c>
      <c r="N20">
        <v>12.18</v>
      </c>
      <c r="O20">
        <v>13.83</v>
      </c>
      <c r="P20">
        <v>13.53</v>
      </c>
      <c r="Q20">
        <v>11.48</v>
      </c>
      <c r="R20">
        <v>13.63</v>
      </c>
      <c r="S20">
        <v>12.8</v>
      </c>
      <c r="T20">
        <v>10.96</v>
      </c>
      <c r="U20">
        <v>14.28</v>
      </c>
      <c r="V20">
        <v>11.22</v>
      </c>
      <c r="W20">
        <v>9.4949999999999992</v>
      </c>
      <c r="X20">
        <v>13.45</v>
      </c>
      <c r="Y20">
        <v>9.1660000000000004</v>
      </c>
      <c r="Z20">
        <v>8.1750000000000007</v>
      </c>
      <c r="AA20">
        <v>11.92</v>
      </c>
      <c r="AB20">
        <v>7.9210000000000003</v>
      </c>
      <c r="AC20">
        <v>7.242</v>
      </c>
    </row>
    <row r="21" spans="1:29" x14ac:dyDescent="0.3">
      <c r="A21">
        <v>2036</v>
      </c>
      <c r="B21">
        <v>13.74</v>
      </c>
      <c r="C21">
        <v>13.62</v>
      </c>
      <c r="D21">
        <v>12.96</v>
      </c>
      <c r="E21">
        <v>11.58</v>
      </c>
      <c r="F21">
        <v>13.23</v>
      </c>
      <c r="G21">
        <v>12.81</v>
      </c>
      <c r="H21">
        <v>10.87</v>
      </c>
      <c r="I21">
        <v>13.16</v>
      </c>
      <c r="J21">
        <v>12.6</v>
      </c>
      <c r="K21">
        <v>10.69</v>
      </c>
      <c r="L21">
        <v>13.34</v>
      </c>
      <c r="M21">
        <v>13.06</v>
      </c>
      <c r="N21">
        <v>11.34</v>
      </c>
      <c r="O21">
        <v>13.12</v>
      </c>
      <c r="P21">
        <v>12.79</v>
      </c>
      <c r="Q21">
        <v>10.59</v>
      </c>
      <c r="R21">
        <v>12.9</v>
      </c>
      <c r="S21">
        <v>12.01</v>
      </c>
      <c r="T21">
        <v>10.039999999999999</v>
      </c>
      <c r="U21">
        <v>13.62</v>
      </c>
      <c r="V21">
        <v>10.52</v>
      </c>
      <c r="W21">
        <v>8.8019999999999996</v>
      </c>
      <c r="X21">
        <v>12.77</v>
      </c>
      <c r="Y21">
        <v>8.4809999999999999</v>
      </c>
      <c r="Z21">
        <v>7.5209999999999999</v>
      </c>
      <c r="AA21">
        <v>11.22</v>
      </c>
      <c r="AB21">
        <v>7.2539999999999996</v>
      </c>
      <c r="AC21">
        <v>6.6159999999999997</v>
      </c>
    </row>
    <row r="22" spans="1:29" x14ac:dyDescent="0.3">
      <c r="A22">
        <v>2037</v>
      </c>
      <c r="B22">
        <v>13.09</v>
      </c>
      <c r="C22">
        <v>12.95</v>
      </c>
      <c r="D22">
        <v>12.3</v>
      </c>
      <c r="E22">
        <v>10.93</v>
      </c>
      <c r="F22">
        <v>12.57</v>
      </c>
      <c r="G22">
        <v>12.14</v>
      </c>
      <c r="H22">
        <v>10.25</v>
      </c>
      <c r="I22">
        <v>12.5</v>
      </c>
      <c r="J22">
        <v>11.94</v>
      </c>
      <c r="K22">
        <v>10.08</v>
      </c>
      <c r="L22">
        <v>12.64</v>
      </c>
      <c r="M22">
        <v>12.34</v>
      </c>
      <c r="N22">
        <v>10.51</v>
      </c>
      <c r="O22">
        <v>12.41</v>
      </c>
      <c r="P22">
        <v>12.06</v>
      </c>
      <c r="Q22">
        <v>9.7170000000000005</v>
      </c>
      <c r="R22">
        <v>12.17</v>
      </c>
      <c r="S22">
        <v>11.22</v>
      </c>
      <c r="T22">
        <v>9.1389999999999993</v>
      </c>
      <c r="U22">
        <v>12.96</v>
      </c>
      <c r="V22">
        <v>9.8469999999999995</v>
      </c>
      <c r="W22">
        <v>8.1720000000000006</v>
      </c>
      <c r="X22">
        <v>12.1</v>
      </c>
      <c r="Y22">
        <v>7.8540000000000001</v>
      </c>
      <c r="Z22">
        <v>6.93</v>
      </c>
      <c r="AA22">
        <v>10.55</v>
      </c>
      <c r="AB22">
        <v>6.65</v>
      </c>
      <c r="AC22">
        <v>6.069</v>
      </c>
    </row>
    <row r="23" spans="1:29" x14ac:dyDescent="0.3">
      <c r="A23">
        <v>2038</v>
      </c>
      <c r="B23">
        <v>12.45</v>
      </c>
      <c r="C23">
        <v>12.3</v>
      </c>
      <c r="D23">
        <v>11.65</v>
      </c>
      <c r="E23">
        <v>10.31</v>
      </c>
      <c r="F23">
        <v>11.93</v>
      </c>
      <c r="G23">
        <v>11.5</v>
      </c>
      <c r="H23">
        <v>9.69</v>
      </c>
      <c r="I23">
        <v>11.86</v>
      </c>
      <c r="J23">
        <v>11.3</v>
      </c>
      <c r="K23">
        <v>9.5370000000000008</v>
      </c>
      <c r="L23">
        <v>11.97</v>
      </c>
      <c r="M23">
        <v>11.64</v>
      </c>
      <c r="N23">
        <v>9.7080000000000002</v>
      </c>
      <c r="O23">
        <v>11.72</v>
      </c>
      <c r="P23">
        <v>11.34</v>
      </c>
      <c r="Q23">
        <v>8.8759999999999994</v>
      </c>
      <c r="R23">
        <v>11.46</v>
      </c>
      <c r="S23">
        <v>10.46</v>
      </c>
      <c r="T23">
        <v>8.2720000000000002</v>
      </c>
      <c r="U23">
        <v>12.32</v>
      </c>
      <c r="V23">
        <v>9.2249999999999996</v>
      </c>
      <c r="W23">
        <v>7.6</v>
      </c>
      <c r="X23">
        <v>11.46</v>
      </c>
      <c r="Y23">
        <v>7.2889999999999997</v>
      </c>
      <c r="Z23">
        <v>6.4109999999999996</v>
      </c>
      <c r="AA23">
        <v>9.9209999999999994</v>
      </c>
      <c r="AB23">
        <v>6.1130000000000004</v>
      </c>
      <c r="AC23">
        <v>5.6070000000000002</v>
      </c>
    </row>
    <row r="24" spans="1:29" x14ac:dyDescent="0.3">
      <c r="A24">
        <v>2039</v>
      </c>
      <c r="B24">
        <v>11.83</v>
      </c>
      <c r="C24">
        <v>11.68</v>
      </c>
      <c r="D24">
        <v>11.02</v>
      </c>
      <c r="E24">
        <v>9.7189999999999994</v>
      </c>
      <c r="F24">
        <v>11.31</v>
      </c>
      <c r="G24">
        <v>10.87</v>
      </c>
      <c r="H24">
        <v>9.1709999999999994</v>
      </c>
      <c r="I24">
        <v>11.24</v>
      </c>
      <c r="J24">
        <v>10.67</v>
      </c>
      <c r="K24">
        <v>9.0239999999999991</v>
      </c>
      <c r="L24">
        <v>11.31</v>
      </c>
      <c r="M24">
        <v>10.96</v>
      </c>
      <c r="N24">
        <v>8.9329999999999998</v>
      </c>
      <c r="O24">
        <v>11.05</v>
      </c>
      <c r="P24">
        <v>10.64</v>
      </c>
      <c r="Q24">
        <v>8.0660000000000007</v>
      </c>
      <c r="R24">
        <v>10.77</v>
      </c>
      <c r="S24">
        <v>9.7140000000000004</v>
      </c>
      <c r="T24">
        <v>7.4409999999999998</v>
      </c>
      <c r="U24">
        <v>11.71</v>
      </c>
      <c r="V24">
        <v>8.657</v>
      </c>
      <c r="W24">
        <v>7.077</v>
      </c>
      <c r="X24">
        <v>10.84</v>
      </c>
      <c r="Y24">
        <v>6.774</v>
      </c>
      <c r="Z24">
        <v>5.9649999999999999</v>
      </c>
      <c r="AA24">
        <v>9.3360000000000003</v>
      </c>
      <c r="AB24">
        <v>5.6379999999999999</v>
      </c>
      <c r="AC24">
        <v>5.2229999999999999</v>
      </c>
    </row>
    <row r="25" spans="1:29" x14ac:dyDescent="0.3">
      <c r="A25">
        <v>2040</v>
      </c>
      <c r="B25">
        <v>11.22</v>
      </c>
      <c r="C25">
        <v>11.07</v>
      </c>
      <c r="D25">
        <v>10.42</v>
      </c>
      <c r="E25">
        <v>9.1739999999999995</v>
      </c>
      <c r="F25">
        <v>10.71</v>
      </c>
      <c r="G25">
        <v>10.26</v>
      </c>
      <c r="H25">
        <v>8.68</v>
      </c>
      <c r="I25">
        <v>10.63</v>
      </c>
      <c r="J25">
        <v>10.06</v>
      </c>
      <c r="K25">
        <v>8.5410000000000004</v>
      </c>
      <c r="L25">
        <v>10.66</v>
      </c>
      <c r="M25">
        <v>10.3</v>
      </c>
      <c r="N25">
        <v>8.1790000000000003</v>
      </c>
      <c r="O25">
        <v>10.38</v>
      </c>
      <c r="P25">
        <v>9.9570000000000007</v>
      </c>
      <c r="Q25">
        <v>7.2859999999999996</v>
      </c>
      <c r="R25">
        <v>10.09</v>
      </c>
      <c r="S25">
        <v>8.9890000000000008</v>
      </c>
      <c r="T25">
        <v>6.6449999999999996</v>
      </c>
      <c r="U25">
        <v>11.1</v>
      </c>
      <c r="V25">
        <v>8.1129999999999995</v>
      </c>
      <c r="W25">
        <v>6.59</v>
      </c>
      <c r="X25">
        <v>10.24</v>
      </c>
      <c r="Y25">
        <v>6.2969999999999997</v>
      </c>
      <c r="Z25">
        <v>5.5839999999999996</v>
      </c>
      <c r="AA25">
        <v>8.7910000000000004</v>
      </c>
      <c r="AB25">
        <v>5.2210000000000001</v>
      </c>
      <c r="AC25">
        <v>4.8040000000000003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DE31-AC0F-4A51-8170-981C5BD3EFB0}">
  <sheetPr codeName="Sheet30"/>
  <dimension ref="A1:AB29"/>
  <sheetViews>
    <sheetView topLeftCell="K1"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120</v>
      </c>
      <c r="C2" t="s">
        <v>28</v>
      </c>
      <c r="D2" t="s">
        <v>127</v>
      </c>
      <c r="E2">
        <v>5.24</v>
      </c>
      <c r="F2">
        <v>5.2409999999999997</v>
      </c>
      <c r="G2">
        <v>5.1269999999999998</v>
      </c>
      <c r="H2">
        <v>5.1630000000000003</v>
      </c>
      <c r="I2">
        <v>4.9420000000000002</v>
      </c>
      <c r="J2">
        <v>4.67</v>
      </c>
      <c r="K2">
        <v>4.6230000000000002</v>
      </c>
      <c r="L2">
        <v>4.5019999999999998</v>
      </c>
      <c r="M2">
        <v>4.6639999999999997</v>
      </c>
      <c r="N2">
        <v>4.3070000000000004</v>
      </c>
      <c r="O2">
        <v>4.1769999999999996</v>
      </c>
      <c r="P2">
        <v>4.0490000000000004</v>
      </c>
      <c r="Q2">
        <v>3.9319999999999999</v>
      </c>
      <c r="R2">
        <v>3.82</v>
      </c>
      <c r="S2">
        <v>3.7040000000000002</v>
      </c>
      <c r="T2">
        <v>3.5830000000000002</v>
      </c>
      <c r="U2">
        <v>3.4790000000000001</v>
      </c>
      <c r="V2">
        <v>3.3780000000000001</v>
      </c>
      <c r="W2">
        <v>3.2770000000000001</v>
      </c>
      <c r="X2">
        <v>3.18</v>
      </c>
      <c r="Y2">
        <v>3.0840000000000001</v>
      </c>
      <c r="Z2">
        <v>2.992</v>
      </c>
      <c r="AA2">
        <v>2.9009999999999998</v>
      </c>
      <c r="AB2">
        <v>2.8109999999999999</v>
      </c>
    </row>
    <row r="3" spans="1:28" x14ac:dyDescent="0.3">
      <c r="A3" t="s">
        <v>128</v>
      </c>
      <c r="B3" t="s">
        <v>120</v>
      </c>
      <c r="C3" t="s">
        <v>28</v>
      </c>
      <c r="D3" t="s">
        <v>129</v>
      </c>
      <c r="E3">
        <v>5.24</v>
      </c>
      <c r="F3">
        <v>5.2409999999999997</v>
      </c>
      <c r="G3">
        <v>5.1269999999999998</v>
      </c>
      <c r="H3">
        <v>5.1630000000000003</v>
      </c>
      <c r="I3">
        <v>4.9420000000000002</v>
      </c>
      <c r="J3">
        <v>4.67</v>
      </c>
      <c r="K3">
        <v>4.6230000000000002</v>
      </c>
      <c r="L3">
        <v>4.5</v>
      </c>
      <c r="M3">
        <v>4.6550000000000002</v>
      </c>
      <c r="N3">
        <v>4.3010000000000002</v>
      </c>
      <c r="O3">
        <v>4.1710000000000003</v>
      </c>
      <c r="P3">
        <v>4.0410000000000004</v>
      </c>
      <c r="Q3">
        <v>3.923</v>
      </c>
      <c r="R3">
        <v>3.8079999999999998</v>
      </c>
      <c r="S3">
        <v>3.69</v>
      </c>
      <c r="T3">
        <v>3.5680000000000001</v>
      </c>
      <c r="U3">
        <v>3.4620000000000002</v>
      </c>
      <c r="V3">
        <v>3.3570000000000002</v>
      </c>
      <c r="W3">
        <v>3.2549999999999999</v>
      </c>
      <c r="X3">
        <v>3.1560000000000001</v>
      </c>
      <c r="Y3">
        <v>3.0569999999999999</v>
      </c>
      <c r="Z3">
        <v>2.9609999999999999</v>
      </c>
      <c r="AA3">
        <v>2.867</v>
      </c>
      <c r="AB3">
        <v>2.774</v>
      </c>
    </row>
    <row r="4" spans="1:28" x14ac:dyDescent="0.3">
      <c r="A4" t="s">
        <v>130</v>
      </c>
      <c r="B4" t="s">
        <v>120</v>
      </c>
      <c r="C4" t="s">
        <v>28</v>
      </c>
      <c r="D4" t="s">
        <v>131</v>
      </c>
      <c r="E4">
        <v>5.24</v>
      </c>
      <c r="F4">
        <v>5.2409999999999997</v>
      </c>
      <c r="G4">
        <v>5.1269999999999998</v>
      </c>
      <c r="H4">
        <v>5.1630000000000003</v>
      </c>
      <c r="I4">
        <v>4.9420000000000002</v>
      </c>
      <c r="J4">
        <v>4.67</v>
      </c>
      <c r="K4">
        <v>4.62</v>
      </c>
      <c r="L4">
        <v>4.484</v>
      </c>
      <c r="M4">
        <v>4.4939999999999998</v>
      </c>
      <c r="N4">
        <v>4.25</v>
      </c>
      <c r="O4">
        <v>4.1100000000000003</v>
      </c>
      <c r="P4">
        <v>3.976</v>
      </c>
      <c r="Q4">
        <v>3.8439999999999999</v>
      </c>
      <c r="R4">
        <v>3.714</v>
      </c>
      <c r="S4">
        <v>3.5819999999999999</v>
      </c>
      <c r="T4">
        <v>3.4460000000000002</v>
      </c>
      <c r="U4">
        <v>3.3250000000000002</v>
      </c>
      <c r="V4">
        <v>3.2069999999999999</v>
      </c>
      <c r="W4">
        <v>3.089</v>
      </c>
      <c r="X4">
        <v>2.9729999999999999</v>
      </c>
      <c r="Y4">
        <v>2.8610000000000002</v>
      </c>
      <c r="Z4">
        <v>2.7519999999999998</v>
      </c>
      <c r="AA4">
        <v>2.6459999999999999</v>
      </c>
      <c r="AB4">
        <v>2.5419999999999998</v>
      </c>
    </row>
    <row r="5" spans="1:28" x14ac:dyDescent="0.3">
      <c r="A5" t="s">
        <v>132</v>
      </c>
      <c r="B5" t="s">
        <v>120</v>
      </c>
      <c r="C5" t="s">
        <v>28</v>
      </c>
      <c r="D5" t="s">
        <v>133</v>
      </c>
      <c r="E5">
        <v>5.24</v>
      </c>
      <c r="F5">
        <v>5.2409999999999997</v>
      </c>
      <c r="G5">
        <v>5.1269999999999998</v>
      </c>
      <c r="H5">
        <v>5.1630000000000003</v>
      </c>
      <c r="I5">
        <v>4.9420000000000002</v>
      </c>
      <c r="J5">
        <v>4.67</v>
      </c>
      <c r="K5">
        <v>4.617</v>
      </c>
      <c r="L5">
        <v>4.4589999999999996</v>
      </c>
      <c r="M5">
        <v>4.3780000000000001</v>
      </c>
      <c r="N5">
        <v>4.1760000000000002</v>
      </c>
      <c r="O5">
        <v>4.0179999999999998</v>
      </c>
      <c r="P5">
        <v>3.8580000000000001</v>
      </c>
      <c r="Q5">
        <v>3.7029999999999998</v>
      </c>
      <c r="R5">
        <v>3.552</v>
      </c>
      <c r="S5">
        <v>3.403</v>
      </c>
      <c r="T5">
        <v>3.2480000000000002</v>
      </c>
      <c r="U5">
        <v>3.109</v>
      </c>
      <c r="V5">
        <v>2.972</v>
      </c>
      <c r="W5">
        <v>2.839</v>
      </c>
      <c r="X5">
        <v>2.7090000000000001</v>
      </c>
      <c r="Y5">
        <v>2.5830000000000002</v>
      </c>
      <c r="Z5">
        <v>2.4609999999999999</v>
      </c>
      <c r="AA5">
        <v>2.3439999999999999</v>
      </c>
      <c r="AB5">
        <v>2.23</v>
      </c>
    </row>
    <row r="6" spans="1:28" x14ac:dyDescent="0.3">
      <c r="A6" t="s">
        <v>134</v>
      </c>
      <c r="B6" t="s">
        <v>120</v>
      </c>
      <c r="C6" t="s">
        <v>28</v>
      </c>
      <c r="D6" t="s">
        <v>135</v>
      </c>
      <c r="E6">
        <v>5.24</v>
      </c>
      <c r="F6">
        <v>5.2409999999999997</v>
      </c>
      <c r="G6">
        <v>5.1269999999999998</v>
      </c>
      <c r="H6">
        <v>5.1630000000000003</v>
      </c>
      <c r="I6">
        <v>4.9420000000000002</v>
      </c>
      <c r="J6">
        <v>4.67</v>
      </c>
      <c r="K6">
        <v>4.6230000000000002</v>
      </c>
      <c r="L6">
        <v>4.4969999999999999</v>
      </c>
      <c r="M6">
        <v>4.6120000000000001</v>
      </c>
      <c r="N6">
        <v>4.2889999999999997</v>
      </c>
      <c r="O6">
        <v>4.1589999999999998</v>
      </c>
      <c r="P6">
        <v>4.0289999999999999</v>
      </c>
      <c r="Q6">
        <v>3.9079999999999999</v>
      </c>
      <c r="R6">
        <v>3.7909999999999999</v>
      </c>
      <c r="S6">
        <v>3.67</v>
      </c>
      <c r="T6">
        <v>3.5449999999999999</v>
      </c>
      <c r="U6">
        <v>3.4359999999999999</v>
      </c>
      <c r="V6">
        <v>3.3279999999999998</v>
      </c>
      <c r="W6">
        <v>3.2229999999999999</v>
      </c>
      <c r="X6">
        <v>3.1160000000000001</v>
      </c>
      <c r="Y6">
        <v>3.012</v>
      </c>
      <c r="Z6">
        <v>2.91</v>
      </c>
      <c r="AA6">
        <v>2.8109999999999999</v>
      </c>
      <c r="AB6">
        <v>2.7130000000000001</v>
      </c>
    </row>
    <row r="7" spans="1:28" x14ac:dyDescent="0.3">
      <c r="A7" t="s">
        <v>136</v>
      </c>
      <c r="B7" t="s">
        <v>120</v>
      </c>
      <c r="C7" t="s">
        <v>28</v>
      </c>
      <c r="D7" t="s">
        <v>137</v>
      </c>
      <c r="E7">
        <v>5.24</v>
      </c>
      <c r="F7">
        <v>5.2409999999999997</v>
      </c>
      <c r="G7">
        <v>5.1269999999999998</v>
      </c>
      <c r="H7">
        <v>5.1630000000000003</v>
      </c>
      <c r="I7">
        <v>4.9420000000000002</v>
      </c>
      <c r="J7">
        <v>4.67</v>
      </c>
      <c r="K7">
        <v>4.6189999999999998</v>
      </c>
      <c r="L7">
        <v>4.4749999999999996</v>
      </c>
      <c r="M7">
        <v>4.4480000000000004</v>
      </c>
      <c r="N7">
        <v>4.2240000000000002</v>
      </c>
      <c r="O7">
        <v>4.08</v>
      </c>
      <c r="P7">
        <v>3.9350000000000001</v>
      </c>
      <c r="Q7">
        <v>3.7930000000000001</v>
      </c>
      <c r="R7">
        <v>3.6549999999999998</v>
      </c>
      <c r="S7">
        <v>3.5150000000000001</v>
      </c>
      <c r="T7">
        <v>3.3690000000000002</v>
      </c>
      <c r="U7">
        <v>3.2389999999999999</v>
      </c>
      <c r="V7">
        <v>3.1110000000000002</v>
      </c>
      <c r="W7">
        <v>2.984</v>
      </c>
      <c r="X7">
        <v>2.8610000000000002</v>
      </c>
      <c r="Y7">
        <v>2.7410000000000001</v>
      </c>
      <c r="Z7">
        <v>2.625</v>
      </c>
      <c r="AA7">
        <v>2.512</v>
      </c>
      <c r="AB7">
        <v>2.403</v>
      </c>
    </row>
    <row r="8" spans="1:28" x14ac:dyDescent="0.3">
      <c r="A8" t="s">
        <v>138</v>
      </c>
      <c r="B8" t="s">
        <v>120</v>
      </c>
      <c r="C8" t="s">
        <v>28</v>
      </c>
      <c r="D8" t="s">
        <v>139</v>
      </c>
      <c r="E8">
        <v>5.24</v>
      </c>
      <c r="F8">
        <v>5.2409999999999997</v>
      </c>
      <c r="G8">
        <v>5.1269999999999998</v>
      </c>
      <c r="H8">
        <v>5.1630000000000003</v>
      </c>
      <c r="I8">
        <v>4.9420000000000002</v>
      </c>
      <c r="J8">
        <v>4.67</v>
      </c>
      <c r="K8">
        <v>4.6150000000000002</v>
      </c>
      <c r="L8">
        <v>4.4409999999999998</v>
      </c>
      <c r="M8">
        <v>4.3259999999999996</v>
      </c>
      <c r="N8">
        <v>4.12</v>
      </c>
      <c r="O8">
        <v>3.9510000000000001</v>
      </c>
      <c r="P8">
        <v>3.7770000000000001</v>
      </c>
      <c r="Q8">
        <v>3.6080000000000001</v>
      </c>
      <c r="R8">
        <v>3.4430000000000001</v>
      </c>
      <c r="S8">
        <v>3.2789999999999999</v>
      </c>
      <c r="T8">
        <v>3.1120000000000001</v>
      </c>
      <c r="U8">
        <v>2.9620000000000002</v>
      </c>
      <c r="V8">
        <v>2.8149999999999999</v>
      </c>
      <c r="W8">
        <v>2.673</v>
      </c>
      <c r="X8">
        <v>2.536</v>
      </c>
      <c r="Y8">
        <v>2.4039999999999999</v>
      </c>
      <c r="Z8">
        <v>2.2789999999999999</v>
      </c>
      <c r="AA8">
        <v>2.16</v>
      </c>
      <c r="AB8">
        <v>2.056</v>
      </c>
    </row>
    <row r="9" spans="1:28" x14ac:dyDescent="0.3">
      <c r="A9" t="s">
        <v>140</v>
      </c>
      <c r="B9" t="s">
        <v>120</v>
      </c>
      <c r="C9" t="s">
        <v>28</v>
      </c>
      <c r="D9" t="s">
        <v>141</v>
      </c>
      <c r="E9">
        <v>5.24</v>
      </c>
      <c r="F9">
        <v>5.2409999999999997</v>
      </c>
      <c r="G9">
        <v>5.1269999999999998</v>
      </c>
      <c r="H9">
        <v>5.1630000000000003</v>
      </c>
      <c r="I9">
        <v>4.9420000000000002</v>
      </c>
      <c r="J9">
        <v>4.67</v>
      </c>
      <c r="K9">
        <v>4.6230000000000002</v>
      </c>
      <c r="L9">
        <v>4.4950000000000001</v>
      </c>
      <c r="M9">
        <v>4.5890000000000004</v>
      </c>
      <c r="N9">
        <v>4.282</v>
      </c>
      <c r="O9">
        <v>4.1500000000000004</v>
      </c>
      <c r="P9">
        <v>4.0209999999999999</v>
      </c>
      <c r="Q9">
        <v>3.899</v>
      </c>
      <c r="R9">
        <v>3.7789999999999999</v>
      </c>
      <c r="S9">
        <v>3.657</v>
      </c>
      <c r="T9">
        <v>3.53</v>
      </c>
      <c r="U9">
        <v>3.4180000000000001</v>
      </c>
      <c r="V9">
        <v>3.3079999999999998</v>
      </c>
      <c r="W9">
        <v>3.1970000000000001</v>
      </c>
      <c r="X9">
        <v>3.0880000000000001</v>
      </c>
      <c r="Y9">
        <v>2.9809999999999999</v>
      </c>
      <c r="Z9">
        <v>2.8759999999999999</v>
      </c>
      <c r="AA9">
        <v>2.7749999999999999</v>
      </c>
      <c r="AB9">
        <v>2.6749999999999998</v>
      </c>
    </row>
    <row r="10" spans="1:28" x14ac:dyDescent="0.3">
      <c r="A10" t="s">
        <v>142</v>
      </c>
      <c r="B10" t="s">
        <v>120</v>
      </c>
      <c r="C10" t="s">
        <v>28</v>
      </c>
      <c r="D10" t="s">
        <v>143</v>
      </c>
      <c r="E10">
        <v>5.24</v>
      </c>
      <c r="F10">
        <v>5.2409999999999997</v>
      </c>
      <c r="G10">
        <v>5.1269999999999998</v>
      </c>
      <c r="H10">
        <v>5.1630000000000003</v>
      </c>
      <c r="I10">
        <v>4.9420000000000002</v>
      </c>
      <c r="J10">
        <v>4.67</v>
      </c>
      <c r="K10">
        <v>4.6189999999999998</v>
      </c>
      <c r="L10">
        <v>4.4720000000000004</v>
      </c>
      <c r="M10">
        <v>4.4370000000000003</v>
      </c>
      <c r="N10">
        <v>4.2160000000000002</v>
      </c>
      <c r="O10">
        <v>4.07</v>
      </c>
      <c r="P10">
        <v>3.9220000000000002</v>
      </c>
      <c r="Q10">
        <v>3.7770000000000001</v>
      </c>
      <c r="R10">
        <v>3.6360000000000001</v>
      </c>
      <c r="S10">
        <v>3.4940000000000002</v>
      </c>
      <c r="T10">
        <v>3.3450000000000002</v>
      </c>
      <c r="U10">
        <v>3.2109999999999999</v>
      </c>
      <c r="V10">
        <v>3.08</v>
      </c>
      <c r="W10">
        <v>2.9510000000000001</v>
      </c>
      <c r="X10">
        <v>2.8260000000000001</v>
      </c>
      <c r="Y10">
        <v>2.7040000000000002</v>
      </c>
      <c r="Z10">
        <v>2.5870000000000002</v>
      </c>
      <c r="AA10">
        <v>2.4729999999999999</v>
      </c>
      <c r="AB10">
        <v>2.3620000000000001</v>
      </c>
    </row>
    <row r="11" spans="1:28" x14ac:dyDescent="0.3">
      <c r="A11" t="s">
        <v>144</v>
      </c>
      <c r="B11" t="s">
        <v>120</v>
      </c>
      <c r="C11" t="s">
        <v>28</v>
      </c>
      <c r="D11" t="s">
        <v>145</v>
      </c>
      <c r="E11">
        <v>5.24</v>
      </c>
      <c r="F11">
        <v>5.2409999999999997</v>
      </c>
      <c r="G11">
        <v>5.1269999999999998</v>
      </c>
      <c r="H11">
        <v>5.1630000000000003</v>
      </c>
      <c r="I11">
        <v>4.9420000000000002</v>
      </c>
      <c r="J11">
        <v>4.67</v>
      </c>
      <c r="K11">
        <v>4.6159999999999997</v>
      </c>
      <c r="L11">
        <v>4.4420000000000002</v>
      </c>
      <c r="M11">
        <v>4.3339999999999996</v>
      </c>
      <c r="N11">
        <v>4.1239999999999997</v>
      </c>
      <c r="O11">
        <v>3.956</v>
      </c>
      <c r="P11">
        <v>3.7829999999999999</v>
      </c>
      <c r="Q11">
        <v>3.6150000000000002</v>
      </c>
      <c r="R11">
        <v>3.45</v>
      </c>
      <c r="S11">
        <v>3.2869999999999999</v>
      </c>
      <c r="T11">
        <v>3.1190000000000002</v>
      </c>
      <c r="U11">
        <v>2.968</v>
      </c>
      <c r="V11">
        <v>2.8210000000000002</v>
      </c>
      <c r="W11">
        <v>2.6789999999999998</v>
      </c>
      <c r="X11">
        <v>2.5409999999999999</v>
      </c>
      <c r="Y11">
        <v>2.4089999999999998</v>
      </c>
      <c r="Z11">
        <v>2.2839999999999998</v>
      </c>
      <c r="AA11">
        <v>2.165</v>
      </c>
      <c r="AB11">
        <v>2.069</v>
      </c>
    </row>
    <row r="12" spans="1:28" x14ac:dyDescent="0.3">
      <c r="A12" t="s">
        <v>146</v>
      </c>
      <c r="B12" t="s">
        <v>120</v>
      </c>
      <c r="C12" t="s">
        <v>28</v>
      </c>
      <c r="D12" t="s">
        <v>147</v>
      </c>
      <c r="E12">
        <v>5.24</v>
      </c>
      <c r="F12">
        <v>5.2409999999999997</v>
      </c>
      <c r="G12">
        <v>5.1269999999999998</v>
      </c>
      <c r="H12">
        <v>5.1630000000000003</v>
      </c>
      <c r="I12">
        <v>4.9420000000000002</v>
      </c>
      <c r="J12">
        <v>4.67</v>
      </c>
      <c r="K12">
        <v>4.4859999999999998</v>
      </c>
      <c r="L12">
        <v>4.2409999999999997</v>
      </c>
      <c r="M12">
        <v>4.2919999999999998</v>
      </c>
      <c r="N12">
        <v>3.8330000000000002</v>
      </c>
      <c r="O12">
        <v>3.6120000000000001</v>
      </c>
      <c r="P12">
        <v>3.4</v>
      </c>
      <c r="Q12">
        <v>3.2080000000000002</v>
      </c>
      <c r="R12">
        <v>3.0259999999999998</v>
      </c>
      <c r="S12">
        <v>2.8479999999999999</v>
      </c>
      <c r="T12">
        <v>2.6720000000000002</v>
      </c>
      <c r="U12">
        <v>2.5190000000000001</v>
      </c>
      <c r="V12">
        <v>2.375</v>
      </c>
      <c r="W12">
        <v>2.2370000000000001</v>
      </c>
      <c r="X12">
        <v>2.11</v>
      </c>
      <c r="Y12">
        <v>1.99</v>
      </c>
      <c r="Z12">
        <v>1.8779999999999999</v>
      </c>
      <c r="AA12">
        <v>1.774</v>
      </c>
      <c r="AB12">
        <v>1.6759999999999999</v>
      </c>
    </row>
    <row r="13" spans="1:28" x14ac:dyDescent="0.3">
      <c r="A13" t="s">
        <v>148</v>
      </c>
      <c r="B13" t="s">
        <v>120</v>
      </c>
      <c r="C13" t="s">
        <v>28</v>
      </c>
      <c r="D13" t="s">
        <v>149</v>
      </c>
      <c r="E13">
        <v>5.24</v>
      </c>
      <c r="F13">
        <v>5.2409999999999997</v>
      </c>
      <c r="G13">
        <v>5.1269999999999998</v>
      </c>
      <c r="H13">
        <v>5.1630000000000003</v>
      </c>
      <c r="I13">
        <v>4.9420000000000002</v>
      </c>
      <c r="J13">
        <v>4.67</v>
      </c>
      <c r="K13">
        <v>4.4779999999999998</v>
      </c>
      <c r="L13">
        <v>4.2270000000000003</v>
      </c>
      <c r="M13">
        <v>4.2750000000000004</v>
      </c>
      <c r="N13">
        <v>3.8109999999999999</v>
      </c>
      <c r="O13">
        <v>3.5870000000000002</v>
      </c>
      <c r="P13">
        <v>3.3730000000000002</v>
      </c>
      <c r="Q13">
        <v>3.18</v>
      </c>
      <c r="R13">
        <v>2.9980000000000002</v>
      </c>
      <c r="S13">
        <v>2.8210000000000002</v>
      </c>
      <c r="T13">
        <v>2.6459999999999999</v>
      </c>
      <c r="U13">
        <v>2.4940000000000002</v>
      </c>
      <c r="V13">
        <v>2.351</v>
      </c>
      <c r="W13">
        <v>2.2160000000000002</v>
      </c>
      <c r="X13">
        <v>2.09</v>
      </c>
      <c r="Y13">
        <v>1.9730000000000001</v>
      </c>
      <c r="Z13">
        <v>1.8640000000000001</v>
      </c>
      <c r="AA13">
        <v>1.7629999999999999</v>
      </c>
      <c r="AB13">
        <v>1.6679999999999999</v>
      </c>
    </row>
    <row r="14" spans="1:28" x14ac:dyDescent="0.3">
      <c r="A14" t="s">
        <v>150</v>
      </c>
      <c r="B14" t="s">
        <v>120</v>
      </c>
      <c r="C14" t="s">
        <v>28</v>
      </c>
      <c r="D14" t="s">
        <v>151</v>
      </c>
      <c r="E14">
        <v>5.24</v>
      </c>
      <c r="F14">
        <v>5.2409999999999997</v>
      </c>
      <c r="G14">
        <v>5.1269999999999998</v>
      </c>
      <c r="H14">
        <v>5.1630000000000003</v>
      </c>
      <c r="I14">
        <v>4.9420000000000002</v>
      </c>
      <c r="J14">
        <v>4.67</v>
      </c>
      <c r="K14">
        <v>4.468</v>
      </c>
      <c r="L14">
        <v>4.2130000000000001</v>
      </c>
      <c r="M14">
        <v>4.2629999999999999</v>
      </c>
      <c r="N14">
        <v>3.7949999999999999</v>
      </c>
      <c r="O14">
        <v>3.57</v>
      </c>
      <c r="P14">
        <v>3.3559999999999999</v>
      </c>
      <c r="Q14">
        <v>3.165</v>
      </c>
      <c r="R14">
        <v>2.9849999999999999</v>
      </c>
      <c r="S14">
        <v>2.8090000000000002</v>
      </c>
      <c r="T14">
        <v>2.637</v>
      </c>
      <c r="U14">
        <v>2.488</v>
      </c>
      <c r="V14">
        <v>2.3490000000000002</v>
      </c>
      <c r="W14">
        <v>2.218</v>
      </c>
      <c r="X14">
        <v>2.097</v>
      </c>
      <c r="Y14">
        <v>1.984</v>
      </c>
      <c r="Z14">
        <v>1.881</v>
      </c>
      <c r="AA14">
        <v>1.786</v>
      </c>
      <c r="AB14">
        <v>1.6970000000000001</v>
      </c>
    </row>
    <row r="15" spans="1:28" x14ac:dyDescent="0.3">
      <c r="A15" t="s">
        <v>152</v>
      </c>
      <c r="B15" t="s">
        <v>120</v>
      </c>
      <c r="C15" t="s">
        <v>28</v>
      </c>
      <c r="D15" t="s">
        <v>153</v>
      </c>
      <c r="E15">
        <v>5.24</v>
      </c>
      <c r="F15">
        <v>5.2409999999999997</v>
      </c>
      <c r="G15">
        <v>5.1269999999999998</v>
      </c>
      <c r="H15">
        <v>5.1630000000000003</v>
      </c>
      <c r="I15">
        <v>4.9420000000000002</v>
      </c>
      <c r="J15">
        <v>4.67</v>
      </c>
      <c r="K15">
        <v>4.4480000000000004</v>
      </c>
      <c r="L15">
        <v>4.1719999999999997</v>
      </c>
      <c r="M15">
        <v>4.1989999999999998</v>
      </c>
      <c r="N15">
        <v>3.718</v>
      </c>
      <c r="O15">
        <v>3.4790000000000001</v>
      </c>
      <c r="P15">
        <v>3.254</v>
      </c>
      <c r="Q15">
        <v>3.052</v>
      </c>
      <c r="R15">
        <v>2.863</v>
      </c>
      <c r="S15">
        <v>2.68</v>
      </c>
      <c r="T15">
        <v>2.5009999999999999</v>
      </c>
      <c r="U15">
        <v>2.347</v>
      </c>
      <c r="V15">
        <v>2.202</v>
      </c>
      <c r="W15">
        <v>2.0659999999999998</v>
      </c>
      <c r="X15">
        <v>1.94</v>
      </c>
      <c r="Y15">
        <v>1.8220000000000001</v>
      </c>
      <c r="Z15">
        <v>1.7130000000000001</v>
      </c>
      <c r="AA15">
        <v>1.6120000000000001</v>
      </c>
      <c r="AB15">
        <v>1.5169999999999999</v>
      </c>
    </row>
    <row r="16" spans="1:28" x14ac:dyDescent="0.3">
      <c r="A16" t="s">
        <v>154</v>
      </c>
      <c r="B16" t="s">
        <v>120</v>
      </c>
      <c r="C16" t="s">
        <v>28</v>
      </c>
      <c r="D16" t="s">
        <v>155</v>
      </c>
      <c r="E16">
        <v>5.24</v>
      </c>
      <c r="F16">
        <v>5.2409999999999997</v>
      </c>
      <c r="G16">
        <v>5.1269999999999998</v>
      </c>
      <c r="H16">
        <v>5.1630000000000003</v>
      </c>
      <c r="I16">
        <v>4.9420000000000002</v>
      </c>
      <c r="J16">
        <v>4.67</v>
      </c>
      <c r="K16">
        <v>4.4420000000000002</v>
      </c>
      <c r="L16">
        <v>4.1619999999999999</v>
      </c>
      <c r="M16">
        <v>4.1890000000000001</v>
      </c>
      <c r="N16">
        <v>3.7029999999999998</v>
      </c>
      <c r="O16">
        <v>3.4609999999999999</v>
      </c>
      <c r="P16">
        <v>3.234</v>
      </c>
      <c r="Q16">
        <v>3.0310000000000001</v>
      </c>
      <c r="R16">
        <v>2.84</v>
      </c>
      <c r="S16">
        <v>2.657</v>
      </c>
      <c r="T16">
        <v>2.4780000000000002</v>
      </c>
      <c r="U16">
        <v>2.323</v>
      </c>
      <c r="V16">
        <v>2.1789999999999998</v>
      </c>
      <c r="W16">
        <v>2.0430000000000001</v>
      </c>
      <c r="X16">
        <v>1.917</v>
      </c>
      <c r="Y16">
        <v>1.8009999999999999</v>
      </c>
      <c r="Z16">
        <v>1.6930000000000001</v>
      </c>
      <c r="AA16">
        <v>1.5940000000000001</v>
      </c>
      <c r="AB16">
        <v>1.5</v>
      </c>
    </row>
    <row r="17" spans="1:28" x14ac:dyDescent="0.3">
      <c r="A17" t="s">
        <v>156</v>
      </c>
      <c r="B17" t="s">
        <v>120</v>
      </c>
      <c r="C17" t="s">
        <v>28</v>
      </c>
      <c r="D17" t="s">
        <v>157</v>
      </c>
      <c r="E17">
        <v>5.24</v>
      </c>
      <c r="F17">
        <v>5.2409999999999997</v>
      </c>
      <c r="G17">
        <v>5.1269999999999998</v>
      </c>
      <c r="H17">
        <v>5.1630000000000003</v>
      </c>
      <c r="I17">
        <v>4.9420000000000002</v>
      </c>
      <c r="J17">
        <v>4.67</v>
      </c>
      <c r="K17">
        <v>4.3929999999999998</v>
      </c>
      <c r="L17">
        <v>4.0789999999999997</v>
      </c>
      <c r="M17">
        <v>4.0789999999999997</v>
      </c>
      <c r="N17">
        <v>3.5640000000000001</v>
      </c>
      <c r="O17">
        <v>3.3</v>
      </c>
      <c r="P17">
        <v>3.0550000000000002</v>
      </c>
      <c r="Q17">
        <v>2.8380000000000001</v>
      </c>
      <c r="R17">
        <v>2.6360000000000001</v>
      </c>
      <c r="S17">
        <v>2.4430000000000001</v>
      </c>
      <c r="T17">
        <v>2.258</v>
      </c>
      <c r="U17">
        <v>2.0979999999999999</v>
      </c>
      <c r="V17">
        <v>1.948</v>
      </c>
      <c r="W17">
        <v>1.81</v>
      </c>
      <c r="X17">
        <v>1.68</v>
      </c>
      <c r="Y17">
        <v>1.5609999999999999</v>
      </c>
      <c r="Z17">
        <v>1.45</v>
      </c>
      <c r="AA17">
        <v>1.3480000000000001</v>
      </c>
      <c r="AB17">
        <v>1.2509999999999999</v>
      </c>
    </row>
    <row r="18" spans="1:28" x14ac:dyDescent="0.3">
      <c r="A18" t="s">
        <v>158</v>
      </c>
      <c r="B18" t="s">
        <v>120</v>
      </c>
      <c r="C18" t="s">
        <v>28</v>
      </c>
      <c r="D18" t="s">
        <v>159</v>
      </c>
      <c r="E18">
        <v>5.24</v>
      </c>
      <c r="F18">
        <v>5.2409999999999997</v>
      </c>
      <c r="G18">
        <v>5.1269999999999998</v>
      </c>
      <c r="H18">
        <v>5.1630000000000003</v>
      </c>
      <c r="I18">
        <v>4.9420000000000002</v>
      </c>
      <c r="J18">
        <v>4.67</v>
      </c>
      <c r="K18">
        <v>4.45</v>
      </c>
      <c r="L18">
        <v>4.1769999999999996</v>
      </c>
      <c r="M18">
        <v>4.2080000000000002</v>
      </c>
      <c r="N18">
        <v>3.7280000000000002</v>
      </c>
      <c r="O18">
        <v>3.4910000000000001</v>
      </c>
      <c r="P18">
        <v>3.2669999999999999</v>
      </c>
      <c r="Q18">
        <v>3.0670000000000002</v>
      </c>
      <c r="R18">
        <v>2.879</v>
      </c>
      <c r="S18">
        <v>2.6970000000000001</v>
      </c>
      <c r="T18">
        <v>2.52</v>
      </c>
      <c r="U18">
        <v>2.3660000000000001</v>
      </c>
      <c r="V18">
        <v>2.222</v>
      </c>
      <c r="W18">
        <v>2.0880000000000001</v>
      </c>
      <c r="X18">
        <v>1.962</v>
      </c>
      <c r="Y18">
        <v>1.8460000000000001</v>
      </c>
      <c r="Z18">
        <v>1.7390000000000001</v>
      </c>
      <c r="AA18">
        <v>1.639</v>
      </c>
      <c r="AB18">
        <v>1.5449999999999999</v>
      </c>
    </row>
    <row r="19" spans="1:28" x14ac:dyDescent="0.3">
      <c r="A19" t="s">
        <v>160</v>
      </c>
      <c r="B19" t="s">
        <v>120</v>
      </c>
      <c r="C19" t="s">
        <v>28</v>
      </c>
      <c r="D19" t="s">
        <v>161</v>
      </c>
      <c r="E19">
        <v>5.24</v>
      </c>
      <c r="F19">
        <v>5.2409999999999997</v>
      </c>
      <c r="G19">
        <v>5.1269999999999998</v>
      </c>
      <c r="H19">
        <v>5.1630000000000003</v>
      </c>
      <c r="I19">
        <v>4.9420000000000002</v>
      </c>
      <c r="J19">
        <v>4.67</v>
      </c>
      <c r="K19">
        <v>4.4450000000000003</v>
      </c>
      <c r="L19">
        <v>4.1710000000000003</v>
      </c>
      <c r="M19">
        <v>4.2050000000000001</v>
      </c>
      <c r="N19">
        <v>3.72</v>
      </c>
      <c r="O19">
        <v>3.4809999999999999</v>
      </c>
      <c r="P19">
        <v>3.2559999999999998</v>
      </c>
      <c r="Q19">
        <v>3.0550000000000002</v>
      </c>
      <c r="R19">
        <v>2.867</v>
      </c>
      <c r="S19">
        <v>2.6859999999999999</v>
      </c>
      <c r="T19">
        <v>2.5089999999999999</v>
      </c>
      <c r="U19">
        <v>2.3559999999999999</v>
      </c>
      <c r="V19">
        <v>2.2130000000000001</v>
      </c>
      <c r="W19">
        <v>2.08</v>
      </c>
      <c r="X19">
        <v>1.9550000000000001</v>
      </c>
      <c r="Y19">
        <v>1.84</v>
      </c>
      <c r="Z19">
        <v>1.736</v>
      </c>
      <c r="AA19">
        <v>1.6379999999999999</v>
      </c>
      <c r="AB19">
        <v>1.5469999999999999</v>
      </c>
    </row>
    <row r="20" spans="1:28" x14ac:dyDescent="0.3">
      <c r="A20" t="s">
        <v>162</v>
      </c>
      <c r="B20" t="s">
        <v>120</v>
      </c>
      <c r="C20" t="s">
        <v>28</v>
      </c>
      <c r="D20" t="s">
        <v>163</v>
      </c>
      <c r="E20">
        <v>5.24</v>
      </c>
      <c r="F20">
        <v>5.2409999999999997</v>
      </c>
      <c r="G20">
        <v>5.1269999999999998</v>
      </c>
      <c r="H20">
        <v>5.1630000000000003</v>
      </c>
      <c r="I20">
        <v>4.9420000000000002</v>
      </c>
      <c r="J20">
        <v>4.67</v>
      </c>
      <c r="K20">
        <v>4.407</v>
      </c>
      <c r="L20">
        <v>4.1059999999999999</v>
      </c>
      <c r="M20">
        <v>4.125</v>
      </c>
      <c r="N20">
        <v>3.6150000000000002</v>
      </c>
      <c r="O20">
        <v>3.359</v>
      </c>
      <c r="P20">
        <v>3.1190000000000002</v>
      </c>
      <c r="Q20">
        <v>2.907</v>
      </c>
      <c r="R20">
        <v>2.71</v>
      </c>
      <c r="S20">
        <v>2.5209999999999999</v>
      </c>
      <c r="T20">
        <v>2.339</v>
      </c>
      <c r="U20">
        <v>2.181</v>
      </c>
      <c r="V20">
        <v>2.0339999999999998</v>
      </c>
      <c r="W20">
        <v>1.8979999999999999</v>
      </c>
      <c r="X20">
        <v>1.77</v>
      </c>
      <c r="Y20">
        <v>1.6519999999999999</v>
      </c>
      <c r="Z20">
        <v>1.5429999999999999</v>
      </c>
      <c r="AA20">
        <v>1.4419999999999999</v>
      </c>
      <c r="AB20">
        <v>1.3480000000000001</v>
      </c>
    </row>
    <row r="21" spans="1:28" x14ac:dyDescent="0.3">
      <c r="A21" t="s">
        <v>164</v>
      </c>
      <c r="B21" t="s">
        <v>120</v>
      </c>
      <c r="C21" t="s">
        <v>28</v>
      </c>
      <c r="D21" t="s">
        <v>165</v>
      </c>
      <c r="E21">
        <v>5.24</v>
      </c>
      <c r="F21">
        <v>5.2409999999999997</v>
      </c>
      <c r="G21">
        <v>5.1269999999999998</v>
      </c>
      <c r="H21">
        <v>5.1630000000000003</v>
      </c>
      <c r="I21">
        <v>4.9420000000000002</v>
      </c>
      <c r="J21">
        <v>4.67</v>
      </c>
      <c r="K21">
        <v>4.6230000000000002</v>
      </c>
      <c r="L21">
        <v>4.5019999999999998</v>
      </c>
      <c r="M21">
        <v>4.6639999999999997</v>
      </c>
      <c r="N21">
        <v>4.3070000000000004</v>
      </c>
      <c r="O21">
        <v>4.1769999999999996</v>
      </c>
      <c r="P21">
        <v>4.0490000000000004</v>
      </c>
      <c r="Q21">
        <v>3.9319999999999999</v>
      </c>
      <c r="R21">
        <v>3.82</v>
      </c>
      <c r="S21">
        <v>3.7040000000000002</v>
      </c>
      <c r="T21">
        <v>3.5830000000000002</v>
      </c>
      <c r="U21">
        <v>3.4790000000000001</v>
      </c>
      <c r="V21">
        <v>3.3780000000000001</v>
      </c>
      <c r="W21">
        <v>3.2770000000000001</v>
      </c>
      <c r="X21">
        <v>3.18</v>
      </c>
      <c r="Y21">
        <v>3.0840000000000001</v>
      </c>
      <c r="Z21">
        <v>2.992</v>
      </c>
      <c r="AA21">
        <v>2.9009999999999998</v>
      </c>
      <c r="AB21">
        <v>2.8109999999999999</v>
      </c>
    </row>
    <row r="22" spans="1:28" x14ac:dyDescent="0.3">
      <c r="A22" t="s">
        <v>166</v>
      </c>
      <c r="B22" t="s">
        <v>120</v>
      </c>
      <c r="C22" t="s">
        <v>28</v>
      </c>
      <c r="D22" t="s">
        <v>167</v>
      </c>
      <c r="E22">
        <v>5.24</v>
      </c>
      <c r="F22">
        <v>5.2409999999999997</v>
      </c>
      <c r="G22">
        <v>5.1269999999999998</v>
      </c>
      <c r="H22">
        <v>5.1630000000000003</v>
      </c>
      <c r="I22">
        <v>4.9420000000000002</v>
      </c>
      <c r="J22">
        <v>4.67</v>
      </c>
      <c r="K22">
        <v>4.6230000000000002</v>
      </c>
      <c r="L22">
        <v>4.4779999999999998</v>
      </c>
      <c r="M22">
        <v>4.6159999999999997</v>
      </c>
      <c r="N22">
        <v>4.2359999999999998</v>
      </c>
      <c r="O22">
        <v>4.085</v>
      </c>
      <c r="P22">
        <v>3.9359999999999999</v>
      </c>
      <c r="Q22">
        <v>3.8010000000000002</v>
      </c>
      <c r="R22">
        <v>3.67</v>
      </c>
      <c r="S22">
        <v>3.5390000000000001</v>
      </c>
      <c r="T22">
        <v>3.4039999999999999</v>
      </c>
      <c r="U22">
        <v>3.286</v>
      </c>
      <c r="V22">
        <v>3.1709999999999998</v>
      </c>
      <c r="W22">
        <v>3.0579999999999998</v>
      </c>
      <c r="X22">
        <v>2.9489999999999998</v>
      </c>
      <c r="Y22">
        <v>2.8410000000000002</v>
      </c>
      <c r="Z22">
        <v>2.7370000000000001</v>
      </c>
      <c r="AA22">
        <v>2.6349999999999998</v>
      </c>
      <c r="AB22">
        <v>2.5339999999999998</v>
      </c>
    </row>
    <row r="23" spans="1:28" x14ac:dyDescent="0.3">
      <c r="A23" t="s">
        <v>168</v>
      </c>
      <c r="B23" t="s">
        <v>120</v>
      </c>
      <c r="C23" t="s">
        <v>28</v>
      </c>
      <c r="D23" t="s">
        <v>169</v>
      </c>
      <c r="E23">
        <v>5.24</v>
      </c>
      <c r="F23">
        <v>5.2409999999999997</v>
      </c>
      <c r="G23">
        <v>5.1269999999999998</v>
      </c>
      <c r="H23">
        <v>5.1630000000000003</v>
      </c>
      <c r="I23">
        <v>4.9420000000000002</v>
      </c>
      <c r="J23">
        <v>4.67</v>
      </c>
      <c r="K23">
        <v>4.6230000000000002</v>
      </c>
      <c r="L23">
        <v>4.4589999999999996</v>
      </c>
      <c r="M23">
        <v>4.5789999999999997</v>
      </c>
      <c r="N23">
        <v>4.1820000000000004</v>
      </c>
      <c r="O23">
        <v>4.0149999999999997</v>
      </c>
      <c r="P23">
        <v>3.851</v>
      </c>
      <c r="Q23">
        <v>3.702</v>
      </c>
      <c r="R23">
        <v>3.56</v>
      </c>
      <c r="S23">
        <v>3.4180000000000001</v>
      </c>
      <c r="T23">
        <v>3.274</v>
      </c>
      <c r="U23">
        <v>3.1459999999999999</v>
      </c>
      <c r="V23">
        <v>3.0230000000000001</v>
      </c>
      <c r="W23">
        <v>2.9020000000000001</v>
      </c>
      <c r="X23">
        <v>2.786</v>
      </c>
      <c r="Y23">
        <v>2.6720000000000002</v>
      </c>
      <c r="Z23">
        <v>2.5619999999999998</v>
      </c>
      <c r="AA23">
        <v>2.4529999999999998</v>
      </c>
      <c r="AB23">
        <v>2.347</v>
      </c>
    </row>
    <row r="24" spans="1:28" x14ac:dyDescent="0.3">
      <c r="A24" t="s">
        <v>170</v>
      </c>
      <c r="B24" t="s">
        <v>120</v>
      </c>
      <c r="C24" t="s">
        <v>28</v>
      </c>
      <c r="D24" t="s">
        <v>171</v>
      </c>
      <c r="E24">
        <v>5.24</v>
      </c>
      <c r="F24">
        <v>5.2409999999999997</v>
      </c>
      <c r="G24">
        <v>5.1269999999999998</v>
      </c>
      <c r="H24">
        <v>5.1630000000000003</v>
      </c>
      <c r="I24">
        <v>4.9420000000000002</v>
      </c>
      <c r="J24">
        <v>4.67</v>
      </c>
      <c r="K24">
        <v>4.6230000000000002</v>
      </c>
      <c r="L24">
        <v>4.4969999999999999</v>
      </c>
      <c r="M24">
        <v>4.6539999999999999</v>
      </c>
      <c r="N24">
        <v>4.2919999999999998</v>
      </c>
      <c r="O24">
        <v>4.1580000000000004</v>
      </c>
      <c r="P24">
        <v>4.0250000000000004</v>
      </c>
      <c r="Q24">
        <v>3.9049999999999998</v>
      </c>
      <c r="R24">
        <v>3.7890000000000001</v>
      </c>
      <c r="S24">
        <v>3.669</v>
      </c>
      <c r="T24">
        <v>3.5459999999999998</v>
      </c>
      <c r="U24">
        <v>3.4390000000000001</v>
      </c>
      <c r="V24">
        <v>3.3340000000000001</v>
      </c>
      <c r="W24">
        <v>3.23</v>
      </c>
      <c r="X24">
        <v>3.13</v>
      </c>
      <c r="Y24">
        <v>3.032</v>
      </c>
      <c r="Z24">
        <v>2.9359999999999999</v>
      </c>
      <c r="AA24">
        <v>2.843</v>
      </c>
      <c r="AB24">
        <v>2.75</v>
      </c>
    </row>
    <row r="25" spans="1:28" x14ac:dyDescent="0.3">
      <c r="A25" t="s">
        <v>172</v>
      </c>
      <c r="B25" t="s">
        <v>120</v>
      </c>
      <c r="C25" t="s">
        <v>28</v>
      </c>
      <c r="D25" t="s">
        <v>173</v>
      </c>
      <c r="E25">
        <v>5.24</v>
      </c>
      <c r="F25">
        <v>5.2409999999999997</v>
      </c>
      <c r="G25">
        <v>5.1269999999999998</v>
      </c>
      <c r="H25">
        <v>5.1630000000000003</v>
      </c>
      <c r="I25">
        <v>4.9420000000000002</v>
      </c>
      <c r="J25">
        <v>4.67</v>
      </c>
      <c r="K25">
        <v>4.6230000000000002</v>
      </c>
      <c r="L25">
        <v>4.4589999999999996</v>
      </c>
      <c r="M25">
        <v>4.5789999999999997</v>
      </c>
      <c r="N25">
        <v>4.1820000000000004</v>
      </c>
      <c r="O25">
        <v>4.0149999999999997</v>
      </c>
      <c r="P25">
        <v>3.851</v>
      </c>
      <c r="Q25">
        <v>3.702</v>
      </c>
      <c r="R25">
        <v>3.56</v>
      </c>
      <c r="S25">
        <v>3.4180000000000001</v>
      </c>
      <c r="T25">
        <v>3.274</v>
      </c>
      <c r="U25">
        <v>3.1459999999999999</v>
      </c>
      <c r="V25">
        <v>3.0230000000000001</v>
      </c>
      <c r="W25">
        <v>2.9020000000000001</v>
      </c>
      <c r="X25">
        <v>2.786</v>
      </c>
      <c r="Y25">
        <v>2.6720000000000002</v>
      </c>
      <c r="Z25">
        <v>2.5619999999999998</v>
      </c>
      <c r="AA25">
        <v>2.4529999999999998</v>
      </c>
      <c r="AB25">
        <v>2.347</v>
      </c>
    </row>
    <row r="26" spans="1:28" x14ac:dyDescent="0.3">
      <c r="A26" t="s">
        <v>174</v>
      </c>
      <c r="B26" t="s">
        <v>120</v>
      </c>
      <c r="C26" t="s">
        <v>28</v>
      </c>
      <c r="D26" t="s">
        <v>175</v>
      </c>
      <c r="E26">
        <v>5.24</v>
      </c>
      <c r="F26">
        <v>5.2409999999999997</v>
      </c>
      <c r="G26">
        <v>5.1269999999999998</v>
      </c>
      <c r="H26">
        <v>5.1630000000000003</v>
      </c>
      <c r="I26">
        <v>4.9420000000000002</v>
      </c>
      <c r="J26">
        <v>4.67</v>
      </c>
      <c r="K26">
        <v>4.6230000000000002</v>
      </c>
      <c r="L26">
        <v>4.3730000000000002</v>
      </c>
      <c r="M26">
        <v>4.41</v>
      </c>
      <c r="N26">
        <v>3.9369999999999998</v>
      </c>
      <c r="O26">
        <v>3.6970000000000001</v>
      </c>
      <c r="P26">
        <v>3.4670000000000001</v>
      </c>
      <c r="Q26">
        <v>3.2570000000000001</v>
      </c>
      <c r="R26">
        <v>3.0579999999999998</v>
      </c>
      <c r="S26">
        <v>2.8650000000000002</v>
      </c>
      <c r="T26">
        <v>2.6760000000000002</v>
      </c>
      <c r="U26">
        <v>2.5049999999999999</v>
      </c>
      <c r="V26">
        <v>2.343</v>
      </c>
      <c r="W26">
        <v>2.1859999999999999</v>
      </c>
      <c r="X26">
        <v>2.0369999999999999</v>
      </c>
      <c r="Y26">
        <v>1.893</v>
      </c>
      <c r="Z26">
        <v>1.7549999999999999</v>
      </c>
      <c r="AA26">
        <v>1.621</v>
      </c>
      <c r="AB26">
        <v>1.492</v>
      </c>
    </row>
    <row r="27" spans="1:28" x14ac:dyDescent="0.3">
      <c r="A27" t="s">
        <v>176</v>
      </c>
      <c r="B27" t="s">
        <v>120</v>
      </c>
      <c r="C27" t="s">
        <v>28</v>
      </c>
      <c r="D27" t="s">
        <v>177</v>
      </c>
      <c r="E27">
        <v>5.24</v>
      </c>
      <c r="F27">
        <v>5.2409999999999997</v>
      </c>
      <c r="G27">
        <v>5.1269999999999998</v>
      </c>
      <c r="H27">
        <v>5.1630000000000003</v>
      </c>
      <c r="I27">
        <v>4.9420000000000002</v>
      </c>
      <c r="J27">
        <v>4.67</v>
      </c>
      <c r="K27">
        <v>4.6230000000000002</v>
      </c>
      <c r="L27">
        <v>4.476</v>
      </c>
      <c r="M27">
        <v>4.6120000000000001</v>
      </c>
      <c r="N27">
        <v>4.2309999999999999</v>
      </c>
      <c r="O27">
        <v>4.0780000000000003</v>
      </c>
      <c r="P27">
        <v>3.927</v>
      </c>
      <c r="Q27">
        <v>3.7909999999999999</v>
      </c>
      <c r="R27">
        <v>3.66</v>
      </c>
      <c r="S27">
        <v>3.5270000000000001</v>
      </c>
      <c r="T27">
        <v>3.391</v>
      </c>
      <c r="U27">
        <v>3.2719999999999998</v>
      </c>
      <c r="V27">
        <v>3.157</v>
      </c>
      <c r="W27">
        <v>3.0419999999999998</v>
      </c>
      <c r="X27">
        <v>2.9319999999999999</v>
      </c>
      <c r="Y27">
        <v>2.8239999999999998</v>
      </c>
      <c r="Z27">
        <v>2.7189999999999999</v>
      </c>
      <c r="AA27">
        <v>2.617</v>
      </c>
      <c r="AB27">
        <v>2.5150000000000001</v>
      </c>
    </row>
    <row r="28" spans="1:28" x14ac:dyDescent="0.3">
      <c r="A28" t="s">
        <v>178</v>
      </c>
      <c r="B28" t="s">
        <v>120</v>
      </c>
      <c r="C28" t="s">
        <v>28</v>
      </c>
      <c r="D28" t="s">
        <v>179</v>
      </c>
      <c r="E28">
        <v>5.24</v>
      </c>
      <c r="F28">
        <v>5.2409999999999997</v>
      </c>
      <c r="G28">
        <v>5.1269999999999998</v>
      </c>
      <c r="H28">
        <v>5.1630000000000003</v>
      </c>
      <c r="I28">
        <v>4.9420000000000002</v>
      </c>
      <c r="J28">
        <v>4.67</v>
      </c>
      <c r="K28">
        <v>4.6230000000000002</v>
      </c>
      <c r="L28">
        <v>4.4470000000000001</v>
      </c>
      <c r="M28">
        <v>4.556</v>
      </c>
      <c r="N28">
        <v>4.149</v>
      </c>
      <c r="O28">
        <v>3.9729999999999999</v>
      </c>
      <c r="P28">
        <v>3.8</v>
      </c>
      <c r="Q28">
        <v>3.645</v>
      </c>
      <c r="R28">
        <v>3.4950000000000001</v>
      </c>
      <c r="S28">
        <v>3.347</v>
      </c>
      <c r="T28">
        <v>3.198</v>
      </c>
      <c r="U28">
        <v>3.0659999999999998</v>
      </c>
      <c r="V28">
        <v>2.9390000000000001</v>
      </c>
      <c r="W28">
        <v>2.8140000000000001</v>
      </c>
      <c r="X28">
        <v>2.6949999999999998</v>
      </c>
      <c r="Y28">
        <v>2.5779999999999998</v>
      </c>
      <c r="Z28">
        <v>2.4649999999999999</v>
      </c>
      <c r="AA28">
        <v>2.3540000000000001</v>
      </c>
      <c r="AB28">
        <v>2.2450000000000001</v>
      </c>
    </row>
    <row r="29" spans="1:28" x14ac:dyDescent="0.3">
      <c r="A29" t="s">
        <v>180</v>
      </c>
      <c r="B29" t="s">
        <v>120</v>
      </c>
      <c r="C29" t="s">
        <v>28</v>
      </c>
      <c r="D29" t="s">
        <v>181</v>
      </c>
      <c r="E29">
        <v>5.24</v>
      </c>
      <c r="F29">
        <v>5.2409999999999997</v>
      </c>
      <c r="G29">
        <v>5.1269999999999998</v>
      </c>
      <c r="H29">
        <v>5.1630000000000003</v>
      </c>
      <c r="I29">
        <v>4.9420000000000002</v>
      </c>
      <c r="J29">
        <v>4.67</v>
      </c>
      <c r="K29">
        <v>4.6230000000000002</v>
      </c>
      <c r="L29">
        <v>4.33</v>
      </c>
      <c r="M29">
        <v>4.327</v>
      </c>
      <c r="N29">
        <v>3.8170000000000002</v>
      </c>
      <c r="O29">
        <v>3.5430000000000001</v>
      </c>
      <c r="P29">
        <v>3.2829999999999999</v>
      </c>
      <c r="Q29">
        <v>3.0459999999999998</v>
      </c>
      <c r="R29">
        <v>2.823</v>
      </c>
      <c r="S29">
        <v>2.6080000000000001</v>
      </c>
      <c r="T29">
        <v>2.4020000000000001</v>
      </c>
      <c r="U29">
        <v>2.2160000000000002</v>
      </c>
      <c r="V29">
        <v>2.0409999999999999</v>
      </c>
      <c r="W29">
        <v>1.873</v>
      </c>
      <c r="X29">
        <v>1.7150000000000001</v>
      </c>
      <c r="Y29">
        <v>1.5640000000000001</v>
      </c>
      <c r="Z29">
        <v>1.421</v>
      </c>
      <c r="AA29">
        <v>1.284</v>
      </c>
      <c r="AB29">
        <v>1.1519999999999999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07DA-63DE-460D-A90E-328D0DFE1F71}">
  <sheetPr codeName="Sheet31"/>
  <dimension ref="A1:H28"/>
  <sheetViews>
    <sheetView workbookViewId="0">
      <selection activeCell="H21" sqref="H21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Transpose_inAS!C2</f>
        <v>Percent</v>
      </c>
      <c r="B1">
        <f>Transpose_inAN!AB2</f>
        <v>2.8109999999999999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Transpose_inAS!C3</f>
        <v>Percent</v>
      </c>
      <c r="B2">
        <f>Transpose_inAN!AB3</f>
        <v>2.774</v>
      </c>
      <c r="E2">
        <v>201750</v>
      </c>
      <c r="F2">
        <f>B2-B$1</f>
        <v>-3.6999999999999922E-2</v>
      </c>
      <c r="G2">
        <f>B11-B$1</f>
        <v>-1.135</v>
      </c>
      <c r="H2">
        <f>B20-B$1</f>
        <v>0</v>
      </c>
    </row>
    <row r="3" spans="1:8" x14ac:dyDescent="0.3">
      <c r="A3" t="str">
        <f>Transpose_inAS!C4</f>
        <v>Percent</v>
      </c>
      <c r="B3">
        <f>Transpose_inAN!AB4</f>
        <v>2.5419999999999998</v>
      </c>
      <c r="E3">
        <v>201780</v>
      </c>
      <c r="F3">
        <f t="shared" ref="F3:F10" si="0">B3-B$1</f>
        <v>-0.26900000000000013</v>
      </c>
      <c r="G3">
        <f t="shared" ref="G3:G10" si="1">B12-B$1</f>
        <v>-1.143</v>
      </c>
      <c r="H3">
        <f t="shared" ref="H3:H10" si="2">B21-B$1</f>
        <v>-0.27700000000000014</v>
      </c>
    </row>
    <row r="4" spans="1:8" x14ac:dyDescent="0.3">
      <c r="A4" t="str">
        <f>Transpose_inAS!C5</f>
        <v>Percent</v>
      </c>
      <c r="B4">
        <f>Transpose_inAN!AB5</f>
        <v>2.23</v>
      </c>
      <c r="E4">
        <v>2017100</v>
      </c>
      <c r="F4">
        <f t="shared" si="0"/>
        <v>-0.58099999999999996</v>
      </c>
      <c r="G4">
        <f t="shared" si="1"/>
        <v>-1.1139999999999999</v>
      </c>
      <c r="H4">
        <f t="shared" si="2"/>
        <v>-0.46399999999999997</v>
      </c>
    </row>
    <row r="5" spans="1:8" x14ac:dyDescent="0.3">
      <c r="A5" t="str">
        <f>Transpose_inAS!C6</f>
        <v>Percent</v>
      </c>
      <c r="B5">
        <f>Transpose_inAN!AB6</f>
        <v>2.7130000000000001</v>
      </c>
      <c r="E5">
        <v>203050</v>
      </c>
      <c r="F5">
        <f t="shared" si="0"/>
        <v>-9.7999999999999865E-2</v>
      </c>
      <c r="G5">
        <f t="shared" si="1"/>
        <v>-1.294</v>
      </c>
      <c r="H5">
        <f t="shared" si="2"/>
        <v>-6.0999999999999943E-2</v>
      </c>
    </row>
    <row r="6" spans="1:8" x14ac:dyDescent="0.3">
      <c r="A6" t="str">
        <f>Transpose_inAS!C7</f>
        <v>Percent</v>
      </c>
      <c r="B6">
        <f>Transpose_inAN!AB7</f>
        <v>2.403</v>
      </c>
      <c r="E6">
        <v>203080</v>
      </c>
      <c r="F6">
        <f t="shared" si="0"/>
        <v>-0.40799999999999992</v>
      </c>
      <c r="G6">
        <f t="shared" si="1"/>
        <v>-1.3109999999999999</v>
      </c>
      <c r="H6">
        <f t="shared" si="2"/>
        <v>-0.46399999999999997</v>
      </c>
    </row>
    <row r="7" spans="1:8" x14ac:dyDescent="0.3">
      <c r="A7" t="str">
        <f>Transpose_inAS!C8</f>
        <v>Percent</v>
      </c>
      <c r="B7">
        <f>Transpose_inAN!AB8</f>
        <v>2.056</v>
      </c>
      <c r="E7">
        <v>2030100</v>
      </c>
      <c r="F7">
        <f t="shared" si="0"/>
        <v>-0.75499999999999989</v>
      </c>
      <c r="G7">
        <f t="shared" si="1"/>
        <v>-1.56</v>
      </c>
      <c r="H7">
        <f t="shared" si="2"/>
        <v>-1.319</v>
      </c>
    </row>
    <row r="8" spans="1:8" x14ac:dyDescent="0.3">
      <c r="A8" t="str">
        <f>Transpose_inAS!C9</f>
        <v>Percent</v>
      </c>
      <c r="B8">
        <f>Transpose_inAN!AB9</f>
        <v>2.6749999999999998</v>
      </c>
      <c r="E8">
        <v>204050</v>
      </c>
      <c r="F8">
        <f t="shared" si="0"/>
        <v>-0.13600000000000012</v>
      </c>
      <c r="G8">
        <f t="shared" si="1"/>
        <v>-1.266</v>
      </c>
      <c r="H8">
        <f t="shared" si="2"/>
        <v>-0.29599999999999982</v>
      </c>
    </row>
    <row r="9" spans="1:8" x14ac:dyDescent="0.3">
      <c r="A9" t="str">
        <f>Transpose_inAS!C10</f>
        <v>Percent</v>
      </c>
      <c r="B9">
        <f>Transpose_inAN!AB10</f>
        <v>2.3620000000000001</v>
      </c>
      <c r="E9">
        <v>204080</v>
      </c>
      <c r="F9">
        <f t="shared" si="0"/>
        <v>-0.44899999999999984</v>
      </c>
      <c r="G9">
        <f t="shared" si="1"/>
        <v>-1.264</v>
      </c>
      <c r="H9">
        <f t="shared" si="2"/>
        <v>-0.56599999999999984</v>
      </c>
    </row>
    <row r="10" spans="1:8" x14ac:dyDescent="0.3">
      <c r="A10" t="str">
        <f>Transpose_inAS!C11</f>
        <v>Percent</v>
      </c>
      <c r="B10">
        <f>Transpose_inAN!AB11</f>
        <v>2.069</v>
      </c>
      <c r="E10">
        <v>2040100</v>
      </c>
      <c r="F10">
        <f t="shared" si="0"/>
        <v>-0.74199999999999999</v>
      </c>
      <c r="G10">
        <f t="shared" si="1"/>
        <v>-1.4629999999999999</v>
      </c>
      <c r="H10">
        <f t="shared" si="2"/>
        <v>-1.659</v>
      </c>
    </row>
    <row r="11" spans="1:8" x14ac:dyDescent="0.3">
      <c r="A11" t="str">
        <f>Transpose_inAS!C12</f>
        <v>Percent</v>
      </c>
      <c r="B11">
        <f>Transpose_inAN!AB12</f>
        <v>1.6759999999999999</v>
      </c>
    </row>
    <row r="12" spans="1:8" x14ac:dyDescent="0.3">
      <c r="A12" t="str">
        <f>Transpose_inAS!C13</f>
        <v>Percent</v>
      </c>
      <c r="B12">
        <f>Transpose_inAN!AB13</f>
        <v>1.6679999999999999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Transpose_inAS!C14</f>
        <v>Percent</v>
      </c>
      <c r="B13">
        <f>Transpose_inAN!AB14</f>
        <v>1.6970000000000001</v>
      </c>
      <c r="E13" t="s">
        <v>70</v>
      </c>
      <c r="F13">
        <f>AVERAGE(F2:F10)</f>
        <v>-0.38611111111111107</v>
      </c>
      <c r="G13">
        <f t="shared" ref="G13:H13" si="3">AVERAGE(G2:G10)</f>
        <v>-1.2833333333333332</v>
      </c>
      <c r="H13">
        <f t="shared" si="3"/>
        <v>-0.56733333333333336</v>
      </c>
    </row>
    <row r="14" spans="1:8" x14ac:dyDescent="0.3">
      <c r="A14" t="str">
        <f>Transpose_inAS!C15</f>
        <v>Percent</v>
      </c>
      <c r="B14">
        <f>Transpose_inAN!AB15</f>
        <v>1.5169999999999999</v>
      </c>
    </row>
    <row r="15" spans="1:8" x14ac:dyDescent="0.3">
      <c r="A15" t="str">
        <f>Transpose_inAS!C16</f>
        <v>Percent</v>
      </c>
      <c r="B15">
        <f>Transpose_inAN!AB16</f>
        <v>1.5</v>
      </c>
    </row>
    <row r="16" spans="1:8" x14ac:dyDescent="0.3">
      <c r="A16" t="str">
        <f>Transpose_inAS!C17</f>
        <v>Percent</v>
      </c>
      <c r="B16">
        <f>Transpose_inAN!AB17</f>
        <v>1.2509999999999999</v>
      </c>
    </row>
    <row r="17" spans="1:2" x14ac:dyDescent="0.3">
      <c r="A17" t="str">
        <f>Transpose_inAS!C18</f>
        <v>Percent</v>
      </c>
      <c r="B17">
        <f>Transpose_inAN!AB18</f>
        <v>1.5449999999999999</v>
      </c>
    </row>
    <row r="18" spans="1:2" x14ac:dyDescent="0.3">
      <c r="A18" t="str">
        <f>Transpose_inAS!C19</f>
        <v>Percent</v>
      </c>
      <c r="B18">
        <f>Transpose_inAN!AB19</f>
        <v>1.5469999999999999</v>
      </c>
    </row>
    <row r="19" spans="1:2" x14ac:dyDescent="0.3">
      <c r="A19" t="str">
        <f>Transpose_inAS!C20</f>
        <v>Percent</v>
      </c>
      <c r="B19">
        <f>Transpose_inAN!AB20</f>
        <v>1.3480000000000001</v>
      </c>
    </row>
    <row r="20" spans="1:2" x14ac:dyDescent="0.3">
      <c r="A20" t="str">
        <f>Transpose_inAS!C21</f>
        <v>Percent</v>
      </c>
      <c r="B20">
        <f>Transpose_inAN!AB21</f>
        <v>2.8109999999999999</v>
      </c>
    </row>
    <row r="21" spans="1:2" x14ac:dyDescent="0.3">
      <c r="A21" t="str">
        <f>Transpose_inAS!C22</f>
        <v>Percent</v>
      </c>
      <c r="B21">
        <f>Transpose_inAN!AB22</f>
        <v>2.5339999999999998</v>
      </c>
    </row>
    <row r="22" spans="1:2" x14ac:dyDescent="0.3">
      <c r="A22" t="str">
        <f>Transpose_inAS!C23</f>
        <v>Percent</v>
      </c>
      <c r="B22">
        <f>Transpose_inAN!AB23</f>
        <v>2.347</v>
      </c>
    </row>
    <row r="23" spans="1:2" x14ac:dyDescent="0.3">
      <c r="A23" t="str">
        <f>Transpose_inAS!C24</f>
        <v>Percent</v>
      </c>
      <c r="B23">
        <f>Transpose_inAN!AB24</f>
        <v>2.75</v>
      </c>
    </row>
    <row r="24" spans="1:2" x14ac:dyDescent="0.3">
      <c r="A24" t="str">
        <f>Transpose_inAS!C25</f>
        <v>Percent</v>
      </c>
      <c r="B24">
        <f>Transpose_inAN!AB25</f>
        <v>2.347</v>
      </c>
    </row>
    <row r="25" spans="1:2" x14ac:dyDescent="0.3">
      <c r="A25" t="str">
        <f>Transpose_inAS!C26</f>
        <v>Percent</v>
      </c>
      <c r="B25">
        <f>Transpose_inAN!AB26</f>
        <v>1.492</v>
      </c>
    </row>
    <row r="26" spans="1:2" x14ac:dyDescent="0.3">
      <c r="A26" t="str">
        <f>Transpose_inAS!C27</f>
        <v>Percent</v>
      </c>
      <c r="B26">
        <f>Transpose_inAN!AB27</f>
        <v>2.5150000000000001</v>
      </c>
    </row>
    <row r="27" spans="1:2" x14ac:dyDescent="0.3">
      <c r="A27" t="str">
        <f>Transpose_inAS!C28</f>
        <v>Percent</v>
      </c>
      <c r="B27">
        <f>Transpose_inAN!AB28</f>
        <v>2.2450000000000001</v>
      </c>
    </row>
    <row r="28" spans="1:2" x14ac:dyDescent="0.3">
      <c r="A28" t="str">
        <f>Transpose_inAS!C29</f>
        <v>Percent</v>
      </c>
      <c r="B28">
        <f>Transpose_inAN!AB29</f>
        <v>1.1519999999999999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C5D9-F555-4B6F-BAE0-0EF27D378AF9}">
  <sheetPr codeName="Sheet32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123</v>
      </c>
      <c r="C2" t="s">
        <v>28</v>
      </c>
      <c r="D2" t="s">
        <v>127</v>
      </c>
      <c r="E2">
        <v>8.6969999999999992</v>
      </c>
      <c r="F2">
        <v>8.25</v>
      </c>
      <c r="G2">
        <v>7.6989999999999998</v>
      </c>
      <c r="H2">
        <v>7.6070000000000002</v>
      </c>
      <c r="I2">
        <v>7.1879999999999997</v>
      </c>
      <c r="J2">
        <v>6.5140000000000002</v>
      </c>
      <c r="K2">
        <v>6.2990000000000004</v>
      </c>
      <c r="L2">
        <v>5.9909999999999997</v>
      </c>
      <c r="M2">
        <v>5.7439999999999998</v>
      </c>
      <c r="N2">
        <v>5.4420000000000002</v>
      </c>
      <c r="O2">
        <v>5.1970000000000001</v>
      </c>
      <c r="P2">
        <v>4.9409999999999998</v>
      </c>
      <c r="Q2">
        <v>4.7060000000000004</v>
      </c>
      <c r="R2">
        <v>4.4939999999999998</v>
      </c>
      <c r="S2">
        <v>4.2919999999999998</v>
      </c>
      <c r="T2">
        <v>4.0979999999999999</v>
      </c>
      <c r="U2">
        <v>3.927</v>
      </c>
      <c r="V2">
        <v>3.766</v>
      </c>
      <c r="W2">
        <v>3.61</v>
      </c>
      <c r="X2">
        <v>3.4609999999999999</v>
      </c>
      <c r="Y2">
        <v>3.3159999999999998</v>
      </c>
      <c r="Z2">
        <v>3.173</v>
      </c>
      <c r="AA2">
        <v>3.0329999999999999</v>
      </c>
      <c r="AB2">
        <v>2.8940000000000001</v>
      </c>
    </row>
    <row r="3" spans="1:28" x14ac:dyDescent="0.3">
      <c r="A3" t="s">
        <v>128</v>
      </c>
      <c r="B3" t="s">
        <v>123</v>
      </c>
      <c r="C3" t="s">
        <v>28</v>
      </c>
      <c r="D3" t="s">
        <v>129</v>
      </c>
      <c r="E3">
        <v>8.6969999999999992</v>
      </c>
      <c r="F3">
        <v>8.25</v>
      </c>
      <c r="G3">
        <v>7.6989999999999998</v>
      </c>
      <c r="H3">
        <v>7.6070000000000002</v>
      </c>
      <c r="I3">
        <v>7.1879999999999997</v>
      </c>
      <c r="J3">
        <v>6.5140000000000002</v>
      </c>
      <c r="K3">
        <v>6.2990000000000004</v>
      </c>
      <c r="L3">
        <v>5.9870000000000001</v>
      </c>
      <c r="M3">
        <v>5.7370000000000001</v>
      </c>
      <c r="N3">
        <v>5.4320000000000004</v>
      </c>
      <c r="O3">
        <v>5.1840000000000002</v>
      </c>
      <c r="P3">
        <v>4.9249999999999998</v>
      </c>
      <c r="Q3">
        <v>4.6870000000000003</v>
      </c>
      <c r="R3">
        <v>4.4710000000000001</v>
      </c>
      <c r="S3">
        <v>4.2640000000000002</v>
      </c>
      <c r="T3">
        <v>4.0670000000000002</v>
      </c>
      <c r="U3">
        <v>3.8929999999999998</v>
      </c>
      <c r="V3">
        <v>3.726</v>
      </c>
      <c r="W3">
        <v>3.5680000000000001</v>
      </c>
      <c r="X3">
        <v>3.4140000000000001</v>
      </c>
      <c r="Y3">
        <v>3.2650000000000001</v>
      </c>
      <c r="Z3">
        <v>3.117</v>
      </c>
      <c r="AA3">
        <v>2.9740000000000002</v>
      </c>
      <c r="AB3">
        <v>2.831</v>
      </c>
    </row>
    <row r="4" spans="1:28" x14ac:dyDescent="0.3">
      <c r="A4" t="s">
        <v>130</v>
      </c>
      <c r="B4" t="s">
        <v>123</v>
      </c>
      <c r="C4" t="s">
        <v>28</v>
      </c>
      <c r="D4" t="s">
        <v>131</v>
      </c>
      <c r="E4">
        <v>8.6969999999999992</v>
      </c>
      <c r="F4">
        <v>8.25</v>
      </c>
      <c r="G4">
        <v>7.6989999999999998</v>
      </c>
      <c r="H4">
        <v>7.6070000000000002</v>
      </c>
      <c r="I4">
        <v>7.1879999999999997</v>
      </c>
      <c r="J4">
        <v>6.5140000000000002</v>
      </c>
      <c r="K4">
        <v>6.2990000000000004</v>
      </c>
      <c r="L4">
        <v>5.9720000000000004</v>
      </c>
      <c r="M4">
        <v>5.7089999999999996</v>
      </c>
      <c r="N4">
        <v>5.3940000000000001</v>
      </c>
      <c r="O4">
        <v>5.1310000000000002</v>
      </c>
      <c r="P4">
        <v>4.859</v>
      </c>
      <c r="Q4">
        <v>4.6070000000000002</v>
      </c>
      <c r="R4">
        <v>4.3789999999999996</v>
      </c>
      <c r="S4">
        <v>4.16</v>
      </c>
      <c r="T4">
        <v>3.9510000000000001</v>
      </c>
      <c r="U4">
        <v>3.7610000000000001</v>
      </c>
      <c r="V4">
        <v>3.5819999999999999</v>
      </c>
      <c r="W4">
        <v>3.4089999999999998</v>
      </c>
      <c r="X4">
        <v>3.2389999999999999</v>
      </c>
      <c r="Y4">
        <v>3.0750000000000002</v>
      </c>
      <c r="Z4">
        <v>2.915</v>
      </c>
      <c r="AA4">
        <v>2.7589999999999999</v>
      </c>
      <c r="AB4">
        <v>2.6059999999999999</v>
      </c>
    </row>
    <row r="5" spans="1:28" x14ac:dyDescent="0.3">
      <c r="A5" t="s">
        <v>132</v>
      </c>
      <c r="B5" t="s">
        <v>123</v>
      </c>
      <c r="C5" t="s">
        <v>28</v>
      </c>
      <c r="D5" t="s">
        <v>133</v>
      </c>
      <c r="E5">
        <v>8.6969999999999992</v>
      </c>
      <c r="F5">
        <v>8.25</v>
      </c>
      <c r="G5">
        <v>7.6989999999999998</v>
      </c>
      <c r="H5">
        <v>7.6070000000000002</v>
      </c>
      <c r="I5">
        <v>7.1879999999999997</v>
      </c>
      <c r="J5">
        <v>6.5140000000000002</v>
      </c>
      <c r="K5">
        <v>6.2990000000000004</v>
      </c>
      <c r="L5">
        <v>5.94</v>
      </c>
      <c r="M5">
        <v>5.6550000000000002</v>
      </c>
      <c r="N5">
        <v>5.3179999999999996</v>
      </c>
      <c r="O5">
        <v>5.0259999999999998</v>
      </c>
      <c r="P5">
        <v>4.726</v>
      </c>
      <c r="Q5">
        <v>4.4480000000000004</v>
      </c>
      <c r="R5">
        <v>4.1950000000000003</v>
      </c>
      <c r="S5">
        <v>3.952</v>
      </c>
      <c r="T5">
        <v>3.7210000000000001</v>
      </c>
      <c r="U5">
        <v>3.51</v>
      </c>
      <c r="V5">
        <v>3.31</v>
      </c>
      <c r="W5">
        <v>3.1160000000000001</v>
      </c>
      <c r="X5">
        <v>2.93</v>
      </c>
      <c r="Y5">
        <v>2.75</v>
      </c>
      <c r="Z5">
        <v>2.5760000000000001</v>
      </c>
      <c r="AA5">
        <v>2.407</v>
      </c>
      <c r="AB5">
        <v>2.2440000000000002</v>
      </c>
    </row>
    <row r="6" spans="1:28" x14ac:dyDescent="0.3">
      <c r="A6" t="s">
        <v>134</v>
      </c>
      <c r="B6" t="s">
        <v>123</v>
      </c>
      <c r="C6" t="s">
        <v>28</v>
      </c>
      <c r="D6" t="s">
        <v>135</v>
      </c>
      <c r="E6">
        <v>8.6969999999999992</v>
      </c>
      <c r="F6">
        <v>8.25</v>
      </c>
      <c r="G6">
        <v>7.6989999999999998</v>
      </c>
      <c r="H6">
        <v>7.6070000000000002</v>
      </c>
      <c r="I6">
        <v>7.1879999999999997</v>
      </c>
      <c r="J6">
        <v>6.5140000000000002</v>
      </c>
      <c r="K6">
        <v>6.2990000000000004</v>
      </c>
      <c r="L6">
        <v>5.98</v>
      </c>
      <c r="M6">
        <v>5.7249999999999996</v>
      </c>
      <c r="N6">
        <v>5.4160000000000004</v>
      </c>
      <c r="O6">
        <v>5.1630000000000003</v>
      </c>
      <c r="P6">
        <v>4.899</v>
      </c>
      <c r="Q6">
        <v>4.6539999999999999</v>
      </c>
      <c r="R6">
        <v>4.4329999999999998</v>
      </c>
      <c r="S6">
        <v>4.2220000000000004</v>
      </c>
      <c r="T6">
        <v>4.0190000000000001</v>
      </c>
      <c r="U6">
        <v>3.839</v>
      </c>
      <c r="V6">
        <v>3.665</v>
      </c>
      <c r="W6">
        <v>3.5</v>
      </c>
      <c r="X6">
        <v>3.3380000000000001</v>
      </c>
      <c r="Y6">
        <v>3.181</v>
      </c>
      <c r="Z6">
        <v>3.0249999999999999</v>
      </c>
      <c r="AA6">
        <v>2.875</v>
      </c>
      <c r="AB6">
        <v>2.726</v>
      </c>
    </row>
    <row r="7" spans="1:28" x14ac:dyDescent="0.3">
      <c r="A7" t="s">
        <v>136</v>
      </c>
      <c r="B7" t="s">
        <v>123</v>
      </c>
      <c r="C7" t="s">
        <v>28</v>
      </c>
      <c r="D7" t="s">
        <v>137</v>
      </c>
      <c r="E7">
        <v>8.6969999999999992</v>
      </c>
      <c r="F7">
        <v>8.25</v>
      </c>
      <c r="G7">
        <v>7.6989999999999998</v>
      </c>
      <c r="H7">
        <v>7.6070000000000002</v>
      </c>
      <c r="I7">
        <v>7.1879999999999997</v>
      </c>
      <c r="J7">
        <v>6.5140000000000002</v>
      </c>
      <c r="K7">
        <v>6.2990000000000004</v>
      </c>
      <c r="L7">
        <v>5.9580000000000002</v>
      </c>
      <c r="M7">
        <v>5.6859999999999999</v>
      </c>
      <c r="N7">
        <v>5.3630000000000004</v>
      </c>
      <c r="O7">
        <v>5.09</v>
      </c>
      <c r="P7">
        <v>4.8070000000000004</v>
      </c>
      <c r="Q7">
        <v>4.5439999999999996</v>
      </c>
      <c r="R7">
        <v>4.3049999999999997</v>
      </c>
      <c r="S7">
        <v>4.0750000000000002</v>
      </c>
      <c r="T7">
        <v>3.85</v>
      </c>
      <c r="U7">
        <v>3.649</v>
      </c>
      <c r="V7">
        <v>3.456</v>
      </c>
      <c r="W7">
        <v>3.27</v>
      </c>
      <c r="X7">
        <v>3.09</v>
      </c>
      <c r="Y7">
        <v>2.9169999999999998</v>
      </c>
      <c r="Z7">
        <v>2.7480000000000002</v>
      </c>
      <c r="AA7">
        <v>2.585</v>
      </c>
      <c r="AB7">
        <v>2.4260000000000002</v>
      </c>
    </row>
    <row r="8" spans="1:28" x14ac:dyDescent="0.3">
      <c r="A8" t="s">
        <v>138</v>
      </c>
      <c r="B8" t="s">
        <v>123</v>
      </c>
      <c r="C8" t="s">
        <v>28</v>
      </c>
      <c r="D8" t="s">
        <v>139</v>
      </c>
      <c r="E8">
        <v>8.6969999999999992</v>
      </c>
      <c r="F8">
        <v>8.25</v>
      </c>
      <c r="G8">
        <v>7.6989999999999998</v>
      </c>
      <c r="H8">
        <v>7.6070000000000002</v>
      </c>
      <c r="I8">
        <v>7.1879999999999997</v>
      </c>
      <c r="J8">
        <v>6.5140000000000002</v>
      </c>
      <c r="K8">
        <v>6.2990000000000004</v>
      </c>
      <c r="L8">
        <v>5.9089999999999998</v>
      </c>
      <c r="M8">
        <v>5.6</v>
      </c>
      <c r="N8">
        <v>5.2370000000000001</v>
      </c>
      <c r="O8">
        <v>4.92</v>
      </c>
      <c r="P8">
        <v>4.5970000000000004</v>
      </c>
      <c r="Q8">
        <v>4.298</v>
      </c>
      <c r="R8">
        <v>4.0229999999999997</v>
      </c>
      <c r="S8">
        <v>3.7610000000000001</v>
      </c>
      <c r="T8">
        <v>3.5089999999999999</v>
      </c>
      <c r="U8">
        <v>3.2810000000000001</v>
      </c>
      <c r="V8">
        <v>3.0659999999999998</v>
      </c>
      <c r="W8">
        <v>2.859</v>
      </c>
      <c r="X8">
        <v>2.6640000000000001</v>
      </c>
      <c r="Y8">
        <v>2.476</v>
      </c>
      <c r="Z8">
        <v>2.2999999999999998</v>
      </c>
      <c r="AA8">
        <v>2.133</v>
      </c>
      <c r="AB8">
        <v>1.9910000000000001</v>
      </c>
    </row>
    <row r="9" spans="1:28" x14ac:dyDescent="0.3">
      <c r="A9" t="s">
        <v>140</v>
      </c>
      <c r="B9" t="s">
        <v>123</v>
      </c>
      <c r="C9" t="s">
        <v>28</v>
      </c>
      <c r="D9" t="s">
        <v>141</v>
      </c>
      <c r="E9">
        <v>8.6969999999999992</v>
      </c>
      <c r="F9">
        <v>8.25</v>
      </c>
      <c r="G9">
        <v>7.6989999999999998</v>
      </c>
      <c r="H9">
        <v>7.6070000000000002</v>
      </c>
      <c r="I9">
        <v>7.1879999999999997</v>
      </c>
      <c r="J9">
        <v>6.5140000000000002</v>
      </c>
      <c r="K9">
        <v>6.2990000000000004</v>
      </c>
      <c r="L9">
        <v>5.976</v>
      </c>
      <c r="M9">
        <v>5.718</v>
      </c>
      <c r="N9">
        <v>5.4059999999999997</v>
      </c>
      <c r="O9">
        <v>5.1509999999999998</v>
      </c>
      <c r="P9">
        <v>4.883</v>
      </c>
      <c r="Q9">
        <v>4.6360000000000001</v>
      </c>
      <c r="R9">
        <v>4.4119999999999999</v>
      </c>
      <c r="S9">
        <v>4.1970000000000001</v>
      </c>
      <c r="T9">
        <v>3.9910000000000001</v>
      </c>
      <c r="U9">
        <v>3.8039999999999998</v>
      </c>
      <c r="V9">
        <v>3.6269999999999998</v>
      </c>
      <c r="W9">
        <v>3.4569999999999999</v>
      </c>
      <c r="X9">
        <v>3.29</v>
      </c>
      <c r="Y9">
        <v>3.129</v>
      </c>
      <c r="Z9">
        <v>2.97</v>
      </c>
      <c r="AA9">
        <v>2.8159999999999998</v>
      </c>
      <c r="AB9">
        <v>2.6640000000000001</v>
      </c>
    </row>
    <row r="10" spans="1:28" x14ac:dyDescent="0.3">
      <c r="A10" t="s">
        <v>142</v>
      </c>
      <c r="B10" t="s">
        <v>123</v>
      </c>
      <c r="C10" t="s">
        <v>28</v>
      </c>
      <c r="D10" t="s">
        <v>143</v>
      </c>
      <c r="E10">
        <v>8.6969999999999992</v>
      </c>
      <c r="F10">
        <v>8.25</v>
      </c>
      <c r="G10">
        <v>7.6989999999999998</v>
      </c>
      <c r="H10">
        <v>7.6070000000000002</v>
      </c>
      <c r="I10">
        <v>7.1879999999999997</v>
      </c>
      <c r="J10">
        <v>6.5140000000000002</v>
      </c>
      <c r="K10">
        <v>6.2990000000000004</v>
      </c>
      <c r="L10">
        <v>5.9530000000000003</v>
      </c>
      <c r="M10">
        <v>5.6769999999999996</v>
      </c>
      <c r="N10">
        <v>5.35</v>
      </c>
      <c r="O10">
        <v>5.0730000000000004</v>
      </c>
      <c r="P10">
        <v>4.7859999999999996</v>
      </c>
      <c r="Q10">
        <v>4.5190000000000001</v>
      </c>
      <c r="R10">
        <v>4.274</v>
      </c>
      <c r="S10">
        <v>4.0380000000000003</v>
      </c>
      <c r="T10">
        <v>3.8090000000000002</v>
      </c>
      <c r="U10">
        <v>3.6030000000000002</v>
      </c>
      <c r="V10">
        <v>3.4060000000000001</v>
      </c>
      <c r="W10">
        <v>3.2160000000000002</v>
      </c>
      <c r="X10">
        <v>3.0339999999999998</v>
      </c>
      <c r="Y10">
        <v>2.8580000000000001</v>
      </c>
      <c r="Z10">
        <v>2.6880000000000002</v>
      </c>
      <c r="AA10">
        <v>2.5219999999999998</v>
      </c>
      <c r="AB10">
        <v>2.3620000000000001</v>
      </c>
    </row>
    <row r="11" spans="1:28" x14ac:dyDescent="0.3">
      <c r="A11" t="s">
        <v>144</v>
      </c>
      <c r="B11" t="s">
        <v>123</v>
      </c>
      <c r="C11" t="s">
        <v>28</v>
      </c>
      <c r="D11" t="s">
        <v>145</v>
      </c>
      <c r="E11">
        <v>8.6969999999999992</v>
      </c>
      <c r="F11">
        <v>8.25</v>
      </c>
      <c r="G11">
        <v>7.6989999999999998</v>
      </c>
      <c r="H11">
        <v>7.6070000000000002</v>
      </c>
      <c r="I11">
        <v>7.1879999999999997</v>
      </c>
      <c r="J11">
        <v>6.5140000000000002</v>
      </c>
      <c r="K11">
        <v>6.2990000000000004</v>
      </c>
      <c r="L11">
        <v>5.9059999999999997</v>
      </c>
      <c r="M11">
        <v>5.593</v>
      </c>
      <c r="N11">
        <v>5.2290000000000001</v>
      </c>
      <c r="O11">
        <v>4.91</v>
      </c>
      <c r="P11">
        <v>4.585</v>
      </c>
      <c r="Q11">
        <v>4.2839999999999998</v>
      </c>
      <c r="R11">
        <v>4.0049999999999999</v>
      </c>
      <c r="S11">
        <v>3.742</v>
      </c>
      <c r="T11">
        <v>3.4870000000000001</v>
      </c>
      <c r="U11">
        <v>3.258</v>
      </c>
      <c r="V11">
        <v>3.0409999999999999</v>
      </c>
      <c r="W11">
        <v>2.8340000000000001</v>
      </c>
      <c r="X11">
        <v>2.637</v>
      </c>
      <c r="Y11">
        <v>2.4489999999999998</v>
      </c>
      <c r="Z11">
        <v>2.2730000000000001</v>
      </c>
      <c r="AA11">
        <v>2.105</v>
      </c>
      <c r="AB11">
        <v>1.9770000000000001</v>
      </c>
    </row>
    <row r="12" spans="1:28" x14ac:dyDescent="0.3">
      <c r="A12" t="s">
        <v>146</v>
      </c>
      <c r="B12" t="s">
        <v>123</v>
      </c>
      <c r="C12" t="s">
        <v>28</v>
      </c>
      <c r="D12" t="s">
        <v>147</v>
      </c>
      <c r="E12">
        <v>8.6969999999999992</v>
      </c>
      <c r="F12">
        <v>8.25</v>
      </c>
      <c r="G12">
        <v>7.6989999999999998</v>
      </c>
      <c r="H12">
        <v>7.6070000000000002</v>
      </c>
      <c r="I12">
        <v>7.1879999999999997</v>
      </c>
      <c r="J12">
        <v>6.5140000000000002</v>
      </c>
      <c r="K12">
        <v>6.258</v>
      </c>
      <c r="L12">
        <v>5.9119999999999999</v>
      </c>
      <c r="M12">
        <v>5.6310000000000002</v>
      </c>
      <c r="N12">
        <v>5.2969999999999997</v>
      </c>
      <c r="O12">
        <v>5.0229999999999997</v>
      </c>
      <c r="P12">
        <v>4.7409999999999997</v>
      </c>
      <c r="Q12">
        <v>4.4820000000000002</v>
      </c>
      <c r="R12">
        <v>4.2489999999999997</v>
      </c>
      <c r="S12">
        <v>4.0270000000000001</v>
      </c>
      <c r="T12">
        <v>3.8170000000000002</v>
      </c>
      <c r="U12">
        <v>3.6309999999999998</v>
      </c>
      <c r="V12">
        <v>3.456</v>
      </c>
      <c r="W12">
        <v>3.2869999999999999</v>
      </c>
      <c r="X12">
        <v>3.129</v>
      </c>
      <c r="Y12">
        <v>2.9750000000000001</v>
      </c>
      <c r="Z12">
        <v>2.8250000000000002</v>
      </c>
      <c r="AA12">
        <v>2.68</v>
      </c>
      <c r="AB12">
        <v>2.5379999999999998</v>
      </c>
    </row>
    <row r="13" spans="1:28" x14ac:dyDescent="0.3">
      <c r="A13" t="s">
        <v>148</v>
      </c>
      <c r="B13" t="s">
        <v>123</v>
      </c>
      <c r="C13" t="s">
        <v>28</v>
      </c>
      <c r="D13" t="s">
        <v>149</v>
      </c>
      <c r="E13">
        <v>8.6969999999999992</v>
      </c>
      <c r="F13">
        <v>8.25</v>
      </c>
      <c r="G13">
        <v>7.6989999999999998</v>
      </c>
      <c r="H13">
        <v>7.6070000000000002</v>
      </c>
      <c r="I13">
        <v>7.1879999999999997</v>
      </c>
      <c r="J13">
        <v>6.5140000000000002</v>
      </c>
      <c r="K13">
        <v>6.2450000000000001</v>
      </c>
      <c r="L13">
        <v>5.8890000000000002</v>
      </c>
      <c r="M13">
        <v>5.5990000000000002</v>
      </c>
      <c r="N13">
        <v>5.258</v>
      </c>
      <c r="O13">
        <v>4.9770000000000003</v>
      </c>
      <c r="P13">
        <v>4.6900000000000004</v>
      </c>
      <c r="Q13">
        <v>4.4279999999999999</v>
      </c>
      <c r="R13">
        <v>4.1920000000000002</v>
      </c>
      <c r="S13">
        <v>3.9689999999999999</v>
      </c>
      <c r="T13">
        <v>3.7570000000000001</v>
      </c>
      <c r="U13">
        <v>3.5710000000000002</v>
      </c>
      <c r="V13">
        <v>3.3969999999999998</v>
      </c>
      <c r="W13">
        <v>3.2309999999999999</v>
      </c>
      <c r="X13">
        <v>3.073</v>
      </c>
      <c r="Y13">
        <v>2.923</v>
      </c>
      <c r="Z13">
        <v>2.7770000000000001</v>
      </c>
      <c r="AA13">
        <v>2.6360000000000001</v>
      </c>
      <c r="AB13">
        <v>2.4980000000000002</v>
      </c>
    </row>
    <row r="14" spans="1:28" x14ac:dyDescent="0.3">
      <c r="A14" t="s">
        <v>150</v>
      </c>
      <c r="B14" t="s">
        <v>123</v>
      </c>
      <c r="C14" t="s">
        <v>28</v>
      </c>
      <c r="D14" t="s">
        <v>151</v>
      </c>
      <c r="E14">
        <v>8.6969999999999992</v>
      </c>
      <c r="F14">
        <v>8.25</v>
      </c>
      <c r="G14">
        <v>7.6989999999999998</v>
      </c>
      <c r="H14">
        <v>7.6070000000000002</v>
      </c>
      <c r="I14">
        <v>7.1879999999999997</v>
      </c>
      <c r="J14">
        <v>6.5140000000000002</v>
      </c>
      <c r="K14">
        <v>6.0090000000000003</v>
      </c>
      <c r="L14">
        <v>5.4569999999999999</v>
      </c>
      <c r="M14">
        <v>4.9939999999999998</v>
      </c>
      <c r="N14">
        <v>4.5110000000000001</v>
      </c>
      <c r="O14">
        <v>4.1079999999999997</v>
      </c>
      <c r="P14">
        <v>3.7229999999999999</v>
      </c>
      <c r="Q14">
        <v>3.38</v>
      </c>
      <c r="R14">
        <v>3.0750000000000002</v>
      </c>
      <c r="S14">
        <v>2.7959999999999998</v>
      </c>
      <c r="T14">
        <v>2.5409999999999999</v>
      </c>
      <c r="U14">
        <v>2.3159999999999998</v>
      </c>
      <c r="V14">
        <v>2.1110000000000002</v>
      </c>
      <c r="W14">
        <v>1.923</v>
      </c>
      <c r="X14">
        <v>1.7470000000000001</v>
      </c>
      <c r="Y14">
        <v>1.5840000000000001</v>
      </c>
      <c r="Z14">
        <v>1.4319999999999999</v>
      </c>
      <c r="AA14">
        <v>1.29</v>
      </c>
      <c r="AB14">
        <v>1.155</v>
      </c>
    </row>
    <row r="15" spans="1:28" x14ac:dyDescent="0.3">
      <c r="A15" t="s">
        <v>152</v>
      </c>
      <c r="B15" t="s">
        <v>123</v>
      </c>
      <c r="C15" t="s">
        <v>28</v>
      </c>
      <c r="D15" t="s">
        <v>153</v>
      </c>
      <c r="E15">
        <v>8.6969999999999992</v>
      </c>
      <c r="F15">
        <v>8.25</v>
      </c>
      <c r="G15">
        <v>7.6989999999999998</v>
      </c>
      <c r="H15">
        <v>7.6070000000000002</v>
      </c>
      <c r="I15">
        <v>7.1879999999999997</v>
      </c>
      <c r="J15">
        <v>6.5140000000000002</v>
      </c>
      <c r="K15">
        <v>6.2270000000000003</v>
      </c>
      <c r="L15">
        <v>5.8559999999999999</v>
      </c>
      <c r="M15">
        <v>5.5519999999999996</v>
      </c>
      <c r="N15">
        <v>5.1989999999999998</v>
      </c>
      <c r="O15">
        <v>4.907</v>
      </c>
      <c r="P15">
        <v>4.6130000000000004</v>
      </c>
      <c r="Q15">
        <v>4.3440000000000003</v>
      </c>
      <c r="R15">
        <v>4.1029999999999998</v>
      </c>
      <c r="S15">
        <v>3.875</v>
      </c>
      <c r="T15">
        <v>3.661</v>
      </c>
      <c r="U15">
        <v>3.472</v>
      </c>
      <c r="V15">
        <v>3.2970000000000002</v>
      </c>
      <c r="W15">
        <v>3.13</v>
      </c>
      <c r="X15">
        <v>2.972</v>
      </c>
      <c r="Y15">
        <v>2.8210000000000002</v>
      </c>
      <c r="Z15">
        <v>2.6749999999999998</v>
      </c>
      <c r="AA15">
        <v>2.5350000000000001</v>
      </c>
      <c r="AB15">
        <v>2.3980000000000001</v>
      </c>
    </row>
    <row r="16" spans="1:28" x14ac:dyDescent="0.3">
      <c r="A16" t="s">
        <v>154</v>
      </c>
      <c r="B16" t="s">
        <v>123</v>
      </c>
      <c r="C16" t="s">
        <v>28</v>
      </c>
      <c r="D16" t="s">
        <v>155</v>
      </c>
      <c r="E16">
        <v>8.6969999999999992</v>
      </c>
      <c r="F16">
        <v>8.25</v>
      </c>
      <c r="G16">
        <v>7.6989999999999998</v>
      </c>
      <c r="H16">
        <v>7.6070000000000002</v>
      </c>
      <c r="I16">
        <v>7.1879999999999997</v>
      </c>
      <c r="J16">
        <v>6.5140000000000002</v>
      </c>
      <c r="K16">
        <v>6.1859999999999999</v>
      </c>
      <c r="L16">
        <v>5.7830000000000004</v>
      </c>
      <c r="M16">
        <v>5.4509999999999996</v>
      </c>
      <c r="N16">
        <v>5.0720000000000001</v>
      </c>
      <c r="O16">
        <v>4.7590000000000003</v>
      </c>
      <c r="P16">
        <v>4.4450000000000003</v>
      </c>
      <c r="Q16">
        <v>4.1609999999999996</v>
      </c>
      <c r="R16">
        <v>3.9049999999999998</v>
      </c>
      <c r="S16">
        <v>3.6659999999999999</v>
      </c>
      <c r="T16">
        <v>3.4420000000000002</v>
      </c>
      <c r="U16">
        <v>3.2440000000000002</v>
      </c>
      <c r="V16">
        <v>3.06</v>
      </c>
      <c r="W16">
        <v>2.8889999999999998</v>
      </c>
      <c r="X16">
        <v>2.7250000000000001</v>
      </c>
      <c r="Y16">
        <v>2.5710000000000002</v>
      </c>
      <c r="Z16">
        <v>2.4239999999999999</v>
      </c>
      <c r="AA16">
        <v>2.2829999999999999</v>
      </c>
      <c r="AB16">
        <v>2.1469999999999998</v>
      </c>
    </row>
    <row r="17" spans="1:28" x14ac:dyDescent="0.3">
      <c r="A17" t="s">
        <v>156</v>
      </c>
      <c r="B17" t="s">
        <v>123</v>
      </c>
      <c r="C17" t="s">
        <v>28</v>
      </c>
      <c r="D17" t="s">
        <v>157</v>
      </c>
      <c r="E17">
        <v>8.6969999999999992</v>
      </c>
      <c r="F17">
        <v>8.25</v>
      </c>
      <c r="G17">
        <v>7.6989999999999998</v>
      </c>
      <c r="H17">
        <v>7.6070000000000002</v>
      </c>
      <c r="I17">
        <v>7.1879999999999997</v>
      </c>
      <c r="J17">
        <v>6.5140000000000002</v>
      </c>
      <c r="K17">
        <v>5.8769999999999998</v>
      </c>
      <c r="L17">
        <v>5.2290000000000001</v>
      </c>
      <c r="M17">
        <v>4.6890000000000001</v>
      </c>
      <c r="N17">
        <v>4.1470000000000002</v>
      </c>
      <c r="O17">
        <v>3.7010000000000001</v>
      </c>
      <c r="P17">
        <v>3.2879999999999998</v>
      </c>
      <c r="Q17">
        <v>2.9260000000000002</v>
      </c>
      <c r="R17">
        <v>2.6110000000000002</v>
      </c>
      <c r="S17">
        <v>2.3290000000000002</v>
      </c>
      <c r="T17">
        <v>2.0779999999999998</v>
      </c>
      <c r="U17">
        <v>1.86</v>
      </c>
      <c r="V17">
        <v>1.6639999999999999</v>
      </c>
      <c r="W17">
        <v>1.486</v>
      </c>
      <c r="X17">
        <v>1.3240000000000001</v>
      </c>
      <c r="Y17">
        <v>1.1759999999999999</v>
      </c>
      <c r="Z17">
        <v>1.0389999999999999</v>
      </c>
      <c r="AA17">
        <v>0.91200000000000003</v>
      </c>
      <c r="AB17">
        <v>0.79400000000000004</v>
      </c>
    </row>
    <row r="18" spans="1:28" x14ac:dyDescent="0.3">
      <c r="A18" t="s">
        <v>158</v>
      </c>
      <c r="B18" t="s">
        <v>123</v>
      </c>
      <c r="C18" t="s">
        <v>28</v>
      </c>
      <c r="D18" t="s">
        <v>159</v>
      </c>
      <c r="E18">
        <v>8.6969999999999992</v>
      </c>
      <c r="F18">
        <v>8.25</v>
      </c>
      <c r="G18">
        <v>7.6989999999999998</v>
      </c>
      <c r="H18">
        <v>7.6070000000000002</v>
      </c>
      <c r="I18">
        <v>7.1879999999999997</v>
      </c>
      <c r="J18">
        <v>6.5140000000000002</v>
      </c>
      <c r="K18">
        <v>6.1890000000000001</v>
      </c>
      <c r="L18">
        <v>5.7850000000000001</v>
      </c>
      <c r="M18">
        <v>5.452</v>
      </c>
      <c r="N18">
        <v>5.0739999999999998</v>
      </c>
      <c r="O18">
        <v>4.76</v>
      </c>
      <c r="P18">
        <v>4.4470000000000001</v>
      </c>
      <c r="Q18">
        <v>4.1619999999999999</v>
      </c>
      <c r="R18">
        <v>3.9060000000000001</v>
      </c>
      <c r="S18">
        <v>3.6659999999999999</v>
      </c>
      <c r="T18">
        <v>3.4409999999999998</v>
      </c>
      <c r="U18">
        <v>3.2429999999999999</v>
      </c>
      <c r="V18">
        <v>3.0579999999999998</v>
      </c>
      <c r="W18">
        <v>2.8849999999999998</v>
      </c>
      <c r="X18">
        <v>2.72</v>
      </c>
      <c r="Y18">
        <v>2.5649999999999999</v>
      </c>
      <c r="Z18">
        <v>2.4159999999999999</v>
      </c>
      <c r="AA18">
        <v>2.2730000000000001</v>
      </c>
      <c r="AB18">
        <v>2.1349999999999998</v>
      </c>
    </row>
    <row r="19" spans="1:28" x14ac:dyDescent="0.3">
      <c r="A19" t="s">
        <v>160</v>
      </c>
      <c r="B19" t="s">
        <v>123</v>
      </c>
      <c r="C19" t="s">
        <v>28</v>
      </c>
      <c r="D19" t="s">
        <v>161</v>
      </c>
      <c r="E19">
        <v>8.6969999999999992</v>
      </c>
      <c r="F19">
        <v>8.25</v>
      </c>
      <c r="G19">
        <v>7.6989999999999998</v>
      </c>
      <c r="H19">
        <v>7.6070000000000002</v>
      </c>
      <c r="I19">
        <v>7.1879999999999997</v>
      </c>
      <c r="J19">
        <v>6.5140000000000002</v>
      </c>
      <c r="K19">
        <v>6.1580000000000004</v>
      </c>
      <c r="L19">
        <v>5.7350000000000003</v>
      </c>
      <c r="M19">
        <v>5.3849999999999998</v>
      </c>
      <c r="N19">
        <v>4.99</v>
      </c>
      <c r="O19">
        <v>4.6639999999999997</v>
      </c>
      <c r="P19">
        <v>4.3390000000000004</v>
      </c>
      <c r="Q19">
        <v>4.0460000000000003</v>
      </c>
      <c r="R19">
        <v>3.7829999999999999</v>
      </c>
      <c r="S19">
        <v>3.5379999999999998</v>
      </c>
      <c r="T19">
        <v>3.3090000000000002</v>
      </c>
      <c r="U19">
        <v>3.1070000000000002</v>
      </c>
      <c r="V19">
        <v>2.92</v>
      </c>
      <c r="W19">
        <v>2.746</v>
      </c>
      <c r="X19">
        <v>2.581</v>
      </c>
      <c r="Y19">
        <v>2.4260000000000002</v>
      </c>
      <c r="Z19">
        <v>2.2810000000000001</v>
      </c>
      <c r="AA19">
        <v>2.1429999999999998</v>
      </c>
      <c r="AB19">
        <v>2.0089999999999999</v>
      </c>
    </row>
    <row r="20" spans="1:28" x14ac:dyDescent="0.3">
      <c r="A20" t="s">
        <v>162</v>
      </c>
      <c r="B20" t="s">
        <v>123</v>
      </c>
      <c r="C20" t="s">
        <v>28</v>
      </c>
      <c r="D20" t="s">
        <v>163</v>
      </c>
      <c r="E20">
        <v>8.6969999999999992</v>
      </c>
      <c r="F20">
        <v>8.25</v>
      </c>
      <c r="G20">
        <v>7.6989999999999998</v>
      </c>
      <c r="H20">
        <v>7.6070000000000002</v>
      </c>
      <c r="I20">
        <v>7.1879999999999997</v>
      </c>
      <c r="J20">
        <v>6.5140000000000002</v>
      </c>
      <c r="K20">
        <v>5.843</v>
      </c>
      <c r="L20">
        <v>5.1719999999999997</v>
      </c>
      <c r="M20">
        <v>4.6130000000000004</v>
      </c>
      <c r="N20">
        <v>4.0590000000000002</v>
      </c>
      <c r="O20">
        <v>3.6040000000000001</v>
      </c>
      <c r="P20">
        <v>3.1859999999999999</v>
      </c>
      <c r="Q20">
        <v>2.8220000000000001</v>
      </c>
      <c r="R20">
        <v>2.5070000000000001</v>
      </c>
      <c r="S20">
        <v>2.2269999999999999</v>
      </c>
      <c r="T20">
        <v>1.9790000000000001</v>
      </c>
      <c r="U20">
        <v>1.764</v>
      </c>
      <c r="V20">
        <v>1.5720000000000001</v>
      </c>
      <c r="W20">
        <v>1.399</v>
      </c>
      <c r="X20">
        <v>1.2410000000000001</v>
      </c>
      <c r="Y20">
        <v>1.0980000000000001</v>
      </c>
      <c r="Z20">
        <v>0.96599999999999997</v>
      </c>
      <c r="AA20">
        <v>0.84399999999999997</v>
      </c>
      <c r="AB20">
        <v>0.73</v>
      </c>
    </row>
    <row r="21" spans="1:28" x14ac:dyDescent="0.3">
      <c r="A21" t="s">
        <v>164</v>
      </c>
      <c r="B21" t="s">
        <v>123</v>
      </c>
      <c r="C21" t="s">
        <v>28</v>
      </c>
      <c r="D21" t="s">
        <v>165</v>
      </c>
      <c r="E21">
        <v>8.6969999999999992</v>
      </c>
      <c r="F21">
        <v>8.25</v>
      </c>
      <c r="G21">
        <v>7.6989999999999998</v>
      </c>
      <c r="H21">
        <v>7.6070000000000002</v>
      </c>
      <c r="I21">
        <v>7.1879999999999997</v>
      </c>
      <c r="J21">
        <v>6.5140000000000002</v>
      </c>
      <c r="K21">
        <v>6.2990000000000004</v>
      </c>
      <c r="L21">
        <v>5.9909999999999997</v>
      </c>
      <c r="M21">
        <v>5.7439999999999998</v>
      </c>
      <c r="N21">
        <v>5.4420000000000002</v>
      </c>
      <c r="O21">
        <v>5.1970000000000001</v>
      </c>
      <c r="P21">
        <v>4.9409999999999998</v>
      </c>
      <c r="Q21">
        <v>4.7060000000000004</v>
      </c>
      <c r="R21">
        <v>4.4939999999999998</v>
      </c>
      <c r="S21">
        <v>4.2919999999999998</v>
      </c>
      <c r="T21">
        <v>4.0979999999999999</v>
      </c>
      <c r="U21">
        <v>3.927</v>
      </c>
      <c r="V21">
        <v>3.766</v>
      </c>
      <c r="W21">
        <v>3.61</v>
      </c>
      <c r="X21">
        <v>3.4609999999999999</v>
      </c>
      <c r="Y21">
        <v>3.3159999999999998</v>
      </c>
      <c r="Z21">
        <v>3.173</v>
      </c>
      <c r="AA21">
        <v>3.0329999999999999</v>
      </c>
      <c r="AB21">
        <v>2.8940000000000001</v>
      </c>
    </row>
    <row r="22" spans="1:28" x14ac:dyDescent="0.3">
      <c r="A22" t="s">
        <v>166</v>
      </c>
      <c r="B22" t="s">
        <v>123</v>
      </c>
      <c r="C22" t="s">
        <v>28</v>
      </c>
      <c r="D22" t="s">
        <v>167</v>
      </c>
      <c r="E22">
        <v>8.6969999999999992</v>
      </c>
      <c r="F22">
        <v>8.25</v>
      </c>
      <c r="G22">
        <v>7.6989999999999998</v>
      </c>
      <c r="H22">
        <v>7.6070000000000002</v>
      </c>
      <c r="I22">
        <v>7.1879999999999997</v>
      </c>
      <c r="J22">
        <v>6.5140000000000002</v>
      </c>
      <c r="K22">
        <v>6.2990000000000004</v>
      </c>
      <c r="L22">
        <v>5.95</v>
      </c>
      <c r="M22">
        <v>5.6639999999999997</v>
      </c>
      <c r="N22">
        <v>5.3259999999999996</v>
      </c>
      <c r="O22">
        <v>5.0460000000000003</v>
      </c>
      <c r="P22">
        <v>4.758</v>
      </c>
      <c r="Q22">
        <v>4.4930000000000003</v>
      </c>
      <c r="R22">
        <v>4.2519999999999998</v>
      </c>
      <c r="S22">
        <v>4.0209999999999999</v>
      </c>
      <c r="T22">
        <v>3.802</v>
      </c>
      <c r="U22">
        <v>3.6059999999999999</v>
      </c>
      <c r="V22">
        <v>3.42</v>
      </c>
      <c r="W22">
        <v>3.2410000000000001</v>
      </c>
      <c r="X22">
        <v>3.07</v>
      </c>
      <c r="Y22">
        <v>2.9039999999999999</v>
      </c>
      <c r="Z22">
        <v>2.7410000000000001</v>
      </c>
      <c r="AA22">
        <v>2.5819999999999999</v>
      </c>
      <c r="AB22">
        <v>2.4260000000000002</v>
      </c>
    </row>
    <row r="23" spans="1:28" x14ac:dyDescent="0.3">
      <c r="A23" t="s">
        <v>168</v>
      </c>
      <c r="B23" t="s">
        <v>123</v>
      </c>
      <c r="C23" t="s">
        <v>28</v>
      </c>
      <c r="D23" t="s">
        <v>169</v>
      </c>
      <c r="E23">
        <v>8.6969999999999992</v>
      </c>
      <c r="F23">
        <v>8.25</v>
      </c>
      <c r="G23">
        <v>7.6989999999999998</v>
      </c>
      <c r="H23">
        <v>7.6070000000000002</v>
      </c>
      <c r="I23">
        <v>7.1879999999999997</v>
      </c>
      <c r="J23">
        <v>6.5140000000000002</v>
      </c>
      <c r="K23">
        <v>6.2990000000000004</v>
      </c>
      <c r="L23">
        <v>5.8529999999999998</v>
      </c>
      <c r="M23">
        <v>5.4770000000000003</v>
      </c>
      <c r="N23">
        <v>5.0570000000000004</v>
      </c>
      <c r="O23">
        <v>4.7</v>
      </c>
      <c r="P23">
        <v>4.3419999999999996</v>
      </c>
      <c r="Q23">
        <v>4.0129999999999999</v>
      </c>
      <c r="R23">
        <v>3.7130000000000001</v>
      </c>
      <c r="S23">
        <v>3.431</v>
      </c>
      <c r="T23">
        <v>3.1640000000000001</v>
      </c>
      <c r="U23">
        <v>2.9239999999999999</v>
      </c>
      <c r="V23">
        <v>2.698</v>
      </c>
      <c r="W23">
        <v>2.4830000000000001</v>
      </c>
      <c r="X23">
        <v>2.2789999999999999</v>
      </c>
      <c r="Y23">
        <v>2.085</v>
      </c>
      <c r="Z23">
        <v>1.899</v>
      </c>
      <c r="AA23">
        <v>1.7210000000000001</v>
      </c>
      <c r="AB23">
        <v>1.5489999999999999</v>
      </c>
    </row>
    <row r="24" spans="1:28" x14ac:dyDescent="0.3">
      <c r="A24" t="s">
        <v>170</v>
      </c>
      <c r="B24" t="s">
        <v>123</v>
      </c>
      <c r="C24" t="s">
        <v>28</v>
      </c>
      <c r="D24" t="s">
        <v>171</v>
      </c>
      <c r="E24">
        <v>8.6969999999999992</v>
      </c>
      <c r="F24">
        <v>8.25</v>
      </c>
      <c r="G24">
        <v>7.6989999999999998</v>
      </c>
      <c r="H24">
        <v>7.6070000000000002</v>
      </c>
      <c r="I24">
        <v>7.1879999999999997</v>
      </c>
      <c r="J24">
        <v>6.5140000000000002</v>
      </c>
      <c r="K24">
        <v>6.2990000000000004</v>
      </c>
      <c r="L24">
        <v>5.9880000000000004</v>
      </c>
      <c r="M24">
        <v>5.7389999999999999</v>
      </c>
      <c r="N24">
        <v>5.4349999999999996</v>
      </c>
      <c r="O24">
        <v>5.1859999999999999</v>
      </c>
      <c r="P24">
        <v>4.9290000000000003</v>
      </c>
      <c r="Q24">
        <v>4.6909999999999998</v>
      </c>
      <c r="R24">
        <v>4.4770000000000003</v>
      </c>
      <c r="S24">
        <v>4.2720000000000002</v>
      </c>
      <c r="T24">
        <v>4.077</v>
      </c>
      <c r="U24">
        <v>3.9039999999999999</v>
      </c>
      <c r="V24">
        <v>3.7410000000000001</v>
      </c>
      <c r="W24">
        <v>3.5830000000000002</v>
      </c>
      <c r="X24">
        <v>3.4319999999999999</v>
      </c>
      <c r="Y24">
        <v>3.2850000000000001</v>
      </c>
      <c r="Z24">
        <v>3.14</v>
      </c>
      <c r="AA24">
        <v>2.9990000000000001</v>
      </c>
      <c r="AB24">
        <v>2.8580000000000001</v>
      </c>
    </row>
    <row r="25" spans="1:28" x14ac:dyDescent="0.3">
      <c r="A25" t="s">
        <v>172</v>
      </c>
      <c r="B25" t="s">
        <v>123</v>
      </c>
      <c r="C25" t="s">
        <v>28</v>
      </c>
      <c r="D25" t="s">
        <v>173</v>
      </c>
      <c r="E25">
        <v>8.6969999999999992</v>
      </c>
      <c r="F25">
        <v>8.25</v>
      </c>
      <c r="G25">
        <v>7.6989999999999998</v>
      </c>
      <c r="H25">
        <v>7.6070000000000002</v>
      </c>
      <c r="I25">
        <v>7.1879999999999997</v>
      </c>
      <c r="J25">
        <v>6.5140000000000002</v>
      </c>
      <c r="K25">
        <v>6.2990000000000004</v>
      </c>
      <c r="L25">
        <v>5.92</v>
      </c>
      <c r="M25">
        <v>5.6070000000000002</v>
      </c>
      <c r="N25">
        <v>5.2430000000000003</v>
      </c>
      <c r="O25">
        <v>4.9379999999999997</v>
      </c>
      <c r="P25">
        <v>4.6280000000000001</v>
      </c>
      <c r="Q25">
        <v>4.3410000000000002</v>
      </c>
      <c r="R25">
        <v>4.0810000000000004</v>
      </c>
      <c r="S25">
        <v>3.8319999999999999</v>
      </c>
      <c r="T25">
        <v>3.597</v>
      </c>
      <c r="U25">
        <v>3.3849999999999998</v>
      </c>
      <c r="V25">
        <v>3.1840000000000002</v>
      </c>
      <c r="W25">
        <v>2.9910000000000001</v>
      </c>
      <c r="X25">
        <v>2.8069999999999999</v>
      </c>
      <c r="Y25">
        <v>2.629</v>
      </c>
      <c r="Z25">
        <v>2.456</v>
      </c>
      <c r="AA25">
        <v>2.2879999999999998</v>
      </c>
      <c r="AB25">
        <v>2.1230000000000002</v>
      </c>
    </row>
    <row r="26" spans="1:28" x14ac:dyDescent="0.3">
      <c r="A26" t="s">
        <v>174</v>
      </c>
      <c r="B26" t="s">
        <v>123</v>
      </c>
      <c r="C26" t="s">
        <v>28</v>
      </c>
      <c r="D26" t="s">
        <v>175</v>
      </c>
      <c r="E26">
        <v>8.6969999999999992</v>
      </c>
      <c r="F26">
        <v>8.25</v>
      </c>
      <c r="G26">
        <v>7.6989999999999998</v>
      </c>
      <c r="H26">
        <v>7.6070000000000002</v>
      </c>
      <c r="I26">
        <v>7.1879999999999997</v>
      </c>
      <c r="J26">
        <v>6.5140000000000002</v>
      </c>
      <c r="K26">
        <v>6.2990000000000004</v>
      </c>
      <c r="L26">
        <v>5.819</v>
      </c>
      <c r="M26">
        <v>5.4109999999999996</v>
      </c>
      <c r="N26">
        <v>4.9619999999999997</v>
      </c>
      <c r="O26">
        <v>4.5789999999999997</v>
      </c>
      <c r="P26">
        <v>4.1989999999999998</v>
      </c>
      <c r="Q26">
        <v>3.85</v>
      </c>
      <c r="R26">
        <v>3.5329999999999999</v>
      </c>
      <c r="S26">
        <v>3.2349999999999999</v>
      </c>
      <c r="T26">
        <v>2.9569999999999999</v>
      </c>
      <c r="U26">
        <v>2.706</v>
      </c>
      <c r="V26">
        <v>2.4710000000000001</v>
      </c>
      <c r="W26">
        <v>2.25</v>
      </c>
      <c r="X26">
        <v>2.0419999999999998</v>
      </c>
      <c r="Y26">
        <v>1.845</v>
      </c>
      <c r="Z26">
        <v>1.657</v>
      </c>
      <c r="AA26">
        <v>1.48</v>
      </c>
      <c r="AB26">
        <v>1.31</v>
      </c>
    </row>
    <row r="27" spans="1:28" x14ac:dyDescent="0.3">
      <c r="A27" t="s">
        <v>176</v>
      </c>
      <c r="B27" t="s">
        <v>123</v>
      </c>
      <c r="C27" t="s">
        <v>28</v>
      </c>
      <c r="D27" t="s">
        <v>177</v>
      </c>
      <c r="E27">
        <v>8.6969999999999992</v>
      </c>
      <c r="F27">
        <v>8.25</v>
      </c>
      <c r="G27">
        <v>7.6989999999999998</v>
      </c>
      <c r="H27">
        <v>7.6070000000000002</v>
      </c>
      <c r="I27">
        <v>7.1879999999999997</v>
      </c>
      <c r="J27">
        <v>6.5140000000000002</v>
      </c>
      <c r="K27">
        <v>6.2990000000000004</v>
      </c>
      <c r="L27">
        <v>5.9770000000000003</v>
      </c>
      <c r="M27">
        <v>5.7169999999999996</v>
      </c>
      <c r="N27">
        <v>5.4020000000000001</v>
      </c>
      <c r="O27">
        <v>5.1449999999999996</v>
      </c>
      <c r="P27">
        <v>4.8780000000000001</v>
      </c>
      <c r="Q27">
        <v>4.6319999999999997</v>
      </c>
      <c r="R27">
        <v>4.41</v>
      </c>
      <c r="S27">
        <v>4.1970000000000001</v>
      </c>
      <c r="T27">
        <v>3.9940000000000002</v>
      </c>
      <c r="U27">
        <v>3.8140000000000001</v>
      </c>
      <c r="V27">
        <v>3.6440000000000001</v>
      </c>
      <c r="W27">
        <v>3.4790000000000001</v>
      </c>
      <c r="X27">
        <v>3.3220000000000001</v>
      </c>
      <c r="Y27">
        <v>3.169</v>
      </c>
      <c r="Z27">
        <v>3.0179999999999998</v>
      </c>
      <c r="AA27">
        <v>2.871</v>
      </c>
      <c r="AB27">
        <v>2.726</v>
      </c>
    </row>
    <row r="28" spans="1:28" x14ac:dyDescent="0.3">
      <c r="A28" t="s">
        <v>178</v>
      </c>
      <c r="B28" t="s">
        <v>123</v>
      </c>
      <c r="C28" t="s">
        <v>28</v>
      </c>
      <c r="D28" t="s">
        <v>179</v>
      </c>
      <c r="E28">
        <v>8.6969999999999992</v>
      </c>
      <c r="F28">
        <v>8.25</v>
      </c>
      <c r="G28">
        <v>7.6989999999999998</v>
      </c>
      <c r="H28">
        <v>7.6070000000000002</v>
      </c>
      <c r="I28">
        <v>7.1879999999999997</v>
      </c>
      <c r="J28">
        <v>6.5140000000000002</v>
      </c>
      <c r="K28">
        <v>6.2990000000000004</v>
      </c>
      <c r="L28">
        <v>5.8710000000000004</v>
      </c>
      <c r="M28">
        <v>5.51</v>
      </c>
      <c r="N28">
        <v>5.1050000000000004</v>
      </c>
      <c r="O28">
        <v>4.7610000000000001</v>
      </c>
      <c r="P28">
        <v>4.415</v>
      </c>
      <c r="Q28">
        <v>4.0960000000000001</v>
      </c>
      <c r="R28">
        <v>3.806</v>
      </c>
      <c r="S28">
        <v>3.5310000000000001</v>
      </c>
      <c r="T28">
        <v>3.2719999999999998</v>
      </c>
      <c r="U28">
        <v>3.0379999999999998</v>
      </c>
      <c r="V28">
        <v>2.8180000000000001</v>
      </c>
      <c r="W28">
        <v>2.6070000000000002</v>
      </c>
      <c r="X28">
        <v>2.407</v>
      </c>
      <c r="Y28">
        <v>2.2160000000000002</v>
      </c>
      <c r="Z28">
        <v>2.0310000000000001</v>
      </c>
      <c r="AA28">
        <v>1.8540000000000001</v>
      </c>
      <c r="AB28">
        <v>1.6830000000000001</v>
      </c>
    </row>
    <row r="29" spans="1:28" x14ac:dyDescent="0.3">
      <c r="A29" t="s">
        <v>180</v>
      </c>
      <c r="B29" t="s">
        <v>123</v>
      </c>
      <c r="C29" t="s">
        <v>28</v>
      </c>
      <c r="D29" t="s">
        <v>181</v>
      </c>
      <c r="E29">
        <v>8.6969999999999992</v>
      </c>
      <c r="F29">
        <v>8.25</v>
      </c>
      <c r="G29">
        <v>7.6989999999999998</v>
      </c>
      <c r="H29">
        <v>7.6070000000000002</v>
      </c>
      <c r="I29">
        <v>7.1879999999999997</v>
      </c>
      <c r="J29">
        <v>6.5140000000000002</v>
      </c>
      <c r="K29">
        <v>6.2990000000000004</v>
      </c>
      <c r="L29">
        <v>5.7910000000000004</v>
      </c>
      <c r="M29">
        <v>5.3579999999999997</v>
      </c>
      <c r="N29">
        <v>4.8869999999999996</v>
      </c>
      <c r="O29">
        <v>4.4829999999999997</v>
      </c>
      <c r="P29">
        <v>4.0860000000000003</v>
      </c>
      <c r="Q29">
        <v>3.7229999999999999</v>
      </c>
      <c r="R29">
        <v>3.3929999999999998</v>
      </c>
      <c r="S29">
        <v>3.085</v>
      </c>
      <c r="T29">
        <v>2.798</v>
      </c>
      <c r="U29">
        <v>2.54</v>
      </c>
      <c r="V29">
        <v>2.3010000000000002</v>
      </c>
      <c r="W29">
        <v>2.077</v>
      </c>
      <c r="X29">
        <v>1.867</v>
      </c>
      <c r="Y29">
        <v>1.671</v>
      </c>
      <c r="Z29">
        <v>1.4850000000000001</v>
      </c>
      <c r="AA29">
        <v>1.31</v>
      </c>
      <c r="AB29">
        <v>1.145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E3C-BAC3-4910-8A1E-0C9ED3114B4E}">
  <sheetPr codeName="Sheet33"/>
  <dimension ref="A1:H28"/>
  <sheetViews>
    <sheetView workbookViewId="0">
      <selection activeCell="H2" sqref="H2:H10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Transpose_inSEA!C2</f>
        <v>Percent</v>
      </c>
      <c r="B1">
        <f>Transpose_inSEA!AB2</f>
        <v>2.8940000000000001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Transpose_inSEA!C3</f>
        <v>Percent</v>
      </c>
      <c r="B2">
        <f>Transpose_inSEA!AB3</f>
        <v>2.831</v>
      </c>
      <c r="E2">
        <v>201750</v>
      </c>
      <c r="F2">
        <f>B2-B$1</f>
        <v>-6.3000000000000167E-2</v>
      </c>
      <c r="G2">
        <f>B11-B$1</f>
        <v>-0.35600000000000032</v>
      </c>
      <c r="H2">
        <f>B20-B$1</f>
        <v>0</v>
      </c>
    </row>
    <row r="3" spans="1:8" x14ac:dyDescent="0.3">
      <c r="A3" t="str">
        <f>Transpose_inSEA!C4</f>
        <v>Percent</v>
      </c>
      <c r="B3">
        <f>Transpose_inSEA!AB4</f>
        <v>2.6059999999999999</v>
      </c>
      <c r="E3">
        <v>201780</v>
      </c>
      <c r="F3">
        <f t="shared" ref="F3:F10" si="0">B3-B$1</f>
        <v>-0.28800000000000026</v>
      </c>
      <c r="G3">
        <f t="shared" ref="G3:G10" si="1">B12-B$1</f>
        <v>-0.39599999999999991</v>
      </c>
      <c r="H3">
        <f t="shared" ref="H3:H10" si="2">B21-B$1</f>
        <v>-0.46799999999999997</v>
      </c>
    </row>
    <row r="4" spans="1:8" x14ac:dyDescent="0.3">
      <c r="A4" t="str">
        <f>Transpose_inSEA!C5</f>
        <v>Percent</v>
      </c>
      <c r="B4">
        <f>Transpose_inSEA!AB5</f>
        <v>2.2440000000000002</v>
      </c>
      <c r="E4">
        <v>2017100</v>
      </c>
      <c r="F4">
        <f t="shared" si="0"/>
        <v>-0.64999999999999991</v>
      </c>
      <c r="G4">
        <f t="shared" si="1"/>
        <v>-1.7390000000000001</v>
      </c>
      <c r="H4">
        <f t="shared" si="2"/>
        <v>-1.3450000000000002</v>
      </c>
    </row>
    <row r="5" spans="1:8" x14ac:dyDescent="0.3">
      <c r="A5" t="str">
        <f>Transpose_inSEA!C6</f>
        <v>Percent</v>
      </c>
      <c r="B5">
        <f>Transpose_inSEA!AB6</f>
        <v>2.726</v>
      </c>
      <c r="E5">
        <v>203050</v>
      </c>
      <c r="F5">
        <f t="shared" si="0"/>
        <v>-0.16800000000000015</v>
      </c>
      <c r="G5">
        <f t="shared" si="1"/>
        <v>-0.496</v>
      </c>
      <c r="H5">
        <f t="shared" si="2"/>
        <v>-3.6000000000000032E-2</v>
      </c>
    </row>
    <row r="6" spans="1:8" x14ac:dyDescent="0.3">
      <c r="A6" t="str">
        <f>Transpose_inSEA!C7</f>
        <v>Percent</v>
      </c>
      <c r="B6">
        <f>Transpose_inSEA!AB7</f>
        <v>2.4260000000000002</v>
      </c>
      <c r="E6">
        <v>203080</v>
      </c>
      <c r="F6">
        <f t="shared" si="0"/>
        <v>-0.46799999999999997</v>
      </c>
      <c r="G6">
        <f t="shared" si="1"/>
        <v>-0.74700000000000033</v>
      </c>
      <c r="H6">
        <f t="shared" si="2"/>
        <v>-0.77099999999999991</v>
      </c>
    </row>
    <row r="7" spans="1:8" x14ac:dyDescent="0.3">
      <c r="A7" t="str">
        <f>Transpose_inSEA!C8</f>
        <v>Percent</v>
      </c>
      <c r="B7">
        <f>Transpose_inSEA!AB8</f>
        <v>1.9910000000000001</v>
      </c>
      <c r="E7">
        <v>2030100</v>
      </c>
      <c r="F7">
        <f t="shared" si="0"/>
        <v>-0.90300000000000002</v>
      </c>
      <c r="G7">
        <f t="shared" si="1"/>
        <v>-2.1</v>
      </c>
      <c r="H7">
        <f t="shared" si="2"/>
        <v>-1.5840000000000001</v>
      </c>
    </row>
    <row r="8" spans="1:8" x14ac:dyDescent="0.3">
      <c r="A8" t="str">
        <f>Transpose_inSEA!C9</f>
        <v>Percent</v>
      </c>
      <c r="B8">
        <f>Transpose_inSEA!AB9</f>
        <v>2.6640000000000001</v>
      </c>
      <c r="E8">
        <v>204050</v>
      </c>
      <c r="F8">
        <f t="shared" si="0"/>
        <v>-0.22999999999999998</v>
      </c>
      <c r="G8">
        <f t="shared" si="1"/>
        <v>-0.75900000000000034</v>
      </c>
      <c r="H8">
        <f t="shared" si="2"/>
        <v>-0.16800000000000015</v>
      </c>
    </row>
    <row r="9" spans="1:8" x14ac:dyDescent="0.3">
      <c r="A9" t="str">
        <f>Transpose_inSEA!C10</f>
        <v>Percent</v>
      </c>
      <c r="B9">
        <f>Transpose_inSEA!AB10</f>
        <v>2.3620000000000001</v>
      </c>
      <c r="E9">
        <v>204080</v>
      </c>
      <c r="F9">
        <f t="shared" si="0"/>
        <v>-0.53200000000000003</v>
      </c>
      <c r="G9">
        <f t="shared" si="1"/>
        <v>-0.88500000000000023</v>
      </c>
      <c r="H9">
        <f t="shared" si="2"/>
        <v>-1.2110000000000001</v>
      </c>
    </row>
    <row r="10" spans="1:8" x14ac:dyDescent="0.3">
      <c r="A10" t="str">
        <f>Transpose_inSEA!C11</f>
        <v>Percent</v>
      </c>
      <c r="B10">
        <f>Transpose_inSEA!AB11</f>
        <v>1.9770000000000001</v>
      </c>
      <c r="E10">
        <v>2040100</v>
      </c>
      <c r="F10">
        <f t="shared" si="0"/>
        <v>-0.91700000000000004</v>
      </c>
      <c r="G10">
        <f t="shared" si="1"/>
        <v>-2.1640000000000001</v>
      </c>
      <c r="H10">
        <f t="shared" si="2"/>
        <v>-1.7490000000000001</v>
      </c>
    </row>
    <row r="11" spans="1:8" x14ac:dyDescent="0.3">
      <c r="A11" t="str">
        <f>Transpose_inSEA!C12</f>
        <v>Percent</v>
      </c>
      <c r="B11">
        <f>Transpose_inSEA!AB12</f>
        <v>2.5379999999999998</v>
      </c>
    </row>
    <row r="12" spans="1:8" x14ac:dyDescent="0.3">
      <c r="A12" t="str">
        <f>Transpose_inSEA!C13</f>
        <v>Percent</v>
      </c>
      <c r="B12">
        <f>Transpose_inSEA!AB13</f>
        <v>2.4980000000000002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Transpose_inSEA!C14</f>
        <v>Percent</v>
      </c>
      <c r="B13">
        <f>Transpose_inSEA!AB14</f>
        <v>1.155</v>
      </c>
      <c r="E13" t="s">
        <v>70</v>
      </c>
      <c r="F13">
        <f>AVERAGE(F2:F10)</f>
        <v>-0.46877777777777779</v>
      </c>
      <c r="G13">
        <f t="shared" ref="G13:H13" si="3">AVERAGE(G2:G10)</f>
        <v>-1.0713333333333335</v>
      </c>
      <c r="H13">
        <f t="shared" si="3"/>
        <v>-0.81466666666666676</v>
      </c>
    </row>
    <row r="14" spans="1:8" x14ac:dyDescent="0.3">
      <c r="A14" t="str">
        <f>Transpose_inSEA!C15</f>
        <v>Percent</v>
      </c>
      <c r="B14">
        <f>Transpose_inSEA!AB15</f>
        <v>2.3980000000000001</v>
      </c>
    </row>
    <row r="15" spans="1:8" x14ac:dyDescent="0.3">
      <c r="A15" t="str">
        <f>Transpose_inSEA!C16</f>
        <v>Percent</v>
      </c>
      <c r="B15">
        <f>Transpose_inSEA!AB16</f>
        <v>2.1469999999999998</v>
      </c>
    </row>
    <row r="16" spans="1:8" x14ac:dyDescent="0.3">
      <c r="A16" t="str">
        <f>Transpose_inSEA!C17</f>
        <v>Percent</v>
      </c>
      <c r="B16">
        <f>Transpose_inSEA!AB17</f>
        <v>0.79400000000000004</v>
      </c>
    </row>
    <row r="17" spans="1:2" x14ac:dyDescent="0.3">
      <c r="A17" t="str">
        <f>Transpose_inSEA!C18</f>
        <v>Percent</v>
      </c>
      <c r="B17">
        <f>Transpose_inSEA!AB18</f>
        <v>2.1349999999999998</v>
      </c>
    </row>
    <row r="18" spans="1:2" x14ac:dyDescent="0.3">
      <c r="A18" t="str">
        <f>Transpose_inSEA!C19</f>
        <v>Percent</v>
      </c>
      <c r="B18">
        <f>Transpose_inSEA!AB19</f>
        <v>2.0089999999999999</v>
      </c>
    </row>
    <row r="19" spans="1:2" x14ac:dyDescent="0.3">
      <c r="A19" t="str">
        <f>Transpose_inSEA!C20</f>
        <v>Percent</v>
      </c>
      <c r="B19">
        <f>Transpose_inSEA!AB20</f>
        <v>0.73</v>
      </c>
    </row>
    <row r="20" spans="1:2" x14ac:dyDescent="0.3">
      <c r="A20" t="str">
        <f>Transpose_inSEA!C21</f>
        <v>Percent</v>
      </c>
      <c r="B20">
        <f>Transpose_inSEA!AB21</f>
        <v>2.8940000000000001</v>
      </c>
    </row>
    <row r="21" spans="1:2" x14ac:dyDescent="0.3">
      <c r="A21" t="str">
        <f>Transpose_inSEA!C22</f>
        <v>Percent</v>
      </c>
      <c r="B21">
        <f>Transpose_inSEA!AB22</f>
        <v>2.4260000000000002</v>
      </c>
    </row>
    <row r="22" spans="1:2" x14ac:dyDescent="0.3">
      <c r="A22" t="str">
        <f>Transpose_inSEA!C23</f>
        <v>Percent</v>
      </c>
      <c r="B22">
        <f>Transpose_inSEA!AB23</f>
        <v>1.5489999999999999</v>
      </c>
    </row>
    <row r="23" spans="1:2" x14ac:dyDescent="0.3">
      <c r="A23" t="str">
        <f>Transpose_inSEA!C24</f>
        <v>Percent</v>
      </c>
      <c r="B23">
        <f>Transpose_inSEA!AB24</f>
        <v>2.8580000000000001</v>
      </c>
    </row>
    <row r="24" spans="1:2" x14ac:dyDescent="0.3">
      <c r="A24" t="str">
        <f>Transpose_inSEA!C25</f>
        <v>Percent</v>
      </c>
      <c r="B24">
        <f>Transpose_inSEA!AB25</f>
        <v>2.1230000000000002</v>
      </c>
    </row>
    <row r="25" spans="1:2" x14ac:dyDescent="0.3">
      <c r="A25" t="str">
        <f>Transpose_inSEA!C26</f>
        <v>Percent</v>
      </c>
      <c r="B25">
        <f>Transpose_inSEA!AB26</f>
        <v>1.31</v>
      </c>
    </row>
    <row r="26" spans="1:2" x14ac:dyDescent="0.3">
      <c r="A26" t="str">
        <f>Transpose_inSEA!C27</f>
        <v>Percent</v>
      </c>
      <c r="B26">
        <f>Transpose_inSEA!AB27</f>
        <v>2.726</v>
      </c>
    </row>
    <row r="27" spans="1:2" x14ac:dyDescent="0.3">
      <c r="A27" t="str">
        <f>Transpose_inSEA!C28</f>
        <v>Percent</v>
      </c>
      <c r="B27">
        <f>Transpose_inSEA!AB28</f>
        <v>1.6830000000000001</v>
      </c>
    </row>
    <row r="28" spans="1:2" x14ac:dyDescent="0.3">
      <c r="A28" t="str">
        <f>Transpose_inSEA!C29</f>
        <v>Percent</v>
      </c>
      <c r="B28">
        <f>Transpose_inSEA!AB29</f>
        <v>1.145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0CDF-4CAD-4CCE-BA51-B9DB08DA8BE3}">
  <sheetPr codeName="Sheet34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125</v>
      </c>
      <c r="C2" t="s">
        <v>28</v>
      </c>
      <c r="D2" t="s">
        <v>127</v>
      </c>
      <c r="E2">
        <v>6.3150000000000004</v>
      </c>
      <c r="F2">
        <v>6.2670000000000003</v>
      </c>
      <c r="G2">
        <v>6.274</v>
      </c>
      <c r="H2">
        <v>6.6479999999999997</v>
      </c>
      <c r="I2">
        <v>6.2430000000000003</v>
      </c>
      <c r="J2">
        <v>5.8440000000000003</v>
      </c>
      <c r="K2">
        <v>5.9290000000000003</v>
      </c>
      <c r="L2">
        <v>5.7009999999999996</v>
      </c>
      <c r="M2">
        <v>5.5549999999999997</v>
      </c>
      <c r="N2">
        <v>5.3739999999999997</v>
      </c>
      <c r="O2">
        <v>5.2</v>
      </c>
      <c r="P2">
        <v>5.0220000000000002</v>
      </c>
      <c r="Q2">
        <v>4.8559999999999999</v>
      </c>
      <c r="R2">
        <v>4.7210000000000001</v>
      </c>
      <c r="S2">
        <v>4.5979999999999999</v>
      </c>
      <c r="T2">
        <v>4.4800000000000004</v>
      </c>
      <c r="U2">
        <v>4.3730000000000002</v>
      </c>
      <c r="V2">
        <v>4.2679999999999998</v>
      </c>
      <c r="W2">
        <v>4.1609999999999996</v>
      </c>
      <c r="X2">
        <v>4.056</v>
      </c>
      <c r="Y2">
        <v>3.948</v>
      </c>
      <c r="Z2">
        <v>3.839</v>
      </c>
      <c r="AA2">
        <v>3.7290000000000001</v>
      </c>
      <c r="AB2">
        <v>3.6179999999999999</v>
      </c>
    </row>
    <row r="3" spans="1:28" x14ac:dyDescent="0.3">
      <c r="A3" t="s">
        <v>128</v>
      </c>
      <c r="B3" t="s">
        <v>125</v>
      </c>
      <c r="C3" t="s">
        <v>28</v>
      </c>
      <c r="D3" t="s">
        <v>129</v>
      </c>
      <c r="E3">
        <v>6.3150000000000004</v>
      </c>
      <c r="F3">
        <v>6.2670000000000003</v>
      </c>
      <c r="G3">
        <v>6.274</v>
      </c>
      <c r="H3">
        <v>6.6479999999999997</v>
      </c>
      <c r="I3">
        <v>6.2430000000000003</v>
      </c>
      <c r="J3">
        <v>5.8440000000000003</v>
      </c>
      <c r="K3">
        <v>5.93</v>
      </c>
      <c r="L3">
        <v>5.6970000000000001</v>
      </c>
      <c r="M3">
        <v>5.548</v>
      </c>
      <c r="N3">
        <v>5.3639999999999999</v>
      </c>
      <c r="O3">
        <v>5.1870000000000003</v>
      </c>
      <c r="P3">
        <v>5.0060000000000002</v>
      </c>
      <c r="Q3">
        <v>4.8369999999999997</v>
      </c>
      <c r="R3">
        <v>4.6970000000000001</v>
      </c>
      <c r="S3">
        <v>4.57</v>
      </c>
      <c r="T3">
        <v>4.4480000000000004</v>
      </c>
      <c r="U3">
        <v>4.3360000000000003</v>
      </c>
      <c r="V3">
        <v>4.226</v>
      </c>
      <c r="W3">
        <v>4.1159999999999997</v>
      </c>
      <c r="X3">
        <v>4.0049999999999999</v>
      </c>
      <c r="Y3">
        <v>3.8919999999999999</v>
      </c>
      <c r="Z3">
        <v>3.7770000000000001</v>
      </c>
      <c r="AA3">
        <v>3.6619999999999999</v>
      </c>
      <c r="AB3">
        <v>3.5459999999999998</v>
      </c>
    </row>
    <row r="4" spans="1:28" x14ac:dyDescent="0.3">
      <c r="A4" t="s">
        <v>130</v>
      </c>
      <c r="B4" t="s">
        <v>125</v>
      </c>
      <c r="C4" t="s">
        <v>28</v>
      </c>
      <c r="D4" t="s">
        <v>131</v>
      </c>
      <c r="E4">
        <v>6.3150000000000004</v>
      </c>
      <c r="F4">
        <v>6.2670000000000003</v>
      </c>
      <c r="G4">
        <v>6.274</v>
      </c>
      <c r="H4">
        <v>6.6479999999999997</v>
      </c>
      <c r="I4">
        <v>6.2430000000000003</v>
      </c>
      <c r="J4">
        <v>5.8440000000000003</v>
      </c>
      <c r="K4">
        <v>5.93</v>
      </c>
      <c r="L4">
        <v>5.6820000000000004</v>
      </c>
      <c r="M4">
        <v>5.5209999999999999</v>
      </c>
      <c r="N4">
        <v>5.3259999999999996</v>
      </c>
      <c r="O4">
        <v>5.1340000000000003</v>
      </c>
      <c r="P4">
        <v>4.9379999999999997</v>
      </c>
      <c r="Q4">
        <v>4.7539999999999996</v>
      </c>
      <c r="R4">
        <v>4.5999999999999996</v>
      </c>
      <c r="S4">
        <v>4.4569999999999999</v>
      </c>
      <c r="T4">
        <v>4.3220000000000001</v>
      </c>
      <c r="U4">
        <v>4.1920000000000002</v>
      </c>
      <c r="V4">
        <v>4.0659999999999998</v>
      </c>
      <c r="W4">
        <v>3.9369999999999998</v>
      </c>
      <c r="X4">
        <v>3.8050000000000002</v>
      </c>
      <c r="Y4">
        <v>3.6739999999999999</v>
      </c>
      <c r="Z4">
        <v>3.5419999999999998</v>
      </c>
      <c r="AA4">
        <v>3.411</v>
      </c>
      <c r="AB4">
        <v>3.282</v>
      </c>
    </row>
    <row r="5" spans="1:28" x14ac:dyDescent="0.3">
      <c r="A5" t="s">
        <v>132</v>
      </c>
      <c r="B5" t="s">
        <v>125</v>
      </c>
      <c r="C5" t="s">
        <v>28</v>
      </c>
      <c r="D5" t="s">
        <v>133</v>
      </c>
      <c r="E5">
        <v>6.3150000000000004</v>
      </c>
      <c r="F5">
        <v>6.2670000000000003</v>
      </c>
      <c r="G5">
        <v>6.274</v>
      </c>
      <c r="H5">
        <v>6.6479999999999997</v>
      </c>
      <c r="I5">
        <v>6.2430000000000003</v>
      </c>
      <c r="J5">
        <v>5.8440000000000003</v>
      </c>
      <c r="K5">
        <v>5.9290000000000003</v>
      </c>
      <c r="L5">
        <v>5.6520000000000001</v>
      </c>
      <c r="M5">
        <v>5.4669999999999996</v>
      </c>
      <c r="N5">
        <v>5.2480000000000002</v>
      </c>
      <c r="O5">
        <v>5.0270000000000001</v>
      </c>
      <c r="P5">
        <v>4.8019999999999996</v>
      </c>
      <c r="Q5">
        <v>4.5880000000000001</v>
      </c>
      <c r="R5">
        <v>4.4059999999999997</v>
      </c>
      <c r="S5">
        <v>4.2350000000000003</v>
      </c>
      <c r="T5">
        <v>4.0709999999999997</v>
      </c>
      <c r="U5">
        <v>3.9129999999999998</v>
      </c>
      <c r="V5">
        <v>3.7589999999999999</v>
      </c>
      <c r="W5">
        <v>3.6040000000000001</v>
      </c>
      <c r="X5">
        <v>3.45</v>
      </c>
      <c r="Y5">
        <v>3.2970000000000002</v>
      </c>
      <c r="Z5">
        <v>3.145</v>
      </c>
      <c r="AA5">
        <v>2.996</v>
      </c>
      <c r="AB5">
        <v>2.8490000000000002</v>
      </c>
    </row>
    <row r="6" spans="1:28" x14ac:dyDescent="0.3">
      <c r="A6" t="s">
        <v>134</v>
      </c>
      <c r="B6" t="s">
        <v>125</v>
      </c>
      <c r="C6" t="s">
        <v>28</v>
      </c>
      <c r="D6" t="s">
        <v>135</v>
      </c>
      <c r="E6">
        <v>6.3150000000000004</v>
      </c>
      <c r="F6">
        <v>6.2670000000000003</v>
      </c>
      <c r="G6">
        <v>6.274</v>
      </c>
      <c r="H6">
        <v>6.6479999999999997</v>
      </c>
      <c r="I6">
        <v>6.2430000000000003</v>
      </c>
      <c r="J6">
        <v>5.8440000000000003</v>
      </c>
      <c r="K6">
        <v>5.93</v>
      </c>
      <c r="L6">
        <v>5.6909999999999998</v>
      </c>
      <c r="M6">
        <v>5.5369999999999999</v>
      </c>
      <c r="N6">
        <v>5.3490000000000002</v>
      </c>
      <c r="O6">
        <v>5.1680000000000001</v>
      </c>
      <c r="P6">
        <v>4.9800000000000004</v>
      </c>
      <c r="Q6">
        <v>4.8049999999999997</v>
      </c>
      <c r="R6">
        <v>4.66</v>
      </c>
      <c r="S6">
        <v>4.5270000000000001</v>
      </c>
      <c r="T6">
        <v>4.4000000000000004</v>
      </c>
      <c r="U6">
        <v>4.282</v>
      </c>
      <c r="V6">
        <v>4.1630000000000003</v>
      </c>
      <c r="W6">
        <v>4.0449999999999999</v>
      </c>
      <c r="X6">
        <v>3.9239999999999999</v>
      </c>
      <c r="Y6">
        <v>3.8010000000000002</v>
      </c>
      <c r="Z6">
        <v>3.677</v>
      </c>
      <c r="AA6">
        <v>3.5529999999999999</v>
      </c>
      <c r="AB6">
        <v>3.4289999999999998</v>
      </c>
    </row>
    <row r="7" spans="1:28" x14ac:dyDescent="0.3">
      <c r="A7" t="s">
        <v>136</v>
      </c>
      <c r="B7" t="s">
        <v>125</v>
      </c>
      <c r="C7" t="s">
        <v>28</v>
      </c>
      <c r="D7" t="s">
        <v>137</v>
      </c>
      <c r="E7">
        <v>6.3150000000000004</v>
      </c>
      <c r="F7">
        <v>6.2670000000000003</v>
      </c>
      <c r="G7">
        <v>6.274</v>
      </c>
      <c r="H7">
        <v>6.6479999999999997</v>
      </c>
      <c r="I7">
        <v>6.2430000000000003</v>
      </c>
      <c r="J7">
        <v>5.8440000000000003</v>
      </c>
      <c r="K7">
        <v>5.9290000000000003</v>
      </c>
      <c r="L7">
        <v>5.6689999999999996</v>
      </c>
      <c r="M7">
        <v>5.4980000000000002</v>
      </c>
      <c r="N7">
        <v>5.2939999999999996</v>
      </c>
      <c r="O7">
        <v>5.0919999999999996</v>
      </c>
      <c r="P7">
        <v>4.8849999999999998</v>
      </c>
      <c r="Q7">
        <v>4.6879999999999997</v>
      </c>
      <c r="R7">
        <v>4.5220000000000002</v>
      </c>
      <c r="S7">
        <v>4.367</v>
      </c>
      <c r="T7">
        <v>4.2130000000000001</v>
      </c>
      <c r="U7">
        <v>4.069</v>
      </c>
      <c r="V7">
        <v>3.9260000000000002</v>
      </c>
      <c r="W7">
        <v>3.782</v>
      </c>
      <c r="X7">
        <v>3.637</v>
      </c>
      <c r="Y7">
        <v>3.4929999999999999</v>
      </c>
      <c r="Z7">
        <v>3.35</v>
      </c>
      <c r="AA7">
        <v>3.2080000000000002</v>
      </c>
      <c r="AB7">
        <v>3.07</v>
      </c>
    </row>
    <row r="8" spans="1:28" x14ac:dyDescent="0.3">
      <c r="A8" t="s">
        <v>138</v>
      </c>
      <c r="B8" t="s">
        <v>125</v>
      </c>
      <c r="C8" t="s">
        <v>28</v>
      </c>
      <c r="D8" t="s">
        <v>139</v>
      </c>
      <c r="E8">
        <v>6.3150000000000004</v>
      </c>
      <c r="F8">
        <v>6.2670000000000003</v>
      </c>
      <c r="G8">
        <v>6.274</v>
      </c>
      <c r="H8">
        <v>6.6479999999999997</v>
      </c>
      <c r="I8">
        <v>6.2430000000000003</v>
      </c>
      <c r="J8">
        <v>5.8440000000000003</v>
      </c>
      <c r="K8">
        <v>5.9279999999999999</v>
      </c>
      <c r="L8">
        <v>5.625</v>
      </c>
      <c r="M8">
        <v>5.4160000000000004</v>
      </c>
      <c r="N8">
        <v>5.173</v>
      </c>
      <c r="O8">
        <v>4.9249999999999998</v>
      </c>
      <c r="P8">
        <v>4.6749999999999998</v>
      </c>
      <c r="Q8">
        <v>4.4390000000000001</v>
      </c>
      <c r="R8">
        <v>4.2350000000000003</v>
      </c>
      <c r="S8">
        <v>4.0410000000000004</v>
      </c>
      <c r="T8">
        <v>3.851</v>
      </c>
      <c r="U8">
        <v>3.6720000000000002</v>
      </c>
      <c r="V8">
        <v>3.4980000000000002</v>
      </c>
      <c r="W8">
        <v>3.3250000000000002</v>
      </c>
      <c r="X8">
        <v>3.1560000000000001</v>
      </c>
      <c r="Y8">
        <v>2.992</v>
      </c>
      <c r="Z8">
        <v>2.8330000000000002</v>
      </c>
      <c r="AA8">
        <v>2.6819999999999999</v>
      </c>
      <c r="AB8">
        <v>2.5550000000000002</v>
      </c>
    </row>
    <row r="9" spans="1:28" x14ac:dyDescent="0.3">
      <c r="A9" t="s">
        <v>140</v>
      </c>
      <c r="B9" t="s">
        <v>125</v>
      </c>
      <c r="C9" t="s">
        <v>28</v>
      </c>
      <c r="D9" t="s">
        <v>141</v>
      </c>
      <c r="E9">
        <v>6.3150000000000004</v>
      </c>
      <c r="F9">
        <v>6.2670000000000003</v>
      </c>
      <c r="G9">
        <v>6.274</v>
      </c>
      <c r="H9">
        <v>6.6479999999999997</v>
      </c>
      <c r="I9">
        <v>6.2430000000000003</v>
      </c>
      <c r="J9">
        <v>5.8440000000000003</v>
      </c>
      <c r="K9">
        <v>5.93</v>
      </c>
      <c r="L9">
        <v>5.6870000000000003</v>
      </c>
      <c r="M9">
        <v>5.53</v>
      </c>
      <c r="N9">
        <v>5.34</v>
      </c>
      <c r="O9">
        <v>5.1559999999999997</v>
      </c>
      <c r="P9">
        <v>4.9660000000000002</v>
      </c>
      <c r="Q9">
        <v>4.7880000000000003</v>
      </c>
      <c r="R9">
        <v>4.6399999999999997</v>
      </c>
      <c r="S9">
        <v>4.5019999999999998</v>
      </c>
      <c r="T9">
        <v>4.3710000000000004</v>
      </c>
      <c r="U9">
        <v>4.2460000000000004</v>
      </c>
      <c r="V9">
        <v>4.1239999999999997</v>
      </c>
      <c r="W9">
        <v>4</v>
      </c>
      <c r="X9">
        <v>3.8730000000000002</v>
      </c>
      <c r="Y9">
        <v>3.7450000000000001</v>
      </c>
      <c r="Z9">
        <v>3.6160000000000001</v>
      </c>
      <c r="AA9">
        <v>3.488</v>
      </c>
      <c r="AB9">
        <v>3.36</v>
      </c>
    </row>
    <row r="10" spans="1:28" x14ac:dyDescent="0.3">
      <c r="A10" t="s">
        <v>142</v>
      </c>
      <c r="B10" t="s">
        <v>125</v>
      </c>
      <c r="C10" t="s">
        <v>28</v>
      </c>
      <c r="D10" t="s">
        <v>143</v>
      </c>
      <c r="E10">
        <v>6.3150000000000004</v>
      </c>
      <c r="F10">
        <v>6.2670000000000003</v>
      </c>
      <c r="G10">
        <v>6.274</v>
      </c>
      <c r="H10">
        <v>6.6479999999999997</v>
      </c>
      <c r="I10">
        <v>6.2430000000000003</v>
      </c>
      <c r="J10">
        <v>5.8440000000000003</v>
      </c>
      <c r="K10">
        <v>5.9290000000000003</v>
      </c>
      <c r="L10">
        <v>5.6639999999999997</v>
      </c>
      <c r="M10">
        <v>5.4880000000000004</v>
      </c>
      <c r="N10">
        <v>5.28</v>
      </c>
      <c r="O10">
        <v>5.0739999999999998</v>
      </c>
      <c r="P10">
        <v>4.8620000000000001</v>
      </c>
      <c r="Q10">
        <v>4.66</v>
      </c>
      <c r="R10">
        <v>4.4889999999999999</v>
      </c>
      <c r="S10">
        <v>4.3259999999999996</v>
      </c>
      <c r="T10">
        <v>4.1660000000000004</v>
      </c>
      <c r="U10">
        <v>4.016</v>
      </c>
      <c r="V10">
        <v>3.867</v>
      </c>
      <c r="W10">
        <v>3.718</v>
      </c>
      <c r="X10">
        <v>3.569</v>
      </c>
      <c r="Y10">
        <v>3.4220000000000002</v>
      </c>
      <c r="Z10">
        <v>3.2749999999999999</v>
      </c>
      <c r="AA10">
        <v>3.1309999999999998</v>
      </c>
      <c r="AB10">
        <v>2.9889999999999999</v>
      </c>
    </row>
    <row r="11" spans="1:28" x14ac:dyDescent="0.3">
      <c r="A11" t="s">
        <v>144</v>
      </c>
      <c r="B11" t="s">
        <v>125</v>
      </c>
      <c r="C11" t="s">
        <v>28</v>
      </c>
      <c r="D11" t="s">
        <v>145</v>
      </c>
      <c r="E11">
        <v>6.3150000000000004</v>
      </c>
      <c r="F11">
        <v>6.2670000000000003</v>
      </c>
      <c r="G11">
        <v>6.274</v>
      </c>
      <c r="H11">
        <v>6.6479999999999997</v>
      </c>
      <c r="I11">
        <v>6.2430000000000003</v>
      </c>
      <c r="J11">
        <v>5.8440000000000003</v>
      </c>
      <c r="K11">
        <v>5.9279999999999999</v>
      </c>
      <c r="L11">
        <v>5.6210000000000004</v>
      </c>
      <c r="M11">
        <v>5.4089999999999998</v>
      </c>
      <c r="N11">
        <v>5.1630000000000003</v>
      </c>
      <c r="O11">
        <v>4.9130000000000003</v>
      </c>
      <c r="P11">
        <v>4.6609999999999996</v>
      </c>
      <c r="Q11">
        <v>4.423</v>
      </c>
      <c r="R11">
        <v>4.2140000000000004</v>
      </c>
      <c r="S11">
        <v>4.0170000000000003</v>
      </c>
      <c r="T11">
        <v>3.8239999999999998</v>
      </c>
      <c r="U11">
        <v>3.6429999999999998</v>
      </c>
      <c r="V11">
        <v>3.4670000000000001</v>
      </c>
      <c r="W11">
        <v>3.2930000000000001</v>
      </c>
      <c r="X11">
        <v>3.1219999999999999</v>
      </c>
      <c r="Y11">
        <v>2.956</v>
      </c>
      <c r="Z11">
        <v>2.7970000000000002</v>
      </c>
      <c r="AA11">
        <v>2.645</v>
      </c>
      <c r="AB11">
        <v>2.5329999999999999</v>
      </c>
    </row>
    <row r="12" spans="1:28" x14ac:dyDescent="0.3">
      <c r="A12" t="s">
        <v>146</v>
      </c>
      <c r="B12" t="s">
        <v>125</v>
      </c>
      <c r="C12" t="s">
        <v>28</v>
      </c>
      <c r="D12" t="s">
        <v>147</v>
      </c>
      <c r="E12">
        <v>6.3150000000000004</v>
      </c>
      <c r="F12">
        <v>6.2670000000000003</v>
      </c>
      <c r="G12">
        <v>6.274</v>
      </c>
      <c r="H12">
        <v>6.6479999999999997</v>
      </c>
      <c r="I12">
        <v>6.2430000000000003</v>
      </c>
      <c r="J12">
        <v>5.8440000000000003</v>
      </c>
      <c r="K12">
        <v>5.8250000000000002</v>
      </c>
      <c r="L12">
        <v>5.4980000000000002</v>
      </c>
      <c r="M12">
        <v>5.258</v>
      </c>
      <c r="N12">
        <v>4.99</v>
      </c>
      <c r="O12">
        <v>4.7279999999999998</v>
      </c>
      <c r="P12">
        <v>4.468</v>
      </c>
      <c r="Q12">
        <v>4.2389999999999999</v>
      </c>
      <c r="R12">
        <v>4.0389999999999997</v>
      </c>
      <c r="S12">
        <v>3.8540000000000001</v>
      </c>
      <c r="T12">
        <v>3.681</v>
      </c>
      <c r="U12">
        <v>3.5209999999999999</v>
      </c>
      <c r="V12">
        <v>3.37</v>
      </c>
      <c r="W12">
        <v>3.2229999999999999</v>
      </c>
      <c r="X12">
        <v>3.0819999999999999</v>
      </c>
      <c r="Y12">
        <v>2.9460000000000002</v>
      </c>
      <c r="Z12">
        <v>2.8140000000000001</v>
      </c>
      <c r="AA12">
        <v>2.6859999999999999</v>
      </c>
      <c r="AB12">
        <v>2.5630000000000002</v>
      </c>
    </row>
    <row r="13" spans="1:28" x14ac:dyDescent="0.3">
      <c r="A13" t="s">
        <v>148</v>
      </c>
      <c r="B13" t="s">
        <v>125</v>
      </c>
      <c r="C13" t="s">
        <v>28</v>
      </c>
      <c r="D13" t="s">
        <v>149</v>
      </c>
      <c r="E13">
        <v>6.3150000000000004</v>
      </c>
      <c r="F13">
        <v>6.2670000000000003</v>
      </c>
      <c r="G13">
        <v>6.274</v>
      </c>
      <c r="H13">
        <v>6.6479999999999997</v>
      </c>
      <c r="I13">
        <v>6.2430000000000003</v>
      </c>
      <c r="J13">
        <v>5.8440000000000003</v>
      </c>
      <c r="K13">
        <v>5.7169999999999996</v>
      </c>
      <c r="L13">
        <v>5.2939999999999996</v>
      </c>
      <c r="M13">
        <v>4.9710000000000001</v>
      </c>
      <c r="N13">
        <v>4.6210000000000004</v>
      </c>
      <c r="O13">
        <v>4.2949999999999999</v>
      </c>
      <c r="P13">
        <v>3.9849999999999999</v>
      </c>
      <c r="Q13">
        <v>3.7170000000000001</v>
      </c>
      <c r="R13">
        <v>3.4830000000000001</v>
      </c>
      <c r="S13">
        <v>3.27</v>
      </c>
      <c r="T13">
        <v>3.0750000000000002</v>
      </c>
      <c r="U13">
        <v>2.9</v>
      </c>
      <c r="V13">
        <v>2.7389999999999999</v>
      </c>
      <c r="W13">
        <v>2.5870000000000002</v>
      </c>
      <c r="X13">
        <v>2.4449999999999998</v>
      </c>
      <c r="Y13">
        <v>2.3119999999999998</v>
      </c>
      <c r="Z13">
        <v>2.1859999999999999</v>
      </c>
      <c r="AA13">
        <v>2.0680000000000001</v>
      </c>
      <c r="AB13">
        <v>1.9570000000000001</v>
      </c>
    </row>
    <row r="14" spans="1:28" x14ac:dyDescent="0.3">
      <c r="A14" t="s">
        <v>150</v>
      </c>
      <c r="B14" t="s">
        <v>125</v>
      </c>
      <c r="C14" t="s">
        <v>28</v>
      </c>
      <c r="D14" t="s">
        <v>151</v>
      </c>
      <c r="E14">
        <v>6.3150000000000004</v>
      </c>
      <c r="F14">
        <v>6.2670000000000003</v>
      </c>
      <c r="G14">
        <v>6.274</v>
      </c>
      <c r="H14">
        <v>6.6479999999999997</v>
      </c>
      <c r="I14">
        <v>6.2430000000000003</v>
      </c>
      <c r="J14">
        <v>5.8440000000000003</v>
      </c>
      <c r="K14">
        <v>5.617</v>
      </c>
      <c r="L14">
        <v>5.1159999999999997</v>
      </c>
      <c r="M14">
        <v>4.7279999999999998</v>
      </c>
      <c r="N14">
        <v>4.3209999999999997</v>
      </c>
      <c r="O14">
        <v>3.9550000000000001</v>
      </c>
      <c r="P14">
        <v>3.617</v>
      </c>
      <c r="Q14">
        <v>3.3290000000000002</v>
      </c>
      <c r="R14">
        <v>3.08</v>
      </c>
      <c r="S14">
        <v>2.8570000000000002</v>
      </c>
      <c r="T14">
        <v>2.657</v>
      </c>
      <c r="U14">
        <v>2.48</v>
      </c>
      <c r="V14">
        <v>2.319</v>
      </c>
      <c r="W14">
        <v>2.1720000000000002</v>
      </c>
      <c r="X14">
        <v>2.0369999999999999</v>
      </c>
      <c r="Y14">
        <v>1.911</v>
      </c>
      <c r="Z14">
        <v>1.796</v>
      </c>
      <c r="AA14">
        <v>1.69</v>
      </c>
      <c r="AB14">
        <v>1.59</v>
      </c>
    </row>
    <row r="15" spans="1:28" x14ac:dyDescent="0.3">
      <c r="A15" t="s">
        <v>152</v>
      </c>
      <c r="B15" t="s">
        <v>125</v>
      </c>
      <c r="C15" t="s">
        <v>28</v>
      </c>
      <c r="D15" t="s">
        <v>153</v>
      </c>
      <c r="E15">
        <v>6.3150000000000004</v>
      </c>
      <c r="F15">
        <v>6.2670000000000003</v>
      </c>
      <c r="G15">
        <v>6.274</v>
      </c>
      <c r="H15">
        <v>6.6479999999999997</v>
      </c>
      <c r="I15">
        <v>6.2430000000000003</v>
      </c>
      <c r="J15">
        <v>5.8440000000000003</v>
      </c>
      <c r="K15">
        <v>5.7619999999999996</v>
      </c>
      <c r="L15">
        <v>5.3780000000000001</v>
      </c>
      <c r="M15">
        <v>5.0890000000000004</v>
      </c>
      <c r="N15">
        <v>4.7709999999999999</v>
      </c>
      <c r="O15">
        <v>4.47</v>
      </c>
      <c r="P15">
        <v>4.1779999999999999</v>
      </c>
      <c r="Q15">
        <v>3.9239999999999999</v>
      </c>
      <c r="R15">
        <v>3.7010000000000001</v>
      </c>
      <c r="S15">
        <v>3.4969999999999999</v>
      </c>
      <c r="T15">
        <v>3.3090000000000002</v>
      </c>
      <c r="U15">
        <v>3.1379999999999999</v>
      </c>
      <c r="V15">
        <v>2.9790000000000001</v>
      </c>
      <c r="W15">
        <v>2.827</v>
      </c>
      <c r="X15">
        <v>2.6840000000000002</v>
      </c>
      <c r="Y15">
        <v>2.5489999999999999</v>
      </c>
      <c r="Z15">
        <v>2.42</v>
      </c>
      <c r="AA15">
        <v>2.2970000000000002</v>
      </c>
      <c r="AB15">
        <v>2.1800000000000002</v>
      </c>
    </row>
    <row r="16" spans="1:28" x14ac:dyDescent="0.3">
      <c r="A16" t="s">
        <v>154</v>
      </c>
      <c r="B16" t="s">
        <v>125</v>
      </c>
      <c r="C16" t="s">
        <v>28</v>
      </c>
      <c r="D16" t="s">
        <v>155</v>
      </c>
      <c r="E16">
        <v>6.3150000000000004</v>
      </c>
      <c r="F16">
        <v>6.2670000000000003</v>
      </c>
      <c r="G16">
        <v>6.274</v>
      </c>
      <c r="H16">
        <v>6.6479999999999997</v>
      </c>
      <c r="I16">
        <v>6.2430000000000003</v>
      </c>
      <c r="J16">
        <v>5.8440000000000003</v>
      </c>
      <c r="K16">
        <v>5.6340000000000003</v>
      </c>
      <c r="L16">
        <v>5.1440000000000001</v>
      </c>
      <c r="M16">
        <v>4.7649999999999997</v>
      </c>
      <c r="N16">
        <v>4.3659999999999997</v>
      </c>
      <c r="O16">
        <v>4.0049999999999999</v>
      </c>
      <c r="P16">
        <v>3.67</v>
      </c>
      <c r="Q16">
        <v>3.3839999999999999</v>
      </c>
      <c r="R16">
        <v>3.137</v>
      </c>
      <c r="S16">
        <v>2.9169999999999998</v>
      </c>
      <c r="T16">
        <v>2.718</v>
      </c>
      <c r="U16">
        <v>2.5419999999999998</v>
      </c>
      <c r="V16">
        <v>2.383</v>
      </c>
      <c r="W16">
        <v>2.2360000000000002</v>
      </c>
      <c r="X16">
        <v>2.101</v>
      </c>
      <c r="Y16">
        <v>1.9770000000000001</v>
      </c>
      <c r="Z16">
        <v>1.8620000000000001</v>
      </c>
      <c r="AA16">
        <v>1.7549999999999999</v>
      </c>
      <c r="AB16">
        <v>1.6539999999999999</v>
      </c>
    </row>
    <row r="17" spans="1:28" x14ac:dyDescent="0.3">
      <c r="A17" t="s">
        <v>156</v>
      </c>
      <c r="B17" t="s">
        <v>125</v>
      </c>
      <c r="C17" t="s">
        <v>28</v>
      </c>
      <c r="D17" t="s">
        <v>157</v>
      </c>
      <c r="E17">
        <v>6.3150000000000004</v>
      </c>
      <c r="F17">
        <v>6.2670000000000003</v>
      </c>
      <c r="G17">
        <v>6.274</v>
      </c>
      <c r="H17">
        <v>6.6479999999999997</v>
      </c>
      <c r="I17">
        <v>6.2430000000000003</v>
      </c>
      <c r="J17">
        <v>5.8440000000000003</v>
      </c>
      <c r="K17">
        <v>5.5490000000000004</v>
      </c>
      <c r="L17">
        <v>5</v>
      </c>
      <c r="M17">
        <v>4.5730000000000004</v>
      </c>
      <c r="N17">
        <v>4.13</v>
      </c>
      <c r="O17">
        <v>3.7389999999999999</v>
      </c>
      <c r="P17">
        <v>3.3820000000000001</v>
      </c>
      <c r="Q17">
        <v>3.08</v>
      </c>
      <c r="R17">
        <v>2.8210000000000002</v>
      </c>
      <c r="S17">
        <v>2.59</v>
      </c>
      <c r="T17">
        <v>2.3839999999999999</v>
      </c>
      <c r="U17">
        <v>2.2029999999999998</v>
      </c>
      <c r="V17">
        <v>2.04</v>
      </c>
      <c r="W17">
        <v>1.8919999999999999</v>
      </c>
      <c r="X17">
        <v>1.7549999999999999</v>
      </c>
      <c r="Y17">
        <v>1.629</v>
      </c>
      <c r="Z17">
        <v>1.5129999999999999</v>
      </c>
      <c r="AA17">
        <v>1.4059999999999999</v>
      </c>
      <c r="AB17">
        <v>1.3049999999999999</v>
      </c>
    </row>
    <row r="18" spans="1:28" x14ac:dyDescent="0.3">
      <c r="A18" t="s">
        <v>158</v>
      </c>
      <c r="B18" t="s">
        <v>125</v>
      </c>
      <c r="C18" t="s">
        <v>28</v>
      </c>
      <c r="D18" t="s">
        <v>159</v>
      </c>
      <c r="E18">
        <v>6.3150000000000004</v>
      </c>
      <c r="F18">
        <v>6.2670000000000003</v>
      </c>
      <c r="G18">
        <v>6.274</v>
      </c>
      <c r="H18">
        <v>6.6479999999999997</v>
      </c>
      <c r="I18">
        <v>6.2430000000000003</v>
      </c>
      <c r="J18">
        <v>5.8440000000000003</v>
      </c>
      <c r="K18">
        <v>5.726</v>
      </c>
      <c r="L18">
        <v>5.3129999999999997</v>
      </c>
      <c r="M18">
        <v>4.9989999999999997</v>
      </c>
      <c r="N18">
        <v>4.6559999999999997</v>
      </c>
      <c r="O18">
        <v>4.3360000000000003</v>
      </c>
      <c r="P18">
        <v>4.0309999999999997</v>
      </c>
      <c r="Q18">
        <v>3.766</v>
      </c>
      <c r="R18">
        <v>3.5350000000000001</v>
      </c>
      <c r="S18">
        <v>3.3250000000000002</v>
      </c>
      <c r="T18">
        <v>3.1320000000000001</v>
      </c>
      <c r="U18">
        <v>2.9590000000000001</v>
      </c>
      <c r="V18">
        <v>2.798</v>
      </c>
      <c r="W18">
        <v>2.649</v>
      </c>
      <c r="X18">
        <v>2.5070000000000001</v>
      </c>
      <c r="Y18">
        <v>2.375</v>
      </c>
      <c r="Z18">
        <v>2.25</v>
      </c>
      <c r="AA18">
        <v>2.133</v>
      </c>
      <c r="AB18">
        <v>2.0219999999999998</v>
      </c>
    </row>
    <row r="19" spans="1:28" x14ac:dyDescent="0.3">
      <c r="A19" t="s">
        <v>160</v>
      </c>
      <c r="B19" t="s">
        <v>125</v>
      </c>
      <c r="C19" t="s">
        <v>28</v>
      </c>
      <c r="D19" t="s">
        <v>161</v>
      </c>
      <c r="E19">
        <v>6.3150000000000004</v>
      </c>
      <c r="F19">
        <v>6.2670000000000003</v>
      </c>
      <c r="G19">
        <v>6.274</v>
      </c>
      <c r="H19">
        <v>6.6479999999999997</v>
      </c>
      <c r="I19">
        <v>6.2430000000000003</v>
      </c>
      <c r="J19">
        <v>5.8440000000000003</v>
      </c>
      <c r="K19">
        <v>5.601</v>
      </c>
      <c r="L19">
        <v>5.0869999999999997</v>
      </c>
      <c r="M19">
        <v>4.6879999999999997</v>
      </c>
      <c r="N19">
        <v>4.2699999999999996</v>
      </c>
      <c r="O19">
        <v>3.8959999999999999</v>
      </c>
      <c r="P19">
        <v>3.552</v>
      </c>
      <c r="Q19">
        <v>3.2589999999999999</v>
      </c>
      <c r="R19">
        <v>3.0059999999999998</v>
      </c>
      <c r="S19">
        <v>2.782</v>
      </c>
      <c r="T19">
        <v>2.58</v>
      </c>
      <c r="U19">
        <v>2.4020000000000001</v>
      </c>
      <c r="V19">
        <v>2.2410000000000001</v>
      </c>
      <c r="W19">
        <v>2.0939999999999999</v>
      </c>
      <c r="X19">
        <v>1.958</v>
      </c>
      <c r="Y19">
        <v>1.833</v>
      </c>
      <c r="Z19">
        <v>1.72</v>
      </c>
      <c r="AA19">
        <v>1.6140000000000001</v>
      </c>
      <c r="AB19">
        <v>1.514</v>
      </c>
    </row>
    <row r="20" spans="1:28" x14ac:dyDescent="0.3">
      <c r="A20" t="s">
        <v>162</v>
      </c>
      <c r="B20" t="s">
        <v>125</v>
      </c>
      <c r="C20" t="s">
        <v>28</v>
      </c>
      <c r="D20" t="s">
        <v>163</v>
      </c>
      <c r="E20">
        <v>6.3150000000000004</v>
      </c>
      <c r="F20">
        <v>6.2670000000000003</v>
      </c>
      <c r="G20">
        <v>6.274</v>
      </c>
      <c r="H20">
        <v>6.6479999999999997</v>
      </c>
      <c r="I20">
        <v>6.2430000000000003</v>
      </c>
      <c r="J20">
        <v>5.8440000000000003</v>
      </c>
      <c r="K20">
        <v>5.5270000000000001</v>
      </c>
      <c r="L20">
        <v>4.9619999999999997</v>
      </c>
      <c r="M20">
        <v>4.5220000000000002</v>
      </c>
      <c r="N20">
        <v>4.0670000000000002</v>
      </c>
      <c r="O20">
        <v>3.6680000000000001</v>
      </c>
      <c r="P20">
        <v>3.306</v>
      </c>
      <c r="Q20">
        <v>3.0009999999999999</v>
      </c>
      <c r="R20">
        <v>2.738</v>
      </c>
      <c r="S20">
        <v>2.5049999999999999</v>
      </c>
      <c r="T20">
        <v>2.298</v>
      </c>
      <c r="U20">
        <v>2.1150000000000002</v>
      </c>
      <c r="V20">
        <v>1.952</v>
      </c>
      <c r="W20">
        <v>1.802</v>
      </c>
      <c r="X20">
        <v>1.665</v>
      </c>
      <c r="Y20">
        <v>1.54</v>
      </c>
      <c r="Z20">
        <v>1.4239999999999999</v>
      </c>
      <c r="AA20">
        <v>1.3169999999999999</v>
      </c>
      <c r="AB20">
        <v>1.216</v>
      </c>
    </row>
    <row r="21" spans="1:28" x14ac:dyDescent="0.3">
      <c r="A21" t="s">
        <v>164</v>
      </c>
      <c r="B21" t="s">
        <v>125</v>
      </c>
      <c r="C21" t="s">
        <v>28</v>
      </c>
      <c r="D21" t="s">
        <v>165</v>
      </c>
      <c r="E21">
        <v>6.3150000000000004</v>
      </c>
      <c r="F21">
        <v>6.2670000000000003</v>
      </c>
      <c r="G21">
        <v>6.274</v>
      </c>
      <c r="H21">
        <v>6.6479999999999997</v>
      </c>
      <c r="I21">
        <v>6.2430000000000003</v>
      </c>
      <c r="J21">
        <v>5.8440000000000003</v>
      </c>
      <c r="K21">
        <v>5.9290000000000003</v>
      </c>
      <c r="L21">
        <v>5.6660000000000004</v>
      </c>
      <c r="M21">
        <v>5.4850000000000003</v>
      </c>
      <c r="N21">
        <v>5.27</v>
      </c>
      <c r="O21">
        <v>5.0609999999999999</v>
      </c>
      <c r="P21">
        <v>4.8479999999999999</v>
      </c>
      <c r="Q21">
        <v>4.6479999999999997</v>
      </c>
      <c r="R21">
        <v>4.4779999999999998</v>
      </c>
      <c r="S21">
        <v>4.319</v>
      </c>
      <c r="T21">
        <v>4.1669999999999998</v>
      </c>
      <c r="U21">
        <v>4.0229999999999997</v>
      </c>
      <c r="V21">
        <v>3.8820000000000001</v>
      </c>
      <c r="W21">
        <v>3.738</v>
      </c>
      <c r="X21">
        <v>3.5950000000000002</v>
      </c>
      <c r="Y21">
        <v>3.4489999999999998</v>
      </c>
      <c r="Z21">
        <v>3.3010000000000002</v>
      </c>
      <c r="AA21">
        <v>3.1520000000000001</v>
      </c>
      <c r="AB21">
        <v>3.0019999999999998</v>
      </c>
    </row>
    <row r="22" spans="1:28" x14ac:dyDescent="0.3">
      <c r="A22" t="s">
        <v>166</v>
      </c>
      <c r="B22" t="s">
        <v>125</v>
      </c>
      <c r="C22" t="s">
        <v>28</v>
      </c>
      <c r="D22" t="s">
        <v>167</v>
      </c>
      <c r="E22">
        <v>6.3150000000000004</v>
      </c>
      <c r="F22">
        <v>6.2670000000000003</v>
      </c>
      <c r="G22">
        <v>6.274</v>
      </c>
      <c r="H22">
        <v>6.6479999999999997</v>
      </c>
      <c r="I22">
        <v>6.2430000000000003</v>
      </c>
      <c r="J22">
        <v>5.8440000000000003</v>
      </c>
      <c r="K22">
        <v>5.9290000000000003</v>
      </c>
      <c r="L22">
        <v>5.6349999999999998</v>
      </c>
      <c r="M22">
        <v>5.4249999999999998</v>
      </c>
      <c r="N22">
        <v>5.1820000000000004</v>
      </c>
      <c r="O22">
        <v>4.9470000000000001</v>
      </c>
      <c r="P22">
        <v>4.71</v>
      </c>
      <c r="Q22">
        <v>4.4859999999999998</v>
      </c>
      <c r="R22">
        <v>4.2930000000000001</v>
      </c>
      <c r="S22">
        <v>4.1130000000000004</v>
      </c>
      <c r="T22">
        <v>3.94</v>
      </c>
      <c r="U22">
        <v>3.7759999999999998</v>
      </c>
      <c r="V22">
        <v>3.6160000000000001</v>
      </c>
      <c r="W22">
        <v>3.4540000000000002</v>
      </c>
      <c r="X22">
        <v>3.294</v>
      </c>
      <c r="Y22">
        <v>3.1320000000000001</v>
      </c>
      <c r="Z22">
        <v>2.968</v>
      </c>
      <c r="AA22">
        <v>2.8050000000000002</v>
      </c>
      <c r="AB22">
        <v>2.6419999999999999</v>
      </c>
    </row>
    <row r="23" spans="1:28" x14ac:dyDescent="0.3">
      <c r="A23" t="s">
        <v>168</v>
      </c>
      <c r="B23" t="s">
        <v>125</v>
      </c>
      <c r="C23" t="s">
        <v>28</v>
      </c>
      <c r="D23" t="s">
        <v>169</v>
      </c>
      <c r="E23">
        <v>6.3150000000000004</v>
      </c>
      <c r="F23">
        <v>6.2670000000000003</v>
      </c>
      <c r="G23">
        <v>6.274</v>
      </c>
      <c r="H23">
        <v>6.6479999999999997</v>
      </c>
      <c r="I23">
        <v>6.2430000000000003</v>
      </c>
      <c r="J23">
        <v>5.8440000000000003</v>
      </c>
      <c r="K23">
        <v>5.9290000000000003</v>
      </c>
      <c r="L23">
        <v>5.585</v>
      </c>
      <c r="M23">
        <v>5.327</v>
      </c>
      <c r="N23">
        <v>5.04</v>
      </c>
      <c r="O23">
        <v>4.7629999999999999</v>
      </c>
      <c r="P23">
        <v>4.4859999999999998</v>
      </c>
      <c r="Q23">
        <v>4.2249999999999996</v>
      </c>
      <c r="R23">
        <v>3.9980000000000002</v>
      </c>
      <c r="S23">
        <v>3.7850000000000001</v>
      </c>
      <c r="T23">
        <v>3.5819999999999999</v>
      </c>
      <c r="U23">
        <v>3.3889999999999998</v>
      </c>
      <c r="V23">
        <v>3.202</v>
      </c>
      <c r="W23">
        <v>3.0139999999999998</v>
      </c>
      <c r="X23">
        <v>2.831</v>
      </c>
      <c r="Y23">
        <v>2.6480000000000001</v>
      </c>
      <c r="Z23">
        <v>2.4649999999999999</v>
      </c>
      <c r="AA23">
        <v>2.2839999999999998</v>
      </c>
      <c r="AB23">
        <v>2.1059999999999999</v>
      </c>
    </row>
    <row r="24" spans="1:28" x14ac:dyDescent="0.3">
      <c r="A24" t="s">
        <v>170</v>
      </c>
      <c r="B24" t="s">
        <v>125</v>
      </c>
      <c r="C24" t="s">
        <v>28</v>
      </c>
      <c r="D24" t="s">
        <v>171</v>
      </c>
      <c r="E24">
        <v>6.3150000000000004</v>
      </c>
      <c r="F24">
        <v>6.2670000000000003</v>
      </c>
      <c r="G24">
        <v>6.274</v>
      </c>
      <c r="H24">
        <v>6.6479999999999997</v>
      </c>
      <c r="I24">
        <v>6.2430000000000003</v>
      </c>
      <c r="J24">
        <v>5.8440000000000003</v>
      </c>
      <c r="K24">
        <v>5.9290000000000003</v>
      </c>
      <c r="L24">
        <v>5.6429999999999998</v>
      </c>
      <c r="M24">
        <v>5.4409999999999998</v>
      </c>
      <c r="N24">
        <v>5.2050000000000001</v>
      </c>
      <c r="O24">
        <v>4.9770000000000003</v>
      </c>
      <c r="P24">
        <v>4.7460000000000004</v>
      </c>
      <c r="Q24">
        <v>4.5270000000000001</v>
      </c>
      <c r="R24">
        <v>4.34</v>
      </c>
      <c r="S24">
        <v>4.165</v>
      </c>
      <c r="T24">
        <v>3.9969999999999999</v>
      </c>
      <c r="U24">
        <v>3.8380000000000001</v>
      </c>
      <c r="V24">
        <v>3.6829999999999998</v>
      </c>
      <c r="W24">
        <v>3.5249999999999999</v>
      </c>
      <c r="X24">
        <v>3.3679999999999999</v>
      </c>
      <c r="Y24">
        <v>3.21</v>
      </c>
      <c r="Z24">
        <v>3.05</v>
      </c>
      <c r="AA24">
        <v>2.8889999999999998</v>
      </c>
      <c r="AB24">
        <v>2.7290000000000001</v>
      </c>
    </row>
    <row r="25" spans="1:28" x14ac:dyDescent="0.3">
      <c r="A25" t="s">
        <v>172</v>
      </c>
      <c r="B25" t="s">
        <v>125</v>
      </c>
      <c r="C25" t="s">
        <v>28</v>
      </c>
      <c r="D25" t="s">
        <v>173</v>
      </c>
      <c r="E25">
        <v>6.3150000000000004</v>
      </c>
      <c r="F25">
        <v>6.2670000000000003</v>
      </c>
      <c r="G25">
        <v>6.274</v>
      </c>
      <c r="H25">
        <v>6.6479999999999997</v>
      </c>
      <c r="I25">
        <v>6.2430000000000003</v>
      </c>
      <c r="J25">
        <v>5.8440000000000003</v>
      </c>
      <c r="K25">
        <v>5.9290000000000003</v>
      </c>
      <c r="L25">
        <v>5.6219999999999999</v>
      </c>
      <c r="M25">
        <v>5.3979999999999997</v>
      </c>
      <c r="N25">
        <v>5.1429999999999998</v>
      </c>
      <c r="O25">
        <v>4.8970000000000002</v>
      </c>
      <c r="P25">
        <v>4.6479999999999997</v>
      </c>
      <c r="Q25">
        <v>4.4139999999999997</v>
      </c>
      <c r="R25">
        <v>4.2119999999999997</v>
      </c>
      <c r="S25">
        <v>4.0220000000000002</v>
      </c>
      <c r="T25">
        <v>3.84</v>
      </c>
      <c r="U25">
        <v>3.6680000000000001</v>
      </c>
      <c r="V25">
        <v>3.5009999999999999</v>
      </c>
      <c r="W25">
        <v>3.331</v>
      </c>
      <c r="X25">
        <v>3.1640000000000001</v>
      </c>
      <c r="Y25">
        <v>2.996</v>
      </c>
      <c r="Z25">
        <v>2.827</v>
      </c>
      <c r="AA25">
        <v>2.6579999999999999</v>
      </c>
      <c r="AB25">
        <v>2.4910000000000001</v>
      </c>
    </row>
    <row r="26" spans="1:28" x14ac:dyDescent="0.3">
      <c r="A26" t="s">
        <v>174</v>
      </c>
      <c r="B26" t="s">
        <v>125</v>
      </c>
      <c r="C26" t="s">
        <v>28</v>
      </c>
      <c r="D26" t="s">
        <v>175</v>
      </c>
      <c r="E26">
        <v>6.3150000000000004</v>
      </c>
      <c r="F26">
        <v>6.2670000000000003</v>
      </c>
      <c r="G26">
        <v>6.274</v>
      </c>
      <c r="H26">
        <v>6.6479999999999997</v>
      </c>
      <c r="I26">
        <v>6.2430000000000003</v>
      </c>
      <c r="J26">
        <v>5.8440000000000003</v>
      </c>
      <c r="K26">
        <v>5.9290000000000003</v>
      </c>
      <c r="L26">
        <v>5.5620000000000003</v>
      </c>
      <c r="M26">
        <v>5.2830000000000004</v>
      </c>
      <c r="N26">
        <v>4.976</v>
      </c>
      <c r="O26">
        <v>4.681</v>
      </c>
      <c r="P26">
        <v>4.3869999999999996</v>
      </c>
      <c r="Q26">
        <v>4.1109999999999998</v>
      </c>
      <c r="R26">
        <v>3.8690000000000002</v>
      </c>
      <c r="S26">
        <v>3.6429999999999998</v>
      </c>
      <c r="T26">
        <v>3.4279999999999999</v>
      </c>
      <c r="U26">
        <v>3.2240000000000002</v>
      </c>
      <c r="V26">
        <v>3.0270000000000001</v>
      </c>
      <c r="W26">
        <v>2.831</v>
      </c>
      <c r="X26">
        <v>2.6389999999999998</v>
      </c>
      <c r="Y26">
        <v>2.4489999999999998</v>
      </c>
      <c r="Z26">
        <v>2.2610000000000001</v>
      </c>
      <c r="AA26">
        <v>2.0760000000000001</v>
      </c>
      <c r="AB26">
        <v>1.8939999999999999</v>
      </c>
    </row>
    <row r="27" spans="1:28" x14ac:dyDescent="0.3">
      <c r="A27" t="s">
        <v>176</v>
      </c>
      <c r="B27" t="s">
        <v>125</v>
      </c>
      <c r="C27" t="s">
        <v>28</v>
      </c>
      <c r="D27" t="s">
        <v>177</v>
      </c>
      <c r="E27">
        <v>6.3150000000000004</v>
      </c>
      <c r="F27">
        <v>6.2670000000000003</v>
      </c>
      <c r="G27">
        <v>6.274</v>
      </c>
      <c r="H27">
        <v>6.6479999999999997</v>
      </c>
      <c r="I27">
        <v>6.2430000000000003</v>
      </c>
      <c r="J27">
        <v>5.8440000000000003</v>
      </c>
      <c r="K27">
        <v>5.9290000000000003</v>
      </c>
      <c r="L27">
        <v>5.6319999999999997</v>
      </c>
      <c r="M27">
        <v>5.4180000000000001</v>
      </c>
      <c r="N27">
        <v>5.173</v>
      </c>
      <c r="O27">
        <v>4.9349999999999996</v>
      </c>
      <c r="P27">
        <v>4.6950000000000003</v>
      </c>
      <c r="Q27">
        <v>4.468</v>
      </c>
      <c r="R27">
        <v>4.2729999999999997</v>
      </c>
      <c r="S27">
        <v>4.0910000000000002</v>
      </c>
      <c r="T27">
        <v>3.9159999999999999</v>
      </c>
      <c r="U27">
        <v>3.75</v>
      </c>
      <c r="V27">
        <v>3.589</v>
      </c>
      <c r="W27">
        <v>3.4249999999999998</v>
      </c>
      <c r="X27">
        <v>3.2629999999999999</v>
      </c>
      <c r="Y27">
        <v>3.0990000000000002</v>
      </c>
      <c r="Z27">
        <v>2.9350000000000001</v>
      </c>
      <c r="AA27">
        <v>2.77</v>
      </c>
      <c r="AB27">
        <v>2.6059999999999999</v>
      </c>
    </row>
    <row r="28" spans="1:28" x14ac:dyDescent="0.3">
      <c r="A28" t="s">
        <v>178</v>
      </c>
      <c r="B28" t="s">
        <v>125</v>
      </c>
      <c r="C28" t="s">
        <v>28</v>
      </c>
      <c r="D28" t="s">
        <v>179</v>
      </c>
      <c r="E28">
        <v>6.3150000000000004</v>
      </c>
      <c r="F28">
        <v>6.2670000000000003</v>
      </c>
      <c r="G28">
        <v>6.274</v>
      </c>
      <c r="H28">
        <v>6.6479999999999997</v>
      </c>
      <c r="I28">
        <v>6.2430000000000003</v>
      </c>
      <c r="J28">
        <v>5.8440000000000003</v>
      </c>
      <c r="K28">
        <v>5.9290000000000003</v>
      </c>
      <c r="L28">
        <v>5.5910000000000002</v>
      </c>
      <c r="M28">
        <v>5.3390000000000004</v>
      </c>
      <c r="N28">
        <v>5.0570000000000004</v>
      </c>
      <c r="O28">
        <v>4.7850000000000001</v>
      </c>
      <c r="P28">
        <v>4.5129999999999999</v>
      </c>
      <c r="Q28">
        <v>4.2560000000000002</v>
      </c>
      <c r="R28">
        <v>4.0330000000000004</v>
      </c>
      <c r="S28">
        <v>3.823</v>
      </c>
      <c r="T28">
        <v>3.6230000000000002</v>
      </c>
      <c r="U28">
        <v>3.4340000000000002</v>
      </c>
      <c r="V28">
        <v>3.25</v>
      </c>
      <c r="W28">
        <v>3.0649999999999999</v>
      </c>
      <c r="X28">
        <v>2.8839999999999999</v>
      </c>
      <c r="Y28">
        <v>2.7029999999999998</v>
      </c>
      <c r="Z28">
        <v>2.5219999999999998</v>
      </c>
      <c r="AA28">
        <v>2.343</v>
      </c>
      <c r="AB28">
        <v>2.1659999999999999</v>
      </c>
    </row>
    <row r="29" spans="1:28" x14ac:dyDescent="0.3">
      <c r="A29" t="s">
        <v>180</v>
      </c>
      <c r="B29" t="s">
        <v>125</v>
      </c>
      <c r="C29" t="s">
        <v>28</v>
      </c>
      <c r="D29" t="s">
        <v>181</v>
      </c>
      <c r="E29">
        <v>6.3150000000000004</v>
      </c>
      <c r="F29">
        <v>6.2670000000000003</v>
      </c>
      <c r="G29">
        <v>6.274</v>
      </c>
      <c r="H29">
        <v>6.6479999999999997</v>
      </c>
      <c r="I29">
        <v>6.2430000000000003</v>
      </c>
      <c r="J29">
        <v>5.8440000000000003</v>
      </c>
      <c r="K29">
        <v>5.9290000000000003</v>
      </c>
      <c r="L29">
        <v>5.5389999999999997</v>
      </c>
      <c r="M29">
        <v>5.2380000000000004</v>
      </c>
      <c r="N29">
        <v>4.9119999999999999</v>
      </c>
      <c r="O29">
        <v>4.5979999999999999</v>
      </c>
      <c r="P29">
        <v>4.2880000000000003</v>
      </c>
      <c r="Q29">
        <v>3.9969999999999999</v>
      </c>
      <c r="R29">
        <v>3.742</v>
      </c>
      <c r="S29">
        <v>3.5030000000000001</v>
      </c>
      <c r="T29">
        <v>3.2770000000000001</v>
      </c>
      <c r="U29">
        <v>3.0640000000000001</v>
      </c>
      <c r="V29">
        <v>2.8580000000000001</v>
      </c>
      <c r="W29">
        <v>2.6549999999999998</v>
      </c>
      <c r="X29">
        <v>2.4569999999999999</v>
      </c>
      <c r="Y29">
        <v>2.262</v>
      </c>
      <c r="Z29">
        <v>2.0699999999999998</v>
      </c>
      <c r="AA29">
        <v>1.8819999999999999</v>
      </c>
      <c r="AB29">
        <v>1.6990000000000001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08DF-4F85-44C8-8B6D-583DD7CE6640}">
  <sheetPr codeName="Sheet35"/>
  <dimension ref="A1:H28"/>
  <sheetViews>
    <sheetView workbookViewId="0">
      <selection activeCell="H2" sqref="H2:H10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Transpose_inLAC!C2</f>
        <v>Percent</v>
      </c>
      <c r="B1">
        <f>Transpose_inLAC!AB2</f>
        <v>3.6179999999999999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Transpose_inLAC!C3</f>
        <v>Percent</v>
      </c>
      <c r="B2">
        <f>Transpose_inLAC!AB3</f>
        <v>3.5459999999999998</v>
      </c>
      <c r="E2">
        <v>201750</v>
      </c>
      <c r="F2">
        <f>B2-B$1</f>
        <v>-7.2000000000000064E-2</v>
      </c>
      <c r="G2">
        <f>B11-B$1</f>
        <v>-1.0549999999999997</v>
      </c>
      <c r="H2">
        <f>B20-B$1</f>
        <v>-0.6160000000000001</v>
      </c>
    </row>
    <row r="3" spans="1:8" x14ac:dyDescent="0.3">
      <c r="A3" t="str">
        <f>Transpose_inLAC!C4</f>
        <v>Percent</v>
      </c>
      <c r="B3">
        <f>Transpose_inLAC!AB4</f>
        <v>3.282</v>
      </c>
      <c r="E3">
        <v>201780</v>
      </c>
      <c r="F3">
        <f t="shared" ref="F3:F10" si="0">B3-B$1</f>
        <v>-0.33599999999999985</v>
      </c>
      <c r="G3">
        <f t="shared" ref="G3:G10" si="1">B12-B$1</f>
        <v>-1.6609999999999998</v>
      </c>
      <c r="H3">
        <f t="shared" ref="H3:H10" si="2">B21-B$1</f>
        <v>-0.97599999999999998</v>
      </c>
    </row>
    <row r="4" spans="1:8" x14ac:dyDescent="0.3">
      <c r="A4" t="str">
        <f>Transpose_inLAC!C5</f>
        <v>Percent</v>
      </c>
      <c r="B4">
        <f>Transpose_inLAC!AB5</f>
        <v>2.8490000000000002</v>
      </c>
      <c r="E4">
        <v>2017100</v>
      </c>
      <c r="F4">
        <f t="shared" si="0"/>
        <v>-0.76899999999999968</v>
      </c>
      <c r="G4">
        <f t="shared" si="1"/>
        <v>-2.0279999999999996</v>
      </c>
      <c r="H4">
        <f t="shared" si="2"/>
        <v>-1.512</v>
      </c>
    </row>
    <row r="5" spans="1:8" x14ac:dyDescent="0.3">
      <c r="A5" t="str">
        <f>Transpose_inLAC!C6</f>
        <v>Percent</v>
      </c>
      <c r="B5">
        <f>Transpose_inLAC!AB6</f>
        <v>3.4289999999999998</v>
      </c>
      <c r="E5">
        <v>203050</v>
      </c>
      <c r="F5">
        <f t="shared" si="0"/>
        <v>-0.18900000000000006</v>
      </c>
      <c r="G5">
        <f t="shared" si="1"/>
        <v>-1.4379999999999997</v>
      </c>
      <c r="H5">
        <f t="shared" si="2"/>
        <v>-0.88899999999999979</v>
      </c>
    </row>
    <row r="6" spans="1:8" x14ac:dyDescent="0.3">
      <c r="A6" t="str">
        <f>Transpose_inLAC!C7</f>
        <v>Percent</v>
      </c>
      <c r="B6">
        <f>Transpose_inLAC!AB7</f>
        <v>3.07</v>
      </c>
      <c r="E6">
        <v>203080</v>
      </c>
      <c r="F6">
        <f t="shared" si="0"/>
        <v>-0.54800000000000004</v>
      </c>
      <c r="G6">
        <f t="shared" si="1"/>
        <v>-1.964</v>
      </c>
      <c r="H6">
        <f t="shared" si="2"/>
        <v>-1.1269999999999998</v>
      </c>
    </row>
    <row r="7" spans="1:8" x14ac:dyDescent="0.3">
      <c r="A7" t="str">
        <f>Transpose_inLAC!C8</f>
        <v>Percent</v>
      </c>
      <c r="B7">
        <f>Transpose_inLAC!AB8</f>
        <v>2.5550000000000002</v>
      </c>
      <c r="E7">
        <v>2030100</v>
      </c>
      <c r="F7">
        <f t="shared" si="0"/>
        <v>-1.0629999999999997</v>
      </c>
      <c r="G7">
        <f t="shared" si="1"/>
        <v>-2.3129999999999997</v>
      </c>
      <c r="H7">
        <f t="shared" si="2"/>
        <v>-1.724</v>
      </c>
    </row>
    <row r="8" spans="1:8" x14ac:dyDescent="0.3">
      <c r="A8" t="str">
        <f>Transpose_inLAC!C9</f>
        <v>Percent</v>
      </c>
      <c r="B8">
        <f>Transpose_inLAC!AB9</f>
        <v>3.36</v>
      </c>
      <c r="E8">
        <v>204050</v>
      </c>
      <c r="F8">
        <f t="shared" si="0"/>
        <v>-0.25800000000000001</v>
      </c>
      <c r="G8">
        <f t="shared" si="1"/>
        <v>-1.5960000000000001</v>
      </c>
      <c r="H8">
        <f t="shared" si="2"/>
        <v>-1.012</v>
      </c>
    </row>
    <row r="9" spans="1:8" x14ac:dyDescent="0.3">
      <c r="A9" t="str">
        <f>Transpose_inLAC!C10</f>
        <v>Percent</v>
      </c>
      <c r="B9">
        <f>Transpose_inLAC!AB10</f>
        <v>2.9889999999999999</v>
      </c>
      <c r="E9">
        <v>204080</v>
      </c>
      <c r="F9">
        <f t="shared" si="0"/>
        <v>-0.629</v>
      </c>
      <c r="G9">
        <f t="shared" si="1"/>
        <v>-2.1040000000000001</v>
      </c>
      <c r="H9">
        <f t="shared" si="2"/>
        <v>-1.452</v>
      </c>
    </row>
    <row r="10" spans="1:8" x14ac:dyDescent="0.3">
      <c r="A10" t="str">
        <f>Transpose_inLAC!C11</f>
        <v>Percent</v>
      </c>
      <c r="B10">
        <f>Transpose_inLAC!AB11</f>
        <v>2.5329999999999999</v>
      </c>
      <c r="E10">
        <v>2040100</v>
      </c>
      <c r="F10">
        <f t="shared" si="0"/>
        <v>-1.085</v>
      </c>
      <c r="G10">
        <f t="shared" si="1"/>
        <v>-2.4020000000000001</v>
      </c>
      <c r="H10">
        <f t="shared" si="2"/>
        <v>-1.9189999999999998</v>
      </c>
    </row>
    <row r="11" spans="1:8" x14ac:dyDescent="0.3">
      <c r="A11" t="str">
        <f>Transpose_inLAC!C12</f>
        <v>Percent</v>
      </c>
      <c r="B11">
        <f>Transpose_inLAC!AB12</f>
        <v>2.5630000000000002</v>
      </c>
    </row>
    <row r="12" spans="1:8" x14ac:dyDescent="0.3">
      <c r="A12" t="str">
        <f>Transpose_inLAC!C13</f>
        <v>Percent</v>
      </c>
      <c r="B12">
        <f>Transpose_inLAC!AB13</f>
        <v>1.9570000000000001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Transpose_inLAC!C14</f>
        <v>Percent</v>
      </c>
      <c r="B13">
        <f>Transpose_inLAC!AB14</f>
        <v>1.59</v>
      </c>
      <c r="E13" t="s">
        <v>70</v>
      </c>
      <c r="F13">
        <f>AVERAGE(F2:F10)</f>
        <v>-0.54988888888888887</v>
      </c>
      <c r="G13">
        <f t="shared" ref="G13:H13" si="3">AVERAGE(G2:G10)</f>
        <v>-1.840111111111111</v>
      </c>
      <c r="H13">
        <f t="shared" si="3"/>
        <v>-1.2474444444444446</v>
      </c>
    </row>
    <row r="14" spans="1:8" x14ac:dyDescent="0.3">
      <c r="A14" t="str">
        <f>Transpose_inLAC!C15</f>
        <v>Percent</v>
      </c>
      <c r="B14">
        <f>Transpose_inLAC!AB15</f>
        <v>2.1800000000000002</v>
      </c>
    </row>
    <row r="15" spans="1:8" x14ac:dyDescent="0.3">
      <c r="A15" t="str">
        <f>Transpose_inLAC!C16</f>
        <v>Percent</v>
      </c>
      <c r="B15">
        <f>Transpose_inLAC!AB16</f>
        <v>1.6539999999999999</v>
      </c>
    </row>
    <row r="16" spans="1:8" x14ac:dyDescent="0.3">
      <c r="A16" t="str">
        <f>Transpose_inLAC!C17</f>
        <v>Percent</v>
      </c>
      <c r="B16">
        <f>Transpose_inLAC!AB17</f>
        <v>1.3049999999999999</v>
      </c>
    </row>
    <row r="17" spans="1:2" x14ac:dyDescent="0.3">
      <c r="A17" t="str">
        <f>Transpose_inLAC!C18</f>
        <v>Percent</v>
      </c>
      <c r="B17">
        <f>Transpose_inLAC!AB18</f>
        <v>2.0219999999999998</v>
      </c>
    </row>
    <row r="18" spans="1:2" x14ac:dyDescent="0.3">
      <c r="A18" t="str">
        <f>Transpose_inLAC!C19</f>
        <v>Percent</v>
      </c>
      <c r="B18">
        <f>Transpose_inLAC!AB19</f>
        <v>1.514</v>
      </c>
    </row>
    <row r="19" spans="1:2" x14ac:dyDescent="0.3">
      <c r="A19" t="str">
        <f>Transpose_inLAC!C20</f>
        <v>Percent</v>
      </c>
      <c r="B19">
        <f>Transpose_inLAC!AB20</f>
        <v>1.216</v>
      </c>
    </row>
    <row r="20" spans="1:2" x14ac:dyDescent="0.3">
      <c r="A20" t="str">
        <f>Transpose_inLAC!C21</f>
        <v>Percent</v>
      </c>
      <c r="B20">
        <f>Transpose_inLAC!AB21</f>
        <v>3.0019999999999998</v>
      </c>
    </row>
    <row r="21" spans="1:2" x14ac:dyDescent="0.3">
      <c r="A21" t="str">
        <f>Transpose_inLAC!C22</f>
        <v>Percent</v>
      </c>
      <c r="B21">
        <f>Transpose_inLAC!AB22</f>
        <v>2.6419999999999999</v>
      </c>
    </row>
    <row r="22" spans="1:2" x14ac:dyDescent="0.3">
      <c r="A22" t="str">
        <f>Transpose_inLAC!C23</f>
        <v>Percent</v>
      </c>
      <c r="B22">
        <f>Transpose_inLAC!AB23</f>
        <v>2.1059999999999999</v>
      </c>
    </row>
    <row r="23" spans="1:2" x14ac:dyDescent="0.3">
      <c r="A23" t="str">
        <f>Transpose_inLAC!C24</f>
        <v>Percent</v>
      </c>
      <c r="B23">
        <f>Transpose_inLAC!AB24</f>
        <v>2.7290000000000001</v>
      </c>
    </row>
    <row r="24" spans="1:2" x14ac:dyDescent="0.3">
      <c r="A24" t="str">
        <f>Transpose_inLAC!C25</f>
        <v>Percent</v>
      </c>
      <c r="B24">
        <f>Transpose_inLAC!AB25</f>
        <v>2.4910000000000001</v>
      </c>
    </row>
    <row r="25" spans="1:2" x14ac:dyDescent="0.3">
      <c r="A25" t="str">
        <f>Transpose_inLAC!C26</f>
        <v>Percent</v>
      </c>
      <c r="B25">
        <f>Transpose_inLAC!AB26</f>
        <v>1.8939999999999999</v>
      </c>
    </row>
    <row r="26" spans="1:2" x14ac:dyDescent="0.3">
      <c r="A26" t="str">
        <f>Transpose_inLAC!C27</f>
        <v>Percent</v>
      </c>
      <c r="B26">
        <f>Transpose_inLAC!AB27</f>
        <v>2.6059999999999999</v>
      </c>
    </row>
    <row r="27" spans="1:2" x14ac:dyDescent="0.3">
      <c r="A27" t="str">
        <f>Transpose_inLAC!C28</f>
        <v>Percent</v>
      </c>
      <c r="B27">
        <f>Transpose_inLAC!AB28</f>
        <v>2.1659999999999999</v>
      </c>
    </row>
    <row r="28" spans="1:2" x14ac:dyDescent="0.3">
      <c r="A28" t="str">
        <f>Transpose_inLAC!C29</f>
        <v>Percent</v>
      </c>
      <c r="B28">
        <f>Transpose_inLAC!AB29</f>
        <v>1.6990000000000001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46DF-69BC-43BD-8102-11B8F9664FA4}">
  <sheetPr codeName="Sheet36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121</v>
      </c>
      <c r="C2" t="s">
        <v>28</v>
      </c>
      <c r="D2" t="s">
        <v>127</v>
      </c>
      <c r="E2">
        <v>11.01</v>
      </c>
      <c r="F2">
        <v>10.98</v>
      </c>
      <c r="G2">
        <v>10.69</v>
      </c>
      <c r="H2">
        <v>10.82</v>
      </c>
      <c r="I2">
        <v>10.47</v>
      </c>
      <c r="J2">
        <v>9.94</v>
      </c>
      <c r="K2">
        <v>9.8940000000000001</v>
      </c>
      <c r="L2">
        <v>9.6370000000000005</v>
      </c>
      <c r="M2">
        <v>9.4489999999999998</v>
      </c>
      <c r="N2">
        <v>9.1969999999999992</v>
      </c>
      <c r="O2">
        <v>8.9930000000000003</v>
      </c>
      <c r="P2">
        <v>8.7680000000000007</v>
      </c>
      <c r="Q2">
        <v>8.5579999999999998</v>
      </c>
      <c r="R2">
        <v>8.3659999999999997</v>
      </c>
      <c r="S2">
        <v>8.18</v>
      </c>
      <c r="T2">
        <v>7.9989999999999997</v>
      </c>
      <c r="U2">
        <v>7.8289999999999997</v>
      </c>
      <c r="V2">
        <v>7.665</v>
      </c>
      <c r="W2">
        <v>7.5</v>
      </c>
      <c r="X2">
        <v>7.343</v>
      </c>
      <c r="Y2">
        <v>7.1849999999999996</v>
      </c>
      <c r="Z2">
        <v>7.0270000000000001</v>
      </c>
      <c r="AA2">
        <v>6.8689999999999998</v>
      </c>
      <c r="AB2">
        <v>6.71</v>
      </c>
    </row>
    <row r="3" spans="1:28" x14ac:dyDescent="0.3">
      <c r="A3" t="s">
        <v>128</v>
      </c>
      <c r="B3" t="s">
        <v>121</v>
      </c>
      <c r="C3" t="s">
        <v>28</v>
      </c>
      <c r="D3" t="s">
        <v>129</v>
      </c>
      <c r="E3">
        <v>11.01</v>
      </c>
      <c r="F3">
        <v>10.98</v>
      </c>
      <c r="G3">
        <v>10.69</v>
      </c>
      <c r="H3">
        <v>10.82</v>
      </c>
      <c r="I3">
        <v>10.47</v>
      </c>
      <c r="J3">
        <v>9.94</v>
      </c>
      <c r="K3">
        <v>9.891</v>
      </c>
      <c r="L3">
        <v>9.6229999999999993</v>
      </c>
      <c r="M3">
        <v>9.4280000000000008</v>
      </c>
      <c r="N3">
        <v>9.1649999999999991</v>
      </c>
      <c r="O3">
        <v>8.952</v>
      </c>
      <c r="P3">
        <v>8.718</v>
      </c>
      <c r="Q3">
        <v>8.4979999999999993</v>
      </c>
      <c r="R3">
        <v>8.2959999999999994</v>
      </c>
      <c r="S3">
        <v>8.1</v>
      </c>
      <c r="T3">
        <v>7.91</v>
      </c>
      <c r="U3">
        <v>7.7320000000000002</v>
      </c>
      <c r="V3">
        <v>7.5570000000000004</v>
      </c>
      <c r="W3">
        <v>7.3869999999999996</v>
      </c>
      <c r="X3">
        <v>7.2190000000000003</v>
      </c>
      <c r="Y3">
        <v>7.0510000000000002</v>
      </c>
      <c r="Z3">
        <v>6.883</v>
      </c>
      <c r="AA3">
        <v>6.7160000000000002</v>
      </c>
      <c r="AB3">
        <v>6.548</v>
      </c>
    </row>
    <row r="4" spans="1:28" x14ac:dyDescent="0.3">
      <c r="A4" t="s">
        <v>130</v>
      </c>
      <c r="B4" t="s">
        <v>121</v>
      </c>
      <c r="C4" t="s">
        <v>28</v>
      </c>
      <c r="D4" t="s">
        <v>131</v>
      </c>
      <c r="E4">
        <v>11.01</v>
      </c>
      <c r="F4">
        <v>10.98</v>
      </c>
      <c r="G4">
        <v>10.69</v>
      </c>
      <c r="H4">
        <v>10.82</v>
      </c>
      <c r="I4">
        <v>10.47</v>
      </c>
      <c r="J4">
        <v>9.94</v>
      </c>
      <c r="K4">
        <v>9.8889999999999993</v>
      </c>
      <c r="L4">
        <v>9.6010000000000009</v>
      </c>
      <c r="M4">
        <v>9.39</v>
      </c>
      <c r="N4">
        <v>9.1120000000000001</v>
      </c>
      <c r="O4">
        <v>8.8780000000000001</v>
      </c>
      <c r="P4">
        <v>8.6240000000000006</v>
      </c>
      <c r="Q4">
        <v>8.3840000000000003</v>
      </c>
      <c r="R4">
        <v>8.1609999999999996</v>
      </c>
      <c r="S4">
        <v>7.9429999999999996</v>
      </c>
      <c r="T4">
        <v>7.7320000000000002</v>
      </c>
      <c r="U4">
        <v>7.5279999999999996</v>
      </c>
      <c r="V4">
        <v>7.3310000000000004</v>
      </c>
      <c r="W4">
        <v>7.1340000000000003</v>
      </c>
      <c r="X4">
        <v>6.9379999999999997</v>
      </c>
      <c r="Y4">
        <v>6.7430000000000003</v>
      </c>
      <c r="Z4">
        <v>6.55</v>
      </c>
      <c r="AA4">
        <v>6.359</v>
      </c>
      <c r="AB4">
        <v>6.1689999999999996</v>
      </c>
    </row>
    <row r="5" spans="1:28" x14ac:dyDescent="0.3">
      <c r="A5" t="s">
        <v>132</v>
      </c>
      <c r="B5" t="s">
        <v>121</v>
      </c>
      <c r="C5" t="s">
        <v>28</v>
      </c>
      <c r="D5" t="s">
        <v>133</v>
      </c>
      <c r="E5">
        <v>11.01</v>
      </c>
      <c r="F5">
        <v>10.98</v>
      </c>
      <c r="G5">
        <v>10.69</v>
      </c>
      <c r="H5">
        <v>10.82</v>
      </c>
      <c r="I5">
        <v>10.47</v>
      </c>
      <c r="J5">
        <v>9.94</v>
      </c>
      <c r="K5">
        <v>9.8789999999999996</v>
      </c>
      <c r="L5">
        <v>9.5380000000000003</v>
      </c>
      <c r="M5">
        <v>9.2889999999999997</v>
      </c>
      <c r="N5">
        <v>8.9619999999999997</v>
      </c>
      <c r="O5">
        <v>8.6739999999999995</v>
      </c>
      <c r="P5">
        <v>8.3640000000000008</v>
      </c>
      <c r="Q5">
        <v>8.07</v>
      </c>
      <c r="R5">
        <v>7.7990000000000004</v>
      </c>
      <c r="S5">
        <v>7.5339999999999998</v>
      </c>
      <c r="T5">
        <v>7.2770000000000001</v>
      </c>
      <c r="U5">
        <v>7.0309999999999997</v>
      </c>
      <c r="V5">
        <v>6.7889999999999997</v>
      </c>
      <c r="W5">
        <v>6.5519999999999996</v>
      </c>
      <c r="X5">
        <v>6.3170000000000002</v>
      </c>
      <c r="Y5">
        <v>6.0860000000000003</v>
      </c>
      <c r="Z5">
        <v>5.8570000000000002</v>
      </c>
      <c r="AA5">
        <v>5.6319999999999997</v>
      </c>
      <c r="AB5">
        <v>5.41</v>
      </c>
    </row>
    <row r="6" spans="1:28" x14ac:dyDescent="0.3">
      <c r="A6" t="s">
        <v>134</v>
      </c>
      <c r="B6" t="s">
        <v>121</v>
      </c>
      <c r="C6" t="s">
        <v>28</v>
      </c>
      <c r="D6" t="s">
        <v>135</v>
      </c>
      <c r="E6">
        <v>11.01</v>
      </c>
      <c r="F6">
        <v>10.98</v>
      </c>
      <c r="G6">
        <v>10.69</v>
      </c>
      <c r="H6">
        <v>10.82</v>
      </c>
      <c r="I6">
        <v>10.47</v>
      </c>
      <c r="J6">
        <v>9.94</v>
      </c>
      <c r="K6">
        <v>9.89</v>
      </c>
      <c r="L6">
        <v>9.6140000000000008</v>
      </c>
      <c r="M6">
        <v>9.4109999999999996</v>
      </c>
      <c r="N6">
        <v>9.1430000000000007</v>
      </c>
      <c r="O6">
        <v>8.923</v>
      </c>
      <c r="P6">
        <v>8.68</v>
      </c>
      <c r="Q6">
        <v>8.452</v>
      </c>
      <c r="R6">
        <v>8.2420000000000009</v>
      </c>
      <c r="S6">
        <v>8.0370000000000008</v>
      </c>
      <c r="T6">
        <v>7.8380000000000001</v>
      </c>
      <c r="U6">
        <v>7.65</v>
      </c>
      <c r="V6">
        <v>7.4630000000000001</v>
      </c>
      <c r="W6">
        <v>7.2809999999999997</v>
      </c>
      <c r="X6">
        <v>7.0990000000000002</v>
      </c>
      <c r="Y6">
        <v>6.9169999999999998</v>
      </c>
      <c r="Z6">
        <v>6.7350000000000003</v>
      </c>
      <c r="AA6">
        <v>6.5549999999999997</v>
      </c>
      <c r="AB6">
        <v>6.3739999999999997</v>
      </c>
    </row>
    <row r="7" spans="1:28" x14ac:dyDescent="0.3">
      <c r="A7" t="s">
        <v>136</v>
      </c>
      <c r="B7" t="s">
        <v>121</v>
      </c>
      <c r="C7" t="s">
        <v>28</v>
      </c>
      <c r="D7" t="s">
        <v>137</v>
      </c>
      <c r="E7">
        <v>11.01</v>
      </c>
      <c r="F7">
        <v>10.98</v>
      </c>
      <c r="G7">
        <v>10.69</v>
      </c>
      <c r="H7">
        <v>10.82</v>
      </c>
      <c r="I7">
        <v>10.47</v>
      </c>
      <c r="J7">
        <v>9.94</v>
      </c>
      <c r="K7">
        <v>9.8859999999999992</v>
      </c>
      <c r="L7">
        <v>9.5779999999999994</v>
      </c>
      <c r="M7">
        <v>9.3529999999999998</v>
      </c>
      <c r="N7">
        <v>9.0609999999999999</v>
      </c>
      <c r="O7">
        <v>8.81</v>
      </c>
      <c r="P7">
        <v>8.5370000000000008</v>
      </c>
      <c r="Q7">
        <v>8.2769999999999992</v>
      </c>
      <c r="R7">
        <v>8.0329999999999995</v>
      </c>
      <c r="S7">
        <v>7.7949999999999999</v>
      </c>
      <c r="T7">
        <v>7.5590000000000002</v>
      </c>
      <c r="U7">
        <v>7.3360000000000003</v>
      </c>
      <c r="V7">
        <v>7.1139999999999999</v>
      </c>
      <c r="W7">
        <v>6.8949999999999996</v>
      </c>
      <c r="X7">
        <v>6.6790000000000003</v>
      </c>
      <c r="Y7">
        <v>6.4649999999999999</v>
      </c>
      <c r="Z7">
        <v>6.2539999999999996</v>
      </c>
      <c r="AA7">
        <v>6.0449999999999999</v>
      </c>
      <c r="AB7">
        <v>5.84</v>
      </c>
    </row>
    <row r="8" spans="1:28" x14ac:dyDescent="0.3">
      <c r="A8" t="s">
        <v>138</v>
      </c>
      <c r="B8" t="s">
        <v>121</v>
      </c>
      <c r="C8" t="s">
        <v>28</v>
      </c>
      <c r="D8" t="s">
        <v>139</v>
      </c>
      <c r="E8">
        <v>11.01</v>
      </c>
      <c r="F8">
        <v>10.98</v>
      </c>
      <c r="G8">
        <v>10.69</v>
      </c>
      <c r="H8">
        <v>10.82</v>
      </c>
      <c r="I8">
        <v>10.47</v>
      </c>
      <c r="J8">
        <v>9.94</v>
      </c>
      <c r="K8">
        <v>9.8789999999999996</v>
      </c>
      <c r="L8">
        <v>9.51</v>
      </c>
      <c r="M8">
        <v>9.2349999999999994</v>
      </c>
      <c r="N8">
        <v>8.8810000000000002</v>
      </c>
      <c r="O8">
        <v>8.5619999999999994</v>
      </c>
      <c r="P8">
        <v>8.2240000000000002</v>
      </c>
      <c r="Q8">
        <v>7.9039999999999999</v>
      </c>
      <c r="R8">
        <v>7.6020000000000003</v>
      </c>
      <c r="S8">
        <v>7.3079999999999998</v>
      </c>
      <c r="T8">
        <v>7.0170000000000003</v>
      </c>
      <c r="U8">
        <v>6.7409999999999997</v>
      </c>
      <c r="V8">
        <v>6.4720000000000004</v>
      </c>
      <c r="W8">
        <v>6.2080000000000002</v>
      </c>
      <c r="X8">
        <v>5.952</v>
      </c>
      <c r="Y8">
        <v>5.7009999999999996</v>
      </c>
      <c r="Z8">
        <v>5.4589999999999996</v>
      </c>
      <c r="AA8">
        <v>5.2279999999999998</v>
      </c>
      <c r="AB8">
        <v>5.0309999999999997</v>
      </c>
    </row>
    <row r="9" spans="1:28" x14ac:dyDescent="0.3">
      <c r="A9" t="s">
        <v>140</v>
      </c>
      <c r="B9" t="s">
        <v>121</v>
      </c>
      <c r="C9" t="s">
        <v>28</v>
      </c>
      <c r="D9" t="s">
        <v>141</v>
      </c>
      <c r="E9">
        <v>11.01</v>
      </c>
      <c r="F9">
        <v>10.98</v>
      </c>
      <c r="G9">
        <v>10.69</v>
      </c>
      <c r="H9">
        <v>10.82</v>
      </c>
      <c r="I9">
        <v>10.47</v>
      </c>
      <c r="J9">
        <v>9.94</v>
      </c>
      <c r="K9">
        <v>9.89</v>
      </c>
      <c r="L9">
        <v>9.6069999999999993</v>
      </c>
      <c r="M9">
        <v>9.4009999999999998</v>
      </c>
      <c r="N9">
        <v>9.1289999999999996</v>
      </c>
      <c r="O9">
        <v>8.9049999999999994</v>
      </c>
      <c r="P9">
        <v>8.6579999999999995</v>
      </c>
      <c r="Q9">
        <v>8.4250000000000007</v>
      </c>
      <c r="R9">
        <v>8.2100000000000009</v>
      </c>
      <c r="S9">
        <v>7.9989999999999997</v>
      </c>
      <c r="T9">
        <v>7.7939999999999996</v>
      </c>
      <c r="U9">
        <v>7.5949999999999998</v>
      </c>
      <c r="V9">
        <v>7.4029999999999996</v>
      </c>
      <c r="W9">
        <v>7.2130000000000001</v>
      </c>
      <c r="X9">
        <v>7.0229999999999997</v>
      </c>
      <c r="Y9">
        <v>6.8339999999999996</v>
      </c>
      <c r="Z9">
        <v>6.6449999999999996</v>
      </c>
      <c r="AA9">
        <v>6.4580000000000002</v>
      </c>
      <c r="AB9">
        <v>6.2709999999999999</v>
      </c>
    </row>
    <row r="10" spans="1:28" x14ac:dyDescent="0.3">
      <c r="A10" t="s">
        <v>142</v>
      </c>
      <c r="B10" t="s">
        <v>121</v>
      </c>
      <c r="C10" t="s">
        <v>28</v>
      </c>
      <c r="D10" t="s">
        <v>143</v>
      </c>
      <c r="E10">
        <v>11.01</v>
      </c>
      <c r="F10">
        <v>10.98</v>
      </c>
      <c r="G10">
        <v>10.69</v>
      </c>
      <c r="H10">
        <v>10.82</v>
      </c>
      <c r="I10">
        <v>10.47</v>
      </c>
      <c r="J10">
        <v>9.94</v>
      </c>
      <c r="K10">
        <v>9.8840000000000003</v>
      </c>
      <c r="L10">
        <v>9.5679999999999996</v>
      </c>
      <c r="M10">
        <v>9.3369999999999997</v>
      </c>
      <c r="N10">
        <v>9.0370000000000008</v>
      </c>
      <c r="O10">
        <v>8.7769999999999992</v>
      </c>
      <c r="P10">
        <v>8.4949999999999992</v>
      </c>
      <c r="Q10">
        <v>8.2249999999999996</v>
      </c>
      <c r="R10">
        <v>7.9729999999999999</v>
      </c>
      <c r="S10">
        <v>7.726</v>
      </c>
      <c r="T10">
        <v>7.48</v>
      </c>
      <c r="U10">
        <v>7.2469999999999999</v>
      </c>
      <c r="V10">
        <v>7.0170000000000003</v>
      </c>
      <c r="W10">
        <v>6.7910000000000004</v>
      </c>
      <c r="X10">
        <v>6.5670000000000002</v>
      </c>
      <c r="Y10">
        <v>6.3479999999999999</v>
      </c>
      <c r="Z10">
        <v>6.1310000000000002</v>
      </c>
      <c r="AA10">
        <v>5.9169999999999998</v>
      </c>
      <c r="AB10">
        <v>5.7050000000000001</v>
      </c>
    </row>
    <row r="11" spans="1:28" x14ac:dyDescent="0.3">
      <c r="A11" t="s">
        <v>144</v>
      </c>
      <c r="B11" t="s">
        <v>121</v>
      </c>
      <c r="C11" t="s">
        <v>28</v>
      </c>
      <c r="D11" t="s">
        <v>145</v>
      </c>
      <c r="E11">
        <v>11.01</v>
      </c>
      <c r="F11">
        <v>10.98</v>
      </c>
      <c r="G11">
        <v>10.69</v>
      </c>
      <c r="H11">
        <v>10.82</v>
      </c>
      <c r="I11">
        <v>10.47</v>
      </c>
      <c r="J11">
        <v>9.94</v>
      </c>
      <c r="K11">
        <v>9.8800000000000008</v>
      </c>
      <c r="L11">
        <v>9.5090000000000003</v>
      </c>
      <c r="M11">
        <v>9.2319999999999993</v>
      </c>
      <c r="N11">
        <v>8.8780000000000001</v>
      </c>
      <c r="O11">
        <v>8.5589999999999993</v>
      </c>
      <c r="P11">
        <v>8.2200000000000006</v>
      </c>
      <c r="Q11">
        <v>7.8979999999999997</v>
      </c>
      <c r="R11">
        <v>7.5919999999999996</v>
      </c>
      <c r="S11">
        <v>7.2960000000000003</v>
      </c>
      <c r="T11">
        <v>7.0019999999999998</v>
      </c>
      <c r="U11">
        <v>6.7240000000000002</v>
      </c>
      <c r="V11">
        <v>6.4530000000000003</v>
      </c>
      <c r="W11">
        <v>6.1870000000000003</v>
      </c>
      <c r="X11">
        <v>5.9279999999999999</v>
      </c>
      <c r="Y11">
        <v>5.6749999999999998</v>
      </c>
      <c r="Z11">
        <v>5.4329999999999998</v>
      </c>
      <c r="AA11">
        <v>5.2</v>
      </c>
      <c r="AB11">
        <v>5.0259999999999998</v>
      </c>
    </row>
    <row r="12" spans="1:28" x14ac:dyDescent="0.3">
      <c r="A12" t="s">
        <v>146</v>
      </c>
      <c r="B12" t="s">
        <v>121</v>
      </c>
      <c r="C12" t="s">
        <v>28</v>
      </c>
      <c r="D12" t="s">
        <v>147</v>
      </c>
      <c r="E12">
        <v>11.01</v>
      </c>
      <c r="F12">
        <v>10.98</v>
      </c>
      <c r="G12">
        <v>10.69</v>
      </c>
      <c r="H12">
        <v>10.82</v>
      </c>
      <c r="I12">
        <v>10.47</v>
      </c>
      <c r="J12">
        <v>9.94</v>
      </c>
      <c r="K12">
        <v>9.69</v>
      </c>
      <c r="L12">
        <v>9.2330000000000005</v>
      </c>
      <c r="M12">
        <v>8.8480000000000008</v>
      </c>
      <c r="N12">
        <v>8.4060000000000006</v>
      </c>
      <c r="O12">
        <v>8.0150000000000006</v>
      </c>
      <c r="P12">
        <v>7.6109999999999998</v>
      </c>
      <c r="Q12">
        <v>7.2270000000000003</v>
      </c>
      <c r="R12">
        <v>6.867</v>
      </c>
      <c r="S12">
        <v>6.5170000000000003</v>
      </c>
      <c r="T12">
        <v>6.1790000000000003</v>
      </c>
      <c r="U12">
        <v>5.859</v>
      </c>
      <c r="V12">
        <v>5.5510000000000002</v>
      </c>
      <c r="W12">
        <v>5.2510000000000003</v>
      </c>
      <c r="X12">
        <v>4.9640000000000004</v>
      </c>
      <c r="Y12">
        <v>4.6849999999999996</v>
      </c>
      <c r="Z12">
        <v>4.415</v>
      </c>
      <c r="AA12">
        <v>4.1529999999999996</v>
      </c>
      <c r="AB12">
        <v>3.9</v>
      </c>
    </row>
    <row r="13" spans="1:28" x14ac:dyDescent="0.3">
      <c r="A13" t="s">
        <v>148</v>
      </c>
      <c r="B13" t="s">
        <v>121</v>
      </c>
      <c r="C13" t="s">
        <v>28</v>
      </c>
      <c r="D13" t="s">
        <v>149</v>
      </c>
      <c r="E13">
        <v>11.01</v>
      </c>
      <c r="F13">
        <v>10.98</v>
      </c>
      <c r="G13">
        <v>10.69</v>
      </c>
      <c r="H13">
        <v>10.82</v>
      </c>
      <c r="I13">
        <v>10.47</v>
      </c>
      <c r="J13">
        <v>9.94</v>
      </c>
      <c r="K13">
        <v>9.4060000000000006</v>
      </c>
      <c r="L13">
        <v>8.6880000000000006</v>
      </c>
      <c r="M13">
        <v>8.06</v>
      </c>
      <c r="N13">
        <v>7.4020000000000001</v>
      </c>
      <c r="O13">
        <v>6.8159999999999998</v>
      </c>
      <c r="P13">
        <v>6.2409999999999997</v>
      </c>
      <c r="Q13">
        <v>5.7080000000000002</v>
      </c>
      <c r="R13">
        <v>5.2169999999999996</v>
      </c>
      <c r="S13">
        <v>4.7569999999999997</v>
      </c>
      <c r="T13">
        <v>4.3280000000000003</v>
      </c>
      <c r="U13">
        <v>3.9359999999999999</v>
      </c>
      <c r="V13">
        <v>3.573</v>
      </c>
      <c r="W13">
        <v>3.2349999999999999</v>
      </c>
      <c r="X13">
        <v>2.9220000000000002</v>
      </c>
      <c r="Y13">
        <v>2.6320000000000001</v>
      </c>
      <c r="Z13">
        <v>2.3639999999999999</v>
      </c>
      <c r="AA13">
        <v>2.1230000000000002</v>
      </c>
      <c r="AB13">
        <v>1.9139999999999999</v>
      </c>
    </row>
    <row r="14" spans="1:28" x14ac:dyDescent="0.3">
      <c r="A14" t="s">
        <v>150</v>
      </c>
      <c r="B14" t="s">
        <v>121</v>
      </c>
      <c r="C14" t="s">
        <v>28</v>
      </c>
      <c r="D14" t="s">
        <v>151</v>
      </c>
      <c r="E14">
        <v>11.01</v>
      </c>
      <c r="F14">
        <v>10.98</v>
      </c>
      <c r="G14">
        <v>10.69</v>
      </c>
      <c r="H14">
        <v>10.82</v>
      </c>
      <c r="I14">
        <v>10.47</v>
      </c>
      <c r="J14">
        <v>9.94</v>
      </c>
      <c r="K14">
        <v>9.2520000000000007</v>
      </c>
      <c r="L14">
        <v>8.407</v>
      </c>
      <c r="M14">
        <v>7.67</v>
      </c>
      <c r="N14">
        <v>6.9189999999999996</v>
      </c>
      <c r="O14">
        <v>6.2590000000000003</v>
      </c>
      <c r="P14">
        <v>5.6260000000000003</v>
      </c>
      <c r="Q14">
        <v>5.0490000000000004</v>
      </c>
      <c r="R14">
        <v>4.5259999999999998</v>
      </c>
      <c r="S14">
        <v>4.0449999999999999</v>
      </c>
      <c r="T14">
        <v>3.6059999999999999</v>
      </c>
      <c r="U14">
        <v>3.214</v>
      </c>
      <c r="V14">
        <v>2.86</v>
      </c>
      <c r="W14">
        <v>2.5379999999999998</v>
      </c>
      <c r="X14">
        <v>2.2440000000000002</v>
      </c>
      <c r="Y14">
        <v>1.976</v>
      </c>
      <c r="Z14">
        <v>1.734</v>
      </c>
      <c r="AA14">
        <v>1.528</v>
      </c>
      <c r="AB14">
        <v>1.3520000000000001</v>
      </c>
    </row>
    <row r="15" spans="1:28" x14ac:dyDescent="0.3">
      <c r="A15" t="s">
        <v>152</v>
      </c>
      <c r="B15" t="s">
        <v>121</v>
      </c>
      <c r="C15" t="s">
        <v>28</v>
      </c>
      <c r="D15" t="s">
        <v>153</v>
      </c>
      <c r="E15">
        <v>11.01</v>
      </c>
      <c r="F15">
        <v>10.98</v>
      </c>
      <c r="G15">
        <v>10.69</v>
      </c>
      <c r="H15">
        <v>10.82</v>
      </c>
      <c r="I15">
        <v>10.47</v>
      </c>
      <c r="J15">
        <v>9.94</v>
      </c>
      <c r="K15">
        <v>9.5980000000000008</v>
      </c>
      <c r="L15">
        <v>9.0549999999999997</v>
      </c>
      <c r="M15">
        <v>8.5890000000000004</v>
      </c>
      <c r="N15">
        <v>8.07</v>
      </c>
      <c r="O15">
        <v>7.609</v>
      </c>
      <c r="P15">
        <v>7.14</v>
      </c>
      <c r="Q15">
        <v>6.6980000000000004</v>
      </c>
      <c r="R15">
        <v>6.2839999999999998</v>
      </c>
      <c r="S15">
        <v>5.8860000000000001</v>
      </c>
      <c r="T15">
        <v>5.5060000000000002</v>
      </c>
      <c r="U15">
        <v>5.15</v>
      </c>
      <c r="V15">
        <v>4.8120000000000003</v>
      </c>
      <c r="W15">
        <v>4.4880000000000004</v>
      </c>
      <c r="X15">
        <v>4.1790000000000003</v>
      </c>
      <c r="Y15">
        <v>3.8860000000000001</v>
      </c>
      <c r="Z15">
        <v>3.605</v>
      </c>
      <c r="AA15">
        <v>3.339</v>
      </c>
      <c r="AB15">
        <v>3.0859999999999999</v>
      </c>
    </row>
    <row r="16" spans="1:28" x14ac:dyDescent="0.3">
      <c r="A16" t="s">
        <v>154</v>
      </c>
      <c r="B16" t="s">
        <v>121</v>
      </c>
      <c r="C16" t="s">
        <v>28</v>
      </c>
      <c r="D16" t="s">
        <v>155</v>
      </c>
      <c r="E16">
        <v>11.01</v>
      </c>
      <c r="F16">
        <v>10.98</v>
      </c>
      <c r="G16">
        <v>10.69</v>
      </c>
      <c r="H16">
        <v>10.82</v>
      </c>
      <c r="I16">
        <v>10.47</v>
      </c>
      <c r="J16">
        <v>9.94</v>
      </c>
      <c r="K16">
        <v>9.3290000000000006</v>
      </c>
      <c r="L16">
        <v>8.5470000000000006</v>
      </c>
      <c r="M16">
        <v>7.8639999999999999</v>
      </c>
      <c r="N16">
        <v>7.157</v>
      </c>
      <c r="O16">
        <v>6.5309999999999997</v>
      </c>
      <c r="P16">
        <v>5.9249999999999998</v>
      </c>
      <c r="Q16">
        <v>5.367</v>
      </c>
      <c r="R16">
        <v>4.8570000000000002</v>
      </c>
      <c r="S16">
        <v>4.3849999999999998</v>
      </c>
      <c r="T16">
        <v>3.948</v>
      </c>
      <c r="U16">
        <v>3.5539999999999998</v>
      </c>
      <c r="V16">
        <v>3.1909999999999998</v>
      </c>
      <c r="W16">
        <v>2.8580000000000001</v>
      </c>
      <c r="X16">
        <v>2.552</v>
      </c>
      <c r="Y16">
        <v>2.2730000000000001</v>
      </c>
      <c r="Z16">
        <v>2.0169999999999999</v>
      </c>
      <c r="AA16">
        <v>1.8</v>
      </c>
      <c r="AB16">
        <v>1.6060000000000001</v>
      </c>
    </row>
    <row r="17" spans="1:28" x14ac:dyDescent="0.3">
      <c r="A17" t="s">
        <v>156</v>
      </c>
      <c r="B17" t="s">
        <v>121</v>
      </c>
      <c r="C17" t="s">
        <v>28</v>
      </c>
      <c r="D17" t="s">
        <v>157</v>
      </c>
      <c r="E17">
        <v>11.01</v>
      </c>
      <c r="F17">
        <v>10.98</v>
      </c>
      <c r="G17">
        <v>10.69</v>
      </c>
      <c r="H17">
        <v>10.82</v>
      </c>
      <c r="I17">
        <v>10.47</v>
      </c>
      <c r="J17">
        <v>9.94</v>
      </c>
      <c r="K17">
        <v>9.1199999999999992</v>
      </c>
      <c r="L17">
        <v>8.1750000000000007</v>
      </c>
      <c r="M17">
        <v>7.3550000000000004</v>
      </c>
      <c r="N17">
        <v>6.5359999999999996</v>
      </c>
      <c r="O17">
        <v>5.8250000000000002</v>
      </c>
      <c r="P17">
        <v>5.157</v>
      </c>
      <c r="Q17">
        <v>4.5579999999999998</v>
      </c>
      <c r="R17">
        <v>4.0270000000000001</v>
      </c>
      <c r="S17">
        <v>3.552</v>
      </c>
      <c r="T17">
        <v>3.1230000000000002</v>
      </c>
      <c r="U17">
        <v>2.7469999999999999</v>
      </c>
      <c r="V17">
        <v>2.41</v>
      </c>
      <c r="W17">
        <v>2.1070000000000002</v>
      </c>
      <c r="X17">
        <v>1.835</v>
      </c>
      <c r="Y17">
        <v>1.5920000000000001</v>
      </c>
      <c r="Z17">
        <v>1.3740000000000001</v>
      </c>
      <c r="AA17">
        <v>1.1930000000000001</v>
      </c>
      <c r="AB17">
        <v>1.0509999999999999</v>
      </c>
    </row>
    <row r="18" spans="1:28" x14ac:dyDescent="0.3">
      <c r="A18" t="s">
        <v>158</v>
      </c>
      <c r="B18" t="s">
        <v>121</v>
      </c>
      <c r="C18" t="s">
        <v>28</v>
      </c>
      <c r="D18" t="s">
        <v>159</v>
      </c>
      <c r="E18">
        <v>11.01</v>
      </c>
      <c r="F18">
        <v>10.98</v>
      </c>
      <c r="G18">
        <v>10.69</v>
      </c>
      <c r="H18">
        <v>10.82</v>
      </c>
      <c r="I18">
        <v>10.47</v>
      </c>
      <c r="J18">
        <v>9.94</v>
      </c>
      <c r="K18">
        <v>9.5619999999999994</v>
      </c>
      <c r="L18">
        <v>8.9870000000000001</v>
      </c>
      <c r="M18">
        <v>8.4909999999999997</v>
      </c>
      <c r="N18">
        <v>7.9450000000000003</v>
      </c>
      <c r="O18">
        <v>7.4589999999999996</v>
      </c>
      <c r="P18">
        <v>6.9690000000000003</v>
      </c>
      <c r="Q18">
        <v>6.508</v>
      </c>
      <c r="R18">
        <v>6.077</v>
      </c>
      <c r="S18">
        <v>5.6660000000000004</v>
      </c>
      <c r="T18">
        <v>5.2750000000000004</v>
      </c>
      <c r="U18">
        <v>4.91</v>
      </c>
      <c r="V18">
        <v>4.5650000000000004</v>
      </c>
      <c r="W18">
        <v>4.2370000000000001</v>
      </c>
      <c r="X18">
        <v>3.9260000000000002</v>
      </c>
      <c r="Y18">
        <v>3.6320000000000001</v>
      </c>
      <c r="Z18">
        <v>3.3530000000000002</v>
      </c>
      <c r="AA18">
        <v>3.09</v>
      </c>
      <c r="AB18">
        <v>2.8410000000000002</v>
      </c>
    </row>
    <row r="19" spans="1:28" x14ac:dyDescent="0.3">
      <c r="A19" t="s">
        <v>160</v>
      </c>
      <c r="B19" t="s">
        <v>121</v>
      </c>
      <c r="C19" t="s">
        <v>28</v>
      </c>
      <c r="D19" t="s">
        <v>161</v>
      </c>
      <c r="E19">
        <v>11.01</v>
      </c>
      <c r="F19">
        <v>10.98</v>
      </c>
      <c r="G19">
        <v>10.69</v>
      </c>
      <c r="H19">
        <v>10.82</v>
      </c>
      <c r="I19">
        <v>10.47</v>
      </c>
      <c r="J19">
        <v>9.94</v>
      </c>
      <c r="K19">
        <v>9.3230000000000004</v>
      </c>
      <c r="L19">
        <v>8.5399999999999991</v>
      </c>
      <c r="M19">
        <v>7.8559999999999999</v>
      </c>
      <c r="N19">
        <v>7.1470000000000002</v>
      </c>
      <c r="O19">
        <v>6.5190000000000001</v>
      </c>
      <c r="P19">
        <v>5.9119999999999999</v>
      </c>
      <c r="Q19">
        <v>5.3529999999999998</v>
      </c>
      <c r="R19">
        <v>4.843</v>
      </c>
      <c r="S19">
        <v>4.3710000000000004</v>
      </c>
      <c r="T19">
        <v>3.9359999999999999</v>
      </c>
      <c r="U19">
        <v>3.5419999999999998</v>
      </c>
      <c r="V19">
        <v>3.18</v>
      </c>
      <c r="W19">
        <v>2.8479999999999999</v>
      </c>
      <c r="X19">
        <v>2.5430000000000001</v>
      </c>
      <c r="Y19">
        <v>2.2639999999999998</v>
      </c>
      <c r="Z19">
        <v>2.012</v>
      </c>
      <c r="AA19">
        <v>1.798</v>
      </c>
      <c r="AB19">
        <v>1.607</v>
      </c>
    </row>
    <row r="20" spans="1:28" x14ac:dyDescent="0.3">
      <c r="A20" t="s">
        <v>162</v>
      </c>
      <c r="B20" t="s">
        <v>121</v>
      </c>
      <c r="C20" t="s">
        <v>28</v>
      </c>
      <c r="D20" t="s">
        <v>163</v>
      </c>
      <c r="E20">
        <v>11.01</v>
      </c>
      <c r="F20">
        <v>10.98</v>
      </c>
      <c r="G20">
        <v>10.69</v>
      </c>
      <c r="H20">
        <v>10.82</v>
      </c>
      <c r="I20">
        <v>10.47</v>
      </c>
      <c r="J20">
        <v>9.94</v>
      </c>
      <c r="K20">
        <v>9.1180000000000003</v>
      </c>
      <c r="L20">
        <v>8.1760000000000002</v>
      </c>
      <c r="M20">
        <v>7.3579999999999997</v>
      </c>
      <c r="N20">
        <v>6.54</v>
      </c>
      <c r="O20">
        <v>5.8289999999999997</v>
      </c>
      <c r="P20">
        <v>5.1619999999999999</v>
      </c>
      <c r="Q20">
        <v>4.5629999999999997</v>
      </c>
      <c r="R20">
        <v>4.032</v>
      </c>
      <c r="S20">
        <v>3.5569999999999999</v>
      </c>
      <c r="T20">
        <v>3.129</v>
      </c>
      <c r="U20">
        <v>2.7530000000000001</v>
      </c>
      <c r="V20">
        <v>2.4159999999999999</v>
      </c>
      <c r="W20">
        <v>2.113</v>
      </c>
      <c r="X20">
        <v>1.841</v>
      </c>
      <c r="Y20">
        <v>1.5980000000000001</v>
      </c>
      <c r="Z20">
        <v>1.379</v>
      </c>
      <c r="AA20">
        <v>1.2010000000000001</v>
      </c>
      <c r="AB20">
        <v>1.0609999999999999</v>
      </c>
    </row>
    <row r="21" spans="1:28" x14ac:dyDescent="0.3">
      <c r="A21" t="s">
        <v>164</v>
      </c>
      <c r="B21" t="s">
        <v>121</v>
      </c>
      <c r="C21" t="s">
        <v>28</v>
      </c>
      <c r="D21" t="s">
        <v>165</v>
      </c>
      <c r="E21">
        <v>11.01</v>
      </c>
      <c r="F21">
        <v>10.98</v>
      </c>
      <c r="G21">
        <v>10.69</v>
      </c>
      <c r="H21">
        <v>10.82</v>
      </c>
      <c r="I21">
        <v>10.47</v>
      </c>
      <c r="J21">
        <v>9.94</v>
      </c>
      <c r="K21">
        <v>9.8940000000000001</v>
      </c>
      <c r="L21">
        <v>9.5429999999999993</v>
      </c>
      <c r="M21">
        <v>9.2550000000000008</v>
      </c>
      <c r="N21">
        <v>8.8970000000000002</v>
      </c>
      <c r="O21">
        <v>8.5820000000000007</v>
      </c>
      <c r="P21">
        <v>8.24</v>
      </c>
      <c r="Q21">
        <v>7.9080000000000004</v>
      </c>
      <c r="R21">
        <v>7.59</v>
      </c>
      <c r="S21">
        <v>7.2729999999999997</v>
      </c>
      <c r="T21">
        <v>6.9580000000000002</v>
      </c>
      <c r="U21">
        <v>6.65</v>
      </c>
      <c r="V21">
        <v>6.3449999999999998</v>
      </c>
      <c r="W21">
        <v>6.0369999999999999</v>
      </c>
      <c r="X21">
        <v>5.734</v>
      </c>
      <c r="Y21">
        <v>5.43</v>
      </c>
      <c r="Z21">
        <v>5.1230000000000002</v>
      </c>
      <c r="AA21">
        <v>4.8179999999999996</v>
      </c>
      <c r="AB21">
        <v>4.5119999999999996</v>
      </c>
    </row>
    <row r="22" spans="1:28" x14ac:dyDescent="0.3">
      <c r="A22" t="s">
        <v>166</v>
      </c>
      <c r="B22" t="s">
        <v>121</v>
      </c>
      <c r="C22" t="s">
        <v>28</v>
      </c>
      <c r="D22" t="s">
        <v>167</v>
      </c>
      <c r="E22">
        <v>11.01</v>
      </c>
      <c r="F22">
        <v>10.98</v>
      </c>
      <c r="G22">
        <v>10.69</v>
      </c>
      <c r="H22">
        <v>10.82</v>
      </c>
      <c r="I22">
        <v>10.47</v>
      </c>
      <c r="J22">
        <v>9.94</v>
      </c>
      <c r="K22">
        <v>9.8940000000000001</v>
      </c>
      <c r="L22">
        <v>9.4969999999999999</v>
      </c>
      <c r="M22">
        <v>9.1620000000000008</v>
      </c>
      <c r="N22">
        <v>8.7560000000000002</v>
      </c>
      <c r="O22">
        <v>8.3930000000000007</v>
      </c>
      <c r="P22">
        <v>8.0020000000000007</v>
      </c>
      <c r="Q22">
        <v>7.62</v>
      </c>
      <c r="R22">
        <v>7.2519999999999998</v>
      </c>
      <c r="S22">
        <v>6.8840000000000003</v>
      </c>
      <c r="T22">
        <v>6.5179999999999998</v>
      </c>
      <c r="U22">
        <v>6.16</v>
      </c>
      <c r="V22">
        <v>5.8040000000000003</v>
      </c>
      <c r="W22">
        <v>5.4459999999999997</v>
      </c>
      <c r="X22">
        <v>5.093</v>
      </c>
      <c r="Y22">
        <v>4.7389999999999999</v>
      </c>
      <c r="Z22">
        <v>4.3860000000000001</v>
      </c>
      <c r="AA22">
        <v>4.0339999999999998</v>
      </c>
      <c r="AB22">
        <v>3.6859999999999999</v>
      </c>
    </row>
    <row r="23" spans="1:28" x14ac:dyDescent="0.3">
      <c r="A23" t="s">
        <v>168</v>
      </c>
      <c r="B23" t="s">
        <v>121</v>
      </c>
      <c r="C23" t="s">
        <v>28</v>
      </c>
      <c r="D23" t="s">
        <v>169</v>
      </c>
      <c r="E23">
        <v>11.01</v>
      </c>
      <c r="F23">
        <v>10.98</v>
      </c>
      <c r="G23">
        <v>10.69</v>
      </c>
      <c r="H23">
        <v>10.82</v>
      </c>
      <c r="I23">
        <v>10.47</v>
      </c>
      <c r="J23">
        <v>9.94</v>
      </c>
      <c r="K23">
        <v>9.8940000000000001</v>
      </c>
      <c r="L23">
        <v>9.4030000000000005</v>
      </c>
      <c r="M23">
        <v>8.9760000000000009</v>
      </c>
      <c r="N23">
        <v>8.4779999999999998</v>
      </c>
      <c r="O23">
        <v>8.0220000000000002</v>
      </c>
      <c r="P23">
        <v>7.5410000000000004</v>
      </c>
      <c r="Q23">
        <v>7.0709999999999997</v>
      </c>
      <c r="R23">
        <v>6.6139999999999999</v>
      </c>
      <c r="S23">
        <v>6.16</v>
      </c>
      <c r="T23">
        <v>5.7080000000000002</v>
      </c>
      <c r="U23">
        <v>5.2679999999999998</v>
      </c>
      <c r="V23">
        <v>4.8319999999999999</v>
      </c>
      <c r="W23">
        <v>4.3970000000000002</v>
      </c>
      <c r="X23">
        <v>3.972</v>
      </c>
      <c r="Y23">
        <v>3.5510000000000002</v>
      </c>
      <c r="Z23">
        <v>3.1360000000000001</v>
      </c>
      <c r="AA23">
        <v>2.7330000000000001</v>
      </c>
      <c r="AB23">
        <v>2.343</v>
      </c>
    </row>
    <row r="24" spans="1:28" x14ac:dyDescent="0.3">
      <c r="A24" t="s">
        <v>170</v>
      </c>
      <c r="B24" t="s">
        <v>121</v>
      </c>
      <c r="C24" t="s">
        <v>28</v>
      </c>
      <c r="D24" t="s">
        <v>171</v>
      </c>
      <c r="E24">
        <v>11.01</v>
      </c>
      <c r="F24">
        <v>10.98</v>
      </c>
      <c r="G24">
        <v>10.69</v>
      </c>
      <c r="H24">
        <v>10.82</v>
      </c>
      <c r="I24">
        <v>10.47</v>
      </c>
      <c r="J24">
        <v>9.94</v>
      </c>
      <c r="K24">
        <v>9.8940000000000001</v>
      </c>
      <c r="L24">
        <v>9.5340000000000007</v>
      </c>
      <c r="M24">
        <v>9.2370000000000001</v>
      </c>
      <c r="N24">
        <v>8.8689999999999998</v>
      </c>
      <c r="O24">
        <v>8.5440000000000005</v>
      </c>
      <c r="P24">
        <v>8.1910000000000007</v>
      </c>
      <c r="Q24">
        <v>7.8479999999999999</v>
      </c>
      <c r="R24">
        <v>7.5179999999999998</v>
      </c>
      <c r="S24">
        <v>7.1890000000000001</v>
      </c>
      <c r="T24">
        <v>6.8620000000000001</v>
      </c>
      <c r="U24">
        <v>6.5419999999999998</v>
      </c>
      <c r="V24">
        <v>6.2240000000000002</v>
      </c>
      <c r="W24">
        <v>5.9029999999999996</v>
      </c>
      <c r="X24">
        <v>5.5869999999999997</v>
      </c>
      <c r="Y24">
        <v>5.2690000000000001</v>
      </c>
      <c r="Z24">
        <v>4.95</v>
      </c>
      <c r="AA24">
        <v>4.6319999999999997</v>
      </c>
      <c r="AB24">
        <v>4.3150000000000004</v>
      </c>
    </row>
    <row r="25" spans="1:28" x14ac:dyDescent="0.3">
      <c r="A25" t="s">
        <v>172</v>
      </c>
      <c r="B25" t="s">
        <v>121</v>
      </c>
      <c r="C25" t="s">
        <v>28</v>
      </c>
      <c r="D25" t="s">
        <v>173</v>
      </c>
      <c r="E25">
        <v>11.01</v>
      </c>
      <c r="F25">
        <v>10.98</v>
      </c>
      <c r="G25">
        <v>10.69</v>
      </c>
      <c r="H25">
        <v>10.82</v>
      </c>
      <c r="I25">
        <v>10.47</v>
      </c>
      <c r="J25">
        <v>9.94</v>
      </c>
      <c r="K25">
        <v>9.8940000000000001</v>
      </c>
      <c r="L25">
        <v>9.4719999999999995</v>
      </c>
      <c r="M25">
        <v>9.1129999999999995</v>
      </c>
      <c r="N25">
        <v>8.6820000000000004</v>
      </c>
      <c r="O25">
        <v>8.2940000000000005</v>
      </c>
      <c r="P25">
        <v>7.8780000000000001</v>
      </c>
      <c r="Q25">
        <v>7.4720000000000004</v>
      </c>
      <c r="R25">
        <v>7.08</v>
      </c>
      <c r="S25">
        <v>6.6879999999999997</v>
      </c>
      <c r="T25">
        <v>6.298</v>
      </c>
      <c r="U25">
        <v>5.9160000000000004</v>
      </c>
      <c r="V25">
        <v>5.5369999999999999</v>
      </c>
      <c r="W25">
        <v>5.1559999999999997</v>
      </c>
      <c r="X25">
        <v>4.7809999999999997</v>
      </c>
      <c r="Y25">
        <v>4.407</v>
      </c>
      <c r="Z25">
        <v>4.0339999999999998</v>
      </c>
      <c r="AA25">
        <v>3.665</v>
      </c>
      <c r="AB25">
        <v>3.3</v>
      </c>
    </row>
    <row r="26" spans="1:28" x14ac:dyDescent="0.3">
      <c r="A26" t="s">
        <v>174</v>
      </c>
      <c r="B26" t="s">
        <v>121</v>
      </c>
      <c r="C26" t="s">
        <v>28</v>
      </c>
      <c r="D26" t="s">
        <v>175</v>
      </c>
      <c r="E26">
        <v>11.01</v>
      </c>
      <c r="F26">
        <v>10.98</v>
      </c>
      <c r="G26">
        <v>10.69</v>
      </c>
      <c r="H26">
        <v>10.82</v>
      </c>
      <c r="I26">
        <v>10.47</v>
      </c>
      <c r="J26">
        <v>9.94</v>
      </c>
      <c r="K26">
        <v>9.8940000000000001</v>
      </c>
      <c r="L26">
        <v>9.3759999999999994</v>
      </c>
      <c r="M26">
        <v>8.9220000000000006</v>
      </c>
      <c r="N26">
        <v>8.3989999999999991</v>
      </c>
      <c r="O26">
        <v>7.9180000000000001</v>
      </c>
      <c r="P26">
        <v>7.4130000000000003</v>
      </c>
      <c r="Q26">
        <v>6.9180000000000001</v>
      </c>
      <c r="R26">
        <v>6.4390000000000001</v>
      </c>
      <c r="S26">
        <v>5.9619999999999997</v>
      </c>
      <c r="T26">
        <v>5.4889999999999999</v>
      </c>
      <c r="U26">
        <v>5.0279999999999996</v>
      </c>
      <c r="V26">
        <v>4.5730000000000004</v>
      </c>
      <c r="W26">
        <v>4.1210000000000004</v>
      </c>
      <c r="X26">
        <v>3.68</v>
      </c>
      <c r="Y26">
        <v>3.246</v>
      </c>
      <c r="Z26">
        <v>2.8210000000000002</v>
      </c>
      <c r="AA26">
        <v>2.411</v>
      </c>
      <c r="AB26">
        <v>2.0190000000000001</v>
      </c>
    </row>
    <row r="27" spans="1:28" x14ac:dyDescent="0.3">
      <c r="A27" t="s">
        <v>176</v>
      </c>
      <c r="B27" t="s">
        <v>121</v>
      </c>
      <c r="C27" t="s">
        <v>28</v>
      </c>
      <c r="D27" t="s">
        <v>177</v>
      </c>
      <c r="E27">
        <v>11.01</v>
      </c>
      <c r="F27">
        <v>10.98</v>
      </c>
      <c r="G27">
        <v>10.69</v>
      </c>
      <c r="H27">
        <v>10.82</v>
      </c>
      <c r="I27">
        <v>10.47</v>
      </c>
      <c r="J27">
        <v>9.94</v>
      </c>
      <c r="K27">
        <v>9.8940000000000001</v>
      </c>
      <c r="L27">
        <v>9.5229999999999997</v>
      </c>
      <c r="M27">
        <v>9.2159999999999993</v>
      </c>
      <c r="N27">
        <v>8.8360000000000003</v>
      </c>
      <c r="O27">
        <v>8.5</v>
      </c>
      <c r="P27">
        <v>8.1359999999999992</v>
      </c>
      <c r="Q27">
        <v>7.782</v>
      </c>
      <c r="R27">
        <v>7.4409999999999998</v>
      </c>
      <c r="S27">
        <v>7.1</v>
      </c>
      <c r="T27">
        <v>6.7610000000000001</v>
      </c>
      <c r="U27">
        <v>6.4290000000000003</v>
      </c>
      <c r="V27">
        <v>6.1</v>
      </c>
      <c r="W27">
        <v>5.7670000000000003</v>
      </c>
      <c r="X27">
        <v>5.44</v>
      </c>
      <c r="Y27">
        <v>5.1120000000000001</v>
      </c>
      <c r="Z27">
        <v>4.782</v>
      </c>
      <c r="AA27">
        <v>4.4530000000000003</v>
      </c>
      <c r="AB27">
        <v>4.1260000000000003</v>
      </c>
    </row>
    <row r="28" spans="1:28" x14ac:dyDescent="0.3">
      <c r="A28" t="s">
        <v>178</v>
      </c>
      <c r="B28" t="s">
        <v>121</v>
      </c>
      <c r="C28" t="s">
        <v>28</v>
      </c>
      <c r="D28" t="s">
        <v>179</v>
      </c>
      <c r="E28">
        <v>11.01</v>
      </c>
      <c r="F28">
        <v>10.98</v>
      </c>
      <c r="G28">
        <v>10.69</v>
      </c>
      <c r="H28">
        <v>10.82</v>
      </c>
      <c r="I28">
        <v>10.47</v>
      </c>
      <c r="J28">
        <v>9.94</v>
      </c>
      <c r="K28">
        <v>9.8940000000000001</v>
      </c>
      <c r="L28">
        <v>9.4499999999999993</v>
      </c>
      <c r="M28">
        <v>9.0690000000000008</v>
      </c>
      <c r="N28">
        <v>8.6170000000000009</v>
      </c>
      <c r="O28">
        <v>8.2070000000000007</v>
      </c>
      <c r="P28">
        <v>7.77</v>
      </c>
      <c r="Q28">
        <v>7.343</v>
      </c>
      <c r="R28">
        <v>6.9290000000000003</v>
      </c>
      <c r="S28">
        <v>6.516</v>
      </c>
      <c r="T28">
        <v>6.1059999999999999</v>
      </c>
      <c r="U28">
        <v>5.7039999999999997</v>
      </c>
      <c r="V28">
        <v>5.306</v>
      </c>
      <c r="W28">
        <v>4.9059999999999997</v>
      </c>
      <c r="X28">
        <v>4.5129999999999999</v>
      </c>
      <c r="Y28">
        <v>4.1219999999999999</v>
      </c>
      <c r="Z28">
        <v>3.734</v>
      </c>
      <c r="AA28">
        <v>3.351</v>
      </c>
      <c r="AB28">
        <v>2.9750000000000001</v>
      </c>
    </row>
    <row r="29" spans="1:28" x14ac:dyDescent="0.3">
      <c r="A29" t="s">
        <v>180</v>
      </c>
      <c r="B29" t="s">
        <v>121</v>
      </c>
      <c r="C29" t="s">
        <v>28</v>
      </c>
      <c r="D29" t="s">
        <v>181</v>
      </c>
      <c r="E29">
        <v>11.01</v>
      </c>
      <c r="F29">
        <v>10.98</v>
      </c>
      <c r="G29">
        <v>10.69</v>
      </c>
      <c r="H29">
        <v>10.82</v>
      </c>
      <c r="I29">
        <v>10.47</v>
      </c>
      <c r="J29">
        <v>9.94</v>
      </c>
      <c r="K29">
        <v>9.8940000000000001</v>
      </c>
      <c r="L29">
        <v>9.3409999999999993</v>
      </c>
      <c r="M29">
        <v>8.8529999999999998</v>
      </c>
      <c r="N29">
        <v>8.2970000000000006</v>
      </c>
      <c r="O29">
        <v>7.7839999999999998</v>
      </c>
      <c r="P29">
        <v>7.2480000000000002</v>
      </c>
      <c r="Q29">
        <v>6.7229999999999999</v>
      </c>
      <c r="R29">
        <v>6.2149999999999999</v>
      </c>
      <c r="S29">
        <v>5.71</v>
      </c>
      <c r="T29">
        <v>5.2110000000000003</v>
      </c>
      <c r="U29">
        <v>4.726</v>
      </c>
      <c r="V29">
        <v>4.25</v>
      </c>
      <c r="W29">
        <v>3.778</v>
      </c>
      <c r="X29">
        <v>3.32</v>
      </c>
      <c r="Y29">
        <v>2.8740000000000001</v>
      </c>
      <c r="Z29">
        <v>2.4409999999999998</v>
      </c>
      <c r="AA29">
        <v>2.0289999999999999</v>
      </c>
      <c r="AB29">
        <v>1.6419999999999999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2CF8-83F2-4ABF-B4CD-DD72371837BC}">
  <sheetPr codeName="Sheet37"/>
  <dimension ref="A1:H28"/>
  <sheetViews>
    <sheetView topLeftCell="A2" workbookViewId="0">
      <selection activeCell="F17" sqref="F17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Transpose_inMEast!C2</f>
        <v>Percent</v>
      </c>
      <c r="B1">
        <f>Transpose_inMEast!AB2</f>
        <v>6.71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Transpose_inMEast!C3</f>
        <v>Percent</v>
      </c>
      <c r="B2">
        <f>Transpose_inMEast!AB3</f>
        <v>6.548</v>
      </c>
      <c r="E2">
        <v>201750</v>
      </c>
      <c r="F2">
        <f>B2-B$1</f>
        <v>-0.16199999999999992</v>
      </c>
      <c r="G2">
        <f>B11-B$1</f>
        <v>-2.81</v>
      </c>
      <c r="H2">
        <f>B20-B$1</f>
        <v>-2.1980000000000004</v>
      </c>
    </row>
    <row r="3" spans="1:8" x14ac:dyDescent="0.3">
      <c r="A3" t="str">
        <f>Transpose_inMEast!C4</f>
        <v>Percent</v>
      </c>
      <c r="B3">
        <f>Transpose_inMEast!AB4</f>
        <v>6.1689999999999996</v>
      </c>
      <c r="E3">
        <v>201780</v>
      </c>
      <c r="F3">
        <f t="shared" ref="F3:F10" si="0">B3-B$1</f>
        <v>-0.54100000000000037</v>
      </c>
      <c r="G3">
        <f t="shared" ref="G3:G10" si="1">B12-B$1</f>
        <v>-4.7960000000000003</v>
      </c>
      <c r="H3">
        <f t="shared" ref="H3:H10" si="2">B21-B$1</f>
        <v>-3.024</v>
      </c>
    </row>
    <row r="4" spans="1:8" x14ac:dyDescent="0.3">
      <c r="A4" t="str">
        <f>Transpose_inMEast!C5</f>
        <v>Percent</v>
      </c>
      <c r="B4">
        <f>Transpose_inMEast!AB5</f>
        <v>5.41</v>
      </c>
      <c r="E4">
        <v>2017100</v>
      </c>
      <c r="F4">
        <f t="shared" si="0"/>
        <v>-1.2999999999999998</v>
      </c>
      <c r="G4">
        <f t="shared" si="1"/>
        <v>-5.3579999999999997</v>
      </c>
      <c r="H4">
        <f t="shared" si="2"/>
        <v>-4.367</v>
      </c>
    </row>
    <row r="5" spans="1:8" x14ac:dyDescent="0.3">
      <c r="A5" t="str">
        <f>Transpose_inMEast!C6</f>
        <v>Percent</v>
      </c>
      <c r="B5">
        <f>Transpose_inMEast!AB6</f>
        <v>6.3739999999999997</v>
      </c>
      <c r="E5">
        <v>203050</v>
      </c>
      <c r="F5">
        <f t="shared" si="0"/>
        <v>-0.3360000000000003</v>
      </c>
      <c r="G5">
        <f t="shared" si="1"/>
        <v>-3.6240000000000001</v>
      </c>
      <c r="H5">
        <f t="shared" si="2"/>
        <v>-2.3949999999999996</v>
      </c>
    </row>
    <row r="6" spans="1:8" x14ac:dyDescent="0.3">
      <c r="A6" t="str">
        <f>Transpose_inMEast!C7</f>
        <v>Percent</v>
      </c>
      <c r="B6">
        <f>Transpose_inMEast!AB7</f>
        <v>5.84</v>
      </c>
      <c r="E6">
        <v>203080</v>
      </c>
      <c r="F6">
        <f t="shared" si="0"/>
        <v>-0.87000000000000011</v>
      </c>
      <c r="G6">
        <f t="shared" si="1"/>
        <v>-5.1040000000000001</v>
      </c>
      <c r="H6">
        <f t="shared" si="2"/>
        <v>-3.41</v>
      </c>
    </row>
    <row r="7" spans="1:8" x14ac:dyDescent="0.3">
      <c r="A7" t="str">
        <f>Transpose_inMEast!C8</f>
        <v>Percent</v>
      </c>
      <c r="B7">
        <f>Transpose_inMEast!AB8</f>
        <v>5.0309999999999997</v>
      </c>
      <c r="E7">
        <v>2030100</v>
      </c>
      <c r="F7">
        <f t="shared" si="0"/>
        <v>-1.6790000000000003</v>
      </c>
      <c r="G7">
        <f t="shared" si="1"/>
        <v>-5.6589999999999998</v>
      </c>
      <c r="H7">
        <f t="shared" si="2"/>
        <v>-4.6909999999999998</v>
      </c>
    </row>
    <row r="8" spans="1:8" x14ac:dyDescent="0.3">
      <c r="A8" t="str">
        <f>Transpose_inMEast!C9</f>
        <v>Percent</v>
      </c>
      <c r="B8">
        <f>Transpose_inMEast!AB9</f>
        <v>6.2709999999999999</v>
      </c>
      <c r="E8">
        <v>204050</v>
      </c>
      <c r="F8">
        <f t="shared" si="0"/>
        <v>-0.43900000000000006</v>
      </c>
      <c r="G8">
        <f t="shared" si="1"/>
        <v>-3.8689999999999998</v>
      </c>
      <c r="H8">
        <f t="shared" si="2"/>
        <v>-2.5839999999999996</v>
      </c>
    </row>
    <row r="9" spans="1:8" x14ac:dyDescent="0.3">
      <c r="A9" t="str">
        <f>Transpose_inMEast!C10</f>
        <v>Percent</v>
      </c>
      <c r="B9">
        <f>Transpose_inMEast!AB10</f>
        <v>5.7050000000000001</v>
      </c>
      <c r="E9">
        <v>204080</v>
      </c>
      <c r="F9">
        <f t="shared" si="0"/>
        <v>-1.0049999999999999</v>
      </c>
      <c r="G9">
        <f t="shared" si="1"/>
        <v>-5.1029999999999998</v>
      </c>
      <c r="H9">
        <f t="shared" si="2"/>
        <v>-3.7349999999999999</v>
      </c>
    </row>
    <row r="10" spans="1:8" x14ac:dyDescent="0.3">
      <c r="A10" t="str">
        <f>Transpose_inMEast!C11</f>
        <v>Percent</v>
      </c>
      <c r="B10">
        <f>Transpose_inMEast!AB11</f>
        <v>5.0259999999999998</v>
      </c>
      <c r="E10">
        <v>2040100</v>
      </c>
      <c r="F10">
        <f t="shared" si="0"/>
        <v>-1.6840000000000002</v>
      </c>
      <c r="G10">
        <f t="shared" si="1"/>
        <v>-5.649</v>
      </c>
      <c r="H10">
        <f t="shared" si="2"/>
        <v>-5.0679999999999996</v>
      </c>
    </row>
    <row r="11" spans="1:8" x14ac:dyDescent="0.3">
      <c r="A11" t="str">
        <f>Transpose_inMEast!C12</f>
        <v>Percent</v>
      </c>
      <c r="B11">
        <f>Transpose_inMEast!AB12</f>
        <v>3.9</v>
      </c>
    </row>
    <row r="12" spans="1:8" x14ac:dyDescent="0.3">
      <c r="A12" t="str">
        <f>Transpose_inMEast!C13</f>
        <v>Percent</v>
      </c>
      <c r="B12">
        <f>Transpose_inMEast!AB13</f>
        <v>1.9139999999999999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Transpose_inMEast!C14</f>
        <v>Percent</v>
      </c>
      <c r="B13">
        <f>Transpose_inMEast!AB14</f>
        <v>1.3520000000000001</v>
      </c>
      <c r="E13" t="s">
        <v>70</v>
      </c>
      <c r="F13">
        <f>AVERAGE(F2:F10)</f>
        <v>-0.89066666666666683</v>
      </c>
      <c r="G13">
        <f t="shared" ref="G13:H13" si="3">AVERAGE(G2:G10)</f>
        <v>-4.663555555555555</v>
      </c>
      <c r="H13">
        <f t="shared" si="3"/>
        <v>-3.4968888888888889</v>
      </c>
    </row>
    <row r="14" spans="1:8" x14ac:dyDescent="0.3">
      <c r="A14" t="str">
        <f>Transpose_inMEast!C15</f>
        <v>Percent</v>
      </c>
      <c r="B14">
        <f>Transpose_inMEast!AB15</f>
        <v>3.0859999999999999</v>
      </c>
    </row>
    <row r="15" spans="1:8" x14ac:dyDescent="0.3">
      <c r="A15" t="str">
        <f>Transpose_inMEast!C16</f>
        <v>Percent</v>
      </c>
      <c r="B15">
        <f>Transpose_inMEast!AB16</f>
        <v>1.6060000000000001</v>
      </c>
    </row>
    <row r="16" spans="1:8" x14ac:dyDescent="0.3">
      <c r="A16" t="str">
        <f>Transpose_inMEast!C17</f>
        <v>Percent</v>
      </c>
      <c r="B16">
        <f>Transpose_inMEast!AB17</f>
        <v>1.0509999999999999</v>
      </c>
    </row>
    <row r="17" spans="1:2" x14ac:dyDescent="0.3">
      <c r="A17" t="str">
        <f>Transpose_inMEast!C18</f>
        <v>Percent</v>
      </c>
      <c r="B17">
        <f>Transpose_inMEast!AB18</f>
        <v>2.8410000000000002</v>
      </c>
    </row>
    <row r="18" spans="1:2" x14ac:dyDescent="0.3">
      <c r="A18" t="str">
        <f>Transpose_inMEast!C19</f>
        <v>Percent</v>
      </c>
      <c r="B18">
        <f>Transpose_inMEast!AB19</f>
        <v>1.607</v>
      </c>
    </row>
    <row r="19" spans="1:2" x14ac:dyDescent="0.3">
      <c r="A19" t="str">
        <f>Transpose_inMEast!C20</f>
        <v>Percent</v>
      </c>
      <c r="B19">
        <f>Transpose_inMEast!AB20</f>
        <v>1.0609999999999999</v>
      </c>
    </row>
    <row r="20" spans="1:2" x14ac:dyDescent="0.3">
      <c r="A20" t="str">
        <f>Transpose_inMEast!C21</f>
        <v>Percent</v>
      </c>
      <c r="B20">
        <f>Transpose_inMEast!AB21</f>
        <v>4.5119999999999996</v>
      </c>
    </row>
    <row r="21" spans="1:2" x14ac:dyDescent="0.3">
      <c r="A21" t="str">
        <f>Transpose_inMEast!C22</f>
        <v>Percent</v>
      </c>
      <c r="B21">
        <f>Transpose_inMEast!AB22</f>
        <v>3.6859999999999999</v>
      </c>
    </row>
    <row r="22" spans="1:2" x14ac:dyDescent="0.3">
      <c r="A22" t="str">
        <f>Transpose_inMEast!C23</f>
        <v>Percent</v>
      </c>
      <c r="B22">
        <f>Transpose_inMEast!AB23</f>
        <v>2.343</v>
      </c>
    </row>
    <row r="23" spans="1:2" x14ac:dyDescent="0.3">
      <c r="A23" t="str">
        <f>Transpose_inMEast!C24</f>
        <v>Percent</v>
      </c>
      <c r="B23">
        <f>Transpose_inMEast!AB24</f>
        <v>4.3150000000000004</v>
      </c>
    </row>
    <row r="24" spans="1:2" x14ac:dyDescent="0.3">
      <c r="A24" t="str">
        <f>Transpose_inMEast!C25</f>
        <v>Percent</v>
      </c>
      <c r="B24">
        <f>Transpose_inMEast!AB25</f>
        <v>3.3</v>
      </c>
    </row>
    <row r="25" spans="1:2" x14ac:dyDescent="0.3">
      <c r="A25" t="str">
        <f>Transpose_inMEast!C26</f>
        <v>Percent</v>
      </c>
      <c r="B25">
        <f>Transpose_inMEast!AB26</f>
        <v>2.0190000000000001</v>
      </c>
    </row>
    <row r="26" spans="1:2" x14ac:dyDescent="0.3">
      <c r="A26" t="str">
        <f>Transpose_inMEast!C27</f>
        <v>Percent</v>
      </c>
      <c r="B26">
        <f>Transpose_inMEast!AB27</f>
        <v>4.1260000000000003</v>
      </c>
    </row>
    <row r="27" spans="1:2" x14ac:dyDescent="0.3">
      <c r="A27" t="str">
        <f>Transpose_inMEast!C28</f>
        <v>Percent</v>
      </c>
      <c r="B27">
        <f>Transpose_inMEast!AB28</f>
        <v>2.9750000000000001</v>
      </c>
    </row>
    <row r="28" spans="1:2" x14ac:dyDescent="0.3">
      <c r="A28" t="str">
        <f>Transpose_inMEast!C29</f>
        <v>Percent</v>
      </c>
      <c r="B28">
        <f>Transpose_inMEast!AB29</f>
        <v>1.6419999999999999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6759-BA69-4D47-B203-2AD7649323DC}">
  <sheetPr codeName="Sheet38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122</v>
      </c>
      <c r="C2" t="s">
        <v>28</v>
      </c>
      <c r="D2" t="s">
        <v>127</v>
      </c>
      <c r="E2">
        <v>13.43</v>
      </c>
      <c r="F2">
        <v>12.59</v>
      </c>
      <c r="G2">
        <v>11.88</v>
      </c>
      <c r="H2">
        <v>11.76</v>
      </c>
      <c r="I2">
        <v>10.74</v>
      </c>
      <c r="J2">
        <v>9.6349999999999998</v>
      </c>
      <c r="K2">
        <v>9.2620000000000005</v>
      </c>
      <c r="L2">
        <v>8.7530000000000001</v>
      </c>
      <c r="M2">
        <v>8.2899999999999991</v>
      </c>
      <c r="N2">
        <v>7.7779999999999996</v>
      </c>
      <c r="O2">
        <v>7.35</v>
      </c>
      <c r="P2">
        <v>6.915</v>
      </c>
      <c r="Q2">
        <v>6.516</v>
      </c>
      <c r="R2">
        <v>6.157</v>
      </c>
      <c r="S2">
        <v>5.8239999999999998</v>
      </c>
      <c r="T2">
        <v>5.5140000000000002</v>
      </c>
      <c r="U2">
        <v>5.2160000000000002</v>
      </c>
      <c r="V2">
        <v>4.9249999999999998</v>
      </c>
      <c r="W2">
        <v>4.6420000000000003</v>
      </c>
      <c r="X2">
        <v>4.37</v>
      </c>
      <c r="Y2">
        <v>4.1040000000000001</v>
      </c>
      <c r="Z2">
        <v>3.8420000000000001</v>
      </c>
      <c r="AA2">
        <v>3.585</v>
      </c>
      <c r="AB2">
        <v>3.3319999999999999</v>
      </c>
    </row>
    <row r="3" spans="1:28" x14ac:dyDescent="0.3">
      <c r="A3" t="s">
        <v>128</v>
      </c>
      <c r="B3" t="s">
        <v>122</v>
      </c>
      <c r="C3" t="s">
        <v>28</v>
      </c>
      <c r="D3" t="s">
        <v>129</v>
      </c>
      <c r="E3">
        <v>13.43</v>
      </c>
      <c r="F3">
        <v>12.59</v>
      </c>
      <c r="G3">
        <v>11.88</v>
      </c>
      <c r="H3">
        <v>11.76</v>
      </c>
      <c r="I3">
        <v>10.74</v>
      </c>
      <c r="J3">
        <v>9.6349999999999998</v>
      </c>
      <c r="K3">
        <v>9.26</v>
      </c>
      <c r="L3">
        <v>8.7409999999999997</v>
      </c>
      <c r="M3">
        <v>8.2720000000000002</v>
      </c>
      <c r="N3">
        <v>7.7530000000000001</v>
      </c>
      <c r="O3">
        <v>7.3179999999999996</v>
      </c>
      <c r="P3">
        <v>6.875</v>
      </c>
      <c r="Q3">
        <v>6.468</v>
      </c>
      <c r="R3">
        <v>6.101</v>
      </c>
      <c r="S3">
        <v>5.76</v>
      </c>
      <c r="T3">
        <v>5.4420000000000002</v>
      </c>
      <c r="U3">
        <v>5.1349999999999998</v>
      </c>
      <c r="V3">
        <v>4.8360000000000003</v>
      </c>
      <c r="W3">
        <v>4.5490000000000004</v>
      </c>
      <c r="X3">
        <v>4.2699999999999996</v>
      </c>
      <c r="Y3">
        <v>3.996</v>
      </c>
      <c r="Z3">
        <v>3.7280000000000002</v>
      </c>
      <c r="AA3">
        <v>3.4670000000000001</v>
      </c>
      <c r="AB3">
        <v>3.21</v>
      </c>
    </row>
    <row r="4" spans="1:28" x14ac:dyDescent="0.3">
      <c r="A4" t="s">
        <v>130</v>
      </c>
      <c r="B4" t="s">
        <v>122</v>
      </c>
      <c r="C4" t="s">
        <v>28</v>
      </c>
      <c r="D4" t="s">
        <v>131</v>
      </c>
      <c r="E4">
        <v>13.43</v>
      </c>
      <c r="F4">
        <v>12.59</v>
      </c>
      <c r="G4">
        <v>11.88</v>
      </c>
      <c r="H4">
        <v>11.76</v>
      </c>
      <c r="I4">
        <v>10.74</v>
      </c>
      <c r="J4">
        <v>9.6349999999999998</v>
      </c>
      <c r="K4">
        <v>9.2590000000000003</v>
      </c>
      <c r="L4">
        <v>8.7149999999999999</v>
      </c>
      <c r="M4">
        <v>8.2279999999999998</v>
      </c>
      <c r="N4">
        <v>7.6929999999999996</v>
      </c>
      <c r="O4">
        <v>7.2370000000000001</v>
      </c>
      <c r="P4">
        <v>6.7750000000000004</v>
      </c>
      <c r="Q4">
        <v>6.351</v>
      </c>
      <c r="R4">
        <v>5.968</v>
      </c>
      <c r="S4">
        <v>5.6109999999999998</v>
      </c>
      <c r="T4">
        <v>5.2750000000000004</v>
      </c>
      <c r="U4">
        <v>4.9470000000000001</v>
      </c>
      <c r="V4">
        <v>4.6319999999999997</v>
      </c>
      <c r="W4">
        <v>4.3259999999999996</v>
      </c>
      <c r="X4">
        <v>4.0289999999999999</v>
      </c>
      <c r="Y4">
        <v>3.7410000000000001</v>
      </c>
      <c r="Z4">
        <v>3.4609999999999999</v>
      </c>
      <c r="AA4">
        <v>3.1890000000000001</v>
      </c>
      <c r="AB4">
        <v>2.9239999999999999</v>
      </c>
    </row>
    <row r="5" spans="1:28" x14ac:dyDescent="0.3">
      <c r="A5" t="s">
        <v>132</v>
      </c>
      <c r="B5" t="s">
        <v>122</v>
      </c>
      <c r="C5" t="s">
        <v>28</v>
      </c>
      <c r="D5" t="s">
        <v>133</v>
      </c>
      <c r="E5">
        <v>13.43</v>
      </c>
      <c r="F5">
        <v>12.59</v>
      </c>
      <c r="G5">
        <v>11.88</v>
      </c>
      <c r="H5">
        <v>11.76</v>
      </c>
      <c r="I5">
        <v>10.74</v>
      </c>
      <c r="J5">
        <v>9.6349999999999998</v>
      </c>
      <c r="K5">
        <v>9.2590000000000003</v>
      </c>
      <c r="L5">
        <v>8.6769999999999996</v>
      </c>
      <c r="M5">
        <v>8.1609999999999996</v>
      </c>
      <c r="N5">
        <v>7.5979999999999999</v>
      </c>
      <c r="O5">
        <v>7.1079999999999997</v>
      </c>
      <c r="P5">
        <v>6.6159999999999997</v>
      </c>
      <c r="Q5">
        <v>6.1639999999999997</v>
      </c>
      <c r="R5">
        <v>5.7530000000000001</v>
      </c>
      <c r="S5">
        <v>5.3650000000000002</v>
      </c>
      <c r="T5">
        <v>5.0030000000000001</v>
      </c>
      <c r="U5">
        <v>4.649</v>
      </c>
      <c r="V5">
        <v>4.3120000000000003</v>
      </c>
      <c r="W5">
        <v>3.988</v>
      </c>
      <c r="X5">
        <v>3.6749999999999998</v>
      </c>
      <c r="Y5">
        <v>3.375</v>
      </c>
      <c r="Z5">
        <v>3.085</v>
      </c>
      <c r="AA5">
        <v>2.806</v>
      </c>
      <c r="AB5">
        <v>2.536</v>
      </c>
    </row>
    <row r="6" spans="1:28" x14ac:dyDescent="0.3">
      <c r="A6" t="s">
        <v>134</v>
      </c>
      <c r="B6" t="s">
        <v>122</v>
      </c>
      <c r="C6" t="s">
        <v>28</v>
      </c>
      <c r="D6" t="s">
        <v>135</v>
      </c>
      <c r="E6">
        <v>13.43</v>
      </c>
      <c r="F6">
        <v>12.59</v>
      </c>
      <c r="G6">
        <v>11.88</v>
      </c>
      <c r="H6">
        <v>11.76</v>
      </c>
      <c r="I6">
        <v>10.74</v>
      </c>
      <c r="J6">
        <v>9.6349999999999998</v>
      </c>
      <c r="K6">
        <v>9.2590000000000003</v>
      </c>
      <c r="L6">
        <v>8.7289999999999992</v>
      </c>
      <c r="M6">
        <v>8.2520000000000007</v>
      </c>
      <c r="N6">
        <v>7.7249999999999996</v>
      </c>
      <c r="O6">
        <v>7.2830000000000004</v>
      </c>
      <c r="P6">
        <v>6.8310000000000004</v>
      </c>
      <c r="Q6">
        <v>6.4160000000000004</v>
      </c>
      <c r="R6">
        <v>6.0419999999999998</v>
      </c>
      <c r="S6">
        <v>5.6950000000000003</v>
      </c>
      <c r="T6">
        <v>5.37</v>
      </c>
      <c r="U6">
        <v>5.0540000000000003</v>
      </c>
      <c r="V6">
        <v>4.7450000000000001</v>
      </c>
      <c r="W6">
        <v>4.4489999999999998</v>
      </c>
      <c r="X6">
        <v>4.1589999999999998</v>
      </c>
      <c r="Y6">
        <v>3.8769999999999998</v>
      </c>
      <c r="Z6">
        <v>3.601</v>
      </c>
      <c r="AA6">
        <v>3.3330000000000002</v>
      </c>
      <c r="AB6">
        <v>3.07</v>
      </c>
    </row>
    <row r="7" spans="1:28" x14ac:dyDescent="0.3">
      <c r="A7" t="s">
        <v>136</v>
      </c>
      <c r="B7" t="s">
        <v>122</v>
      </c>
      <c r="C7" t="s">
        <v>28</v>
      </c>
      <c r="D7" t="s">
        <v>137</v>
      </c>
      <c r="E7">
        <v>13.43</v>
      </c>
      <c r="F7">
        <v>12.59</v>
      </c>
      <c r="G7">
        <v>11.88</v>
      </c>
      <c r="H7">
        <v>11.76</v>
      </c>
      <c r="I7">
        <v>10.74</v>
      </c>
      <c r="J7">
        <v>9.6349999999999998</v>
      </c>
      <c r="K7">
        <v>9.2579999999999991</v>
      </c>
      <c r="L7">
        <v>8.6959999999999997</v>
      </c>
      <c r="M7">
        <v>8.1959999999999997</v>
      </c>
      <c r="N7">
        <v>7.649</v>
      </c>
      <c r="O7">
        <v>7.181</v>
      </c>
      <c r="P7">
        <v>6.7080000000000002</v>
      </c>
      <c r="Q7">
        <v>6.27</v>
      </c>
      <c r="R7">
        <v>5.875</v>
      </c>
      <c r="S7">
        <v>5.5019999999999998</v>
      </c>
      <c r="T7">
        <v>5.1459999999999999</v>
      </c>
      <c r="U7">
        <v>4.8029999999999999</v>
      </c>
      <c r="V7">
        <v>4.4729999999999999</v>
      </c>
      <c r="W7">
        <v>4.1539999999999999</v>
      </c>
      <c r="X7">
        <v>3.847</v>
      </c>
      <c r="Y7">
        <v>3.5510000000000002</v>
      </c>
      <c r="Z7">
        <v>3.2639999999999998</v>
      </c>
      <c r="AA7">
        <v>2.9870000000000001</v>
      </c>
      <c r="AB7">
        <v>2.7189999999999999</v>
      </c>
    </row>
    <row r="8" spans="1:28" x14ac:dyDescent="0.3">
      <c r="A8" t="s">
        <v>138</v>
      </c>
      <c r="B8" t="s">
        <v>122</v>
      </c>
      <c r="C8" t="s">
        <v>28</v>
      </c>
      <c r="D8" t="s">
        <v>139</v>
      </c>
      <c r="E8">
        <v>13.43</v>
      </c>
      <c r="F8">
        <v>12.59</v>
      </c>
      <c r="G8">
        <v>11.88</v>
      </c>
      <c r="H8">
        <v>11.76</v>
      </c>
      <c r="I8">
        <v>10.74</v>
      </c>
      <c r="J8">
        <v>9.6349999999999998</v>
      </c>
      <c r="K8">
        <v>9.2569999999999997</v>
      </c>
      <c r="L8">
        <v>8.6300000000000008</v>
      </c>
      <c r="M8">
        <v>8.0809999999999995</v>
      </c>
      <c r="N8">
        <v>7.4850000000000003</v>
      </c>
      <c r="O8">
        <v>6.9630000000000001</v>
      </c>
      <c r="P8">
        <v>6.444</v>
      </c>
      <c r="Q8">
        <v>5.9619999999999997</v>
      </c>
      <c r="R8">
        <v>5.5190000000000001</v>
      </c>
      <c r="S8">
        <v>5.109</v>
      </c>
      <c r="T8">
        <v>4.7229999999999999</v>
      </c>
      <c r="U8">
        <v>4.3529999999999998</v>
      </c>
      <c r="V8">
        <v>4.0010000000000003</v>
      </c>
      <c r="W8">
        <v>3.6669999999999998</v>
      </c>
      <c r="X8">
        <v>3.3490000000000002</v>
      </c>
      <c r="Y8">
        <v>3.0470000000000002</v>
      </c>
      <c r="Z8">
        <v>2.7610000000000001</v>
      </c>
      <c r="AA8">
        <v>2.4910000000000001</v>
      </c>
      <c r="AB8">
        <v>2.25</v>
      </c>
    </row>
    <row r="9" spans="1:28" x14ac:dyDescent="0.3">
      <c r="A9" t="s">
        <v>140</v>
      </c>
      <c r="B9" t="s">
        <v>122</v>
      </c>
      <c r="C9" t="s">
        <v>28</v>
      </c>
      <c r="D9" t="s">
        <v>141</v>
      </c>
      <c r="E9">
        <v>13.43</v>
      </c>
      <c r="F9">
        <v>12.59</v>
      </c>
      <c r="G9">
        <v>11.88</v>
      </c>
      <c r="H9">
        <v>11.76</v>
      </c>
      <c r="I9">
        <v>10.74</v>
      </c>
      <c r="J9">
        <v>9.6349999999999998</v>
      </c>
      <c r="K9">
        <v>9.2590000000000003</v>
      </c>
      <c r="L9">
        <v>8.7230000000000008</v>
      </c>
      <c r="M9">
        <v>8.2420000000000009</v>
      </c>
      <c r="N9">
        <v>7.7119999999999997</v>
      </c>
      <c r="O9">
        <v>7.2670000000000003</v>
      </c>
      <c r="P9">
        <v>6.8120000000000003</v>
      </c>
      <c r="Q9">
        <v>6.3929999999999998</v>
      </c>
      <c r="R9">
        <v>6.016</v>
      </c>
      <c r="S9">
        <v>5.6639999999999997</v>
      </c>
      <c r="T9">
        <v>5.3339999999999996</v>
      </c>
      <c r="U9">
        <v>5.01</v>
      </c>
      <c r="V9">
        <v>4.6980000000000004</v>
      </c>
      <c r="W9">
        <v>4.3959999999999999</v>
      </c>
      <c r="X9">
        <v>4.1020000000000003</v>
      </c>
      <c r="Y9">
        <v>3.8149999999999999</v>
      </c>
      <c r="Z9">
        <v>3.536</v>
      </c>
      <c r="AA9">
        <v>3.2650000000000001</v>
      </c>
      <c r="AB9">
        <v>3</v>
      </c>
    </row>
    <row r="10" spans="1:28" x14ac:dyDescent="0.3">
      <c r="A10" t="s">
        <v>142</v>
      </c>
      <c r="B10" t="s">
        <v>122</v>
      </c>
      <c r="C10" t="s">
        <v>28</v>
      </c>
      <c r="D10" t="s">
        <v>143</v>
      </c>
      <c r="E10">
        <v>13.43</v>
      </c>
      <c r="F10">
        <v>12.59</v>
      </c>
      <c r="G10">
        <v>11.88</v>
      </c>
      <c r="H10">
        <v>11.76</v>
      </c>
      <c r="I10">
        <v>10.74</v>
      </c>
      <c r="J10">
        <v>9.6349999999999998</v>
      </c>
      <c r="K10">
        <v>9.2579999999999991</v>
      </c>
      <c r="L10">
        <v>8.69</v>
      </c>
      <c r="M10">
        <v>8.1839999999999993</v>
      </c>
      <c r="N10">
        <v>7.6340000000000003</v>
      </c>
      <c r="O10">
        <v>7.1619999999999999</v>
      </c>
      <c r="P10">
        <v>6.6820000000000004</v>
      </c>
      <c r="Q10">
        <v>6.24</v>
      </c>
      <c r="R10">
        <v>5.84</v>
      </c>
      <c r="S10">
        <v>5.4589999999999996</v>
      </c>
      <c r="T10">
        <v>5.0970000000000004</v>
      </c>
      <c r="U10">
        <v>4.7489999999999997</v>
      </c>
      <c r="V10">
        <v>4.415</v>
      </c>
      <c r="W10">
        <v>4.093</v>
      </c>
      <c r="X10">
        <v>3.7829999999999999</v>
      </c>
      <c r="Y10">
        <v>3.4849999999999999</v>
      </c>
      <c r="Z10">
        <v>3.1970000000000001</v>
      </c>
      <c r="AA10">
        <v>2.92</v>
      </c>
      <c r="AB10">
        <v>2.6509999999999998</v>
      </c>
    </row>
    <row r="11" spans="1:28" x14ac:dyDescent="0.3">
      <c r="A11" t="s">
        <v>144</v>
      </c>
      <c r="B11" t="s">
        <v>122</v>
      </c>
      <c r="C11" t="s">
        <v>28</v>
      </c>
      <c r="D11" t="s">
        <v>145</v>
      </c>
      <c r="E11">
        <v>13.43</v>
      </c>
      <c r="F11">
        <v>12.59</v>
      </c>
      <c r="G11">
        <v>11.88</v>
      </c>
      <c r="H11">
        <v>11.76</v>
      </c>
      <c r="I11">
        <v>10.74</v>
      </c>
      <c r="J11">
        <v>9.6349999999999998</v>
      </c>
      <c r="K11">
        <v>9.2560000000000002</v>
      </c>
      <c r="L11">
        <v>8.6210000000000004</v>
      </c>
      <c r="M11">
        <v>8.0649999999999995</v>
      </c>
      <c r="N11">
        <v>7.4660000000000002</v>
      </c>
      <c r="O11">
        <v>6.9409999999999998</v>
      </c>
      <c r="P11">
        <v>6.4180000000000001</v>
      </c>
      <c r="Q11">
        <v>5.9279999999999999</v>
      </c>
      <c r="R11">
        <v>5.4809999999999999</v>
      </c>
      <c r="S11">
        <v>5.0679999999999996</v>
      </c>
      <c r="T11">
        <v>4.6790000000000003</v>
      </c>
      <c r="U11">
        <v>4.3079999999999998</v>
      </c>
      <c r="V11">
        <v>3.956</v>
      </c>
      <c r="W11">
        <v>3.6219999999999999</v>
      </c>
      <c r="X11">
        <v>3.3039999999999998</v>
      </c>
      <c r="Y11">
        <v>3.0019999999999998</v>
      </c>
      <c r="Z11">
        <v>2.718</v>
      </c>
      <c r="AA11">
        <v>2.448</v>
      </c>
      <c r="AB11">
        <v>2.2229999999999999</v>
      </c>
    </row>
    <row r="12" spans="1:28" x14ac:dyDescent="0.3">
      <c r="A12" t="s">
        <v>146</v>
      </c>
      <c r="B12" t="s">
        <v>122</v>
      </c>
      <c r="C12" t="s">
        <v>28</v>
      </c>
      <c r="D12" t="s">
        <v>147</v>
      </c>
      <c r="E12">
        <v>13.43</v>
      </c>
      <c r="F12">
        <v>12.59</v>
      </c>
      <c r="G12">
        <v>11.88</v>
      </c>
      <c r="H12">
        <v>11.76</v>
      </c>
      <c r="I12">
        <v>10.74</v>
      </c>
      <c r="J12">
        <v>9.6349999999999998</v>
      </c>
      <c r="K12">
        <v>9.26</v>
      </c>
      <c r="L12">
        <v>8.7509999999999994</v>
      </c>
      <c r="M12">
        <v>8.2889999999999997</v>
      </c>
      <c r="N12">
        <v>7.7759999999999998</v>
      </c>
      <c r="O12">
        <v>7.3490000000000002</v>
      </c>
      <c r="P12">
        <v>6.9130000000000003</v>
      </c>
      <c r="Q12">
        <v>6.5129999999999999</v>
      </c>
      <c r="R12">
        <v>6.1539999999999999</v>
      </c>
      <c r="S12">
        <v>5.8209999999999997</v>
      </c>
      <c r="T12">
        <v>5.5110000000000001</v>
      </c>
      <c r="U12">
        <v>5.2119999999999997</v>
      </c>
      <c r="V12">
        <v>4.9219999999999997</v>
      </c>
      <c r="W12">
        <v>4.6379999999999999</v>
      </c>
      <c r="X12">
        <v>4.367</v>
      </c>
      <c r="Y12">
        <v>4.0999999999999996</v>
      </c>
      <c r="Z12">
        <v>3.839</v>
      </c>
      <c r="AA12">
        <v>3.5819999999999999</v>
      </c>
      <c r="AB12">
        <v>3.33</v>
      </c>
    </row>
    <row r="13" spans="1:28" x14ac:dyDescent="0.3">
      <c r="A13" t="s">
        <v>148</v>
      </c>
      <c r="B13" t="s">
        <v>122</v>
      </c>
      <c r="C13" t="s">
        <v>28</v>
      </c>
      <c r="D13" t="s">
        <v>149</v>
      </c>
      <c r="E13">
        <v>13.43</v>
      </c>
      <c r="F13">
        <v>12.59</v>
      </c>
      <c r="G13">
        <v>11.88</v>
      </c>
      <c r="H13">
        <v>11.76</v>
      </c>
      <c r="I13">
        <v>10.74</v>
      </c>
      <c r="J13">
        <v>9.6349999999999998</v>
      </c>
      <c r="K13">
        <v>9.2530000000000001</v>
      </c>
      <c r="L13">
        <v>8.7390000000000008</v>
      </c>
      <c r="M13">
        <v>8.2720000000000002</v>
      </c>
      <c r="N13">
        <v>7.7539999999999996</v>
      </c>
      <c r="O13">
        <v>7.3220000000000001</v>
      </c>
      <c r="P13">
        <v>6.8810000000000002</v>
      </c>
      <c r="Q13">
        <v>6.4770000000000003</v>
      </c>
      <c r="R13">
        <v>6.1130000000000004</v>
      </c>
      <c r="S13">
        <v>5.7750000000000004</v>
      </c>
      <c r="T13">
        <v>5.46</v>
      </c>
      <c r="U13">
        <v>5.157</v>
      </c>
      <c r="V13">
        <v>4.8630000000000004</v>
      </c>
      <c r="W13">
        <v>4.5780000000000003</v>
      </c>
      <c r="X13">
        <v>4.3010000000000002</v>
      </c>
      <c r="Y13">
        <v>4.032</v>
      </c>
      <c r="Z13">
        <v>3.7679999999999998</v>
      </c>
      <c r="AA13">
        <v>3.51</v>
      </c>
      <c r="AB13">
        <v>3.2549999999999999</v>
      </c>
    </row>
    <row r="14" spans="1:28" x14ac:dyDescent="0.3">
      <c r="A14" t="s">
        <v>150</v>
      </c>
      <c r="B14" t="s">
        <v>122</v>
      </c>
      <c r="C14" t="s">
        <v>28</v>
      </c>
      <c r="D14" t="s">
        <v>151</v>
      </c>
      <c r="E14">
        <v>13.43</v>
      </c>
      <c r="F14">
        <v>12.59</v>
      </c>
      <c r="G14">
        <v>11.88</v>
      </c>
      <c r="H14">
        <v>11.76</v>
      </c>
      <c r="I14">
        <v>10.74</v>
      </c>
      <c r="J14">
        <v>9.6349999999999998</v>
      </c>
      <c r="K14">
        <v>9.2279999999999998</v>
      </c>
      <c r="L14">
        <v>8.702</v>
      </c>
      <c r="M14">
        <v>8.2219999999999995</v>
      </c>
      <c r="N14">
        <v>7.69</v>
      </c>
      <c r="O14">
        <v>7.2480000000000002</v>
      </c>
      <c r="P14">
        <v>6.7969999999999997</v>
      </c>
      <c r="Q14">
        <v>6.383</v>
      </c>
      <c r="R14">
        <v>6.0090000000000003</v>
      </c>
      <c r="S14">
        <v>5.6609999999999996</v>
      </c>
      <c r="T14">
        <v>5.3369999999999997</v>
      </c>
      <c r="U14">
        <v>5.024</v>
      </c>
      <c r="V14">
        <v>4.7229999999999999</v>
      </c>
      <c r="W14">
        <v>4.4329999999999998</v>
      </c>
      <c r="X14">
        <v>4.1520000000000001</v>
      </c>
      <c r="Y14">
        <v>3.8759999999999999</v>
      </c>
      <c r="Z14">
        <v>3.6110000000000002</v>
      </c>
      <c r="AA14">
        <v>3.35</v>
      </c>
      <c r="AB14">
        <v>3.0950000000000002</v>
      </c>
    </row>
    <row r="15" spans="1:28" x14ac:dyDescent="0.3">
      <c r="A15" t="s">
        <v>152</v>
      </c>
      <c r="B15" t="s">
        <v>122</v>
      </c>
      <c r="C15" t="s">
        <v>28</v>
      </c>
      <c r="D15" t="s">
        <v>153</v>
      </c>
      <c r="E15">
        <v>13.43</v>
      </c>
      <c r="F15">
        <v>12.59</v>
      </c>
      <c r="G15">
        <v>11.88</v>
      </c>
      <c r="H15">
        <v>11.76</v>
      </c>
      <c r="I15">
        <v>10.74</v>
      </c>
      <c r="J15">
        <v>9.6349999999999998</v>
      </c>
      <c r="K15">
        <v>9.2379999999999995</v>
      </c>
      <c r="L15">
        <v>8.7100000000000009</v>
      </c>
      <c r="M15">
        <v>8.23</v>
      </c>
      <c r="N15">
        <v>7.6989999999999998</v>
      </c>
      <c r="O15">
        <v>7.2549999999999999</v>
      </c>
      <c r="P15">
        <v>6.8029999999999999</v>
      </c>
      <c r="Q15">
        <v>6.3879999999999999</v>
      </c>
      <c r="R15">
        <v>6.0140000000000002</v>
      </c>
      <c r="S15">
        <v>5.6660000000000004</v>
      </c>
      <c r="T15">
        <v>5.3419999999999996</v>
      </c>
      <c r="U15">
        <v>5.03</v>
      </c>
      <c r="V15">
        <v>4.7279999999999998</v>
      </c>
      <c r="W15">
        <v>4.4340000000000002</v>
      </c>
      <c r="X15">
        <v>4.1509999999999998</v>
      </c>
      <c r="Y15">
        <v>3.875</v>
      </c>
      <c r="Z15">
        <v>3.6040000000000001</v>
      </c>
      <c r="AA15">
        <v>3.34</v>
      </c>
      <c r="AB15">
        <v>3.081</v>
      </c>
    </row>
    <row r="16" spans="1:28" x14ac:dyDescent="0.3">
      <c r="A16" t="s">
        <v>154</v>
      </c>
      <c r="B16" t="s">
        <v>122</v>
      </c>
      <c r="C16" t="s">
        <v>28</v>
      </c>
      <c r="D16" t="s">
        <v>155</v>
      </c>
      <c r="E16">
        <v>13.43</v>
      </c>
      <c r="F16">
        <v>12.59</v>
      </c>
      <c r="G16">
        <v>11.88</v>
      </c>
      <c r="H16">
        <v>11.76</v>
      </c>
      <c r="I16">
        <v>10.74</v>
      </c>
      <c r="J16">
        <v>9.6349999999999998</v>
      </c>
      <c r="K16">
        <v>9.2080000000000002</v>
      </c>
      <c r="L16">
        <v>8.6579999999999995</v>
      </c>
      <c r="M16">
        <v>8.157</v>
      </c>
      <c r="N16">
        <v>7.6070000000000002</v>
      </c>
      <c r="O16">
        <v>7.1459999999999999</v>
      </c>
      <c r="P16">
        <v>6.6790000000000003</v>
      </c>
      <c r="Q16">
        <v>6.2510000000000003</v>
      </c>
      <c r="R16">
        <v>5.8650000000000002</v>
      </c>
      <c r="S16">
        <v>5.5069999999999997</v>
      </c>
      <c r="T16">
        <v>5.1740000000000004</v>
      </c>
      <c r="U16">
        <v>4.8529999999999998</v>
      </c>
      <c r="V16">
        <v>4.5449999999999999</v>
      </c>
      <c r="W16">
        <v>4.2489999999999997</v>
      </c>
      <c r="X16">
        <v>3.96</v>
      </c>
      <c r="Y16">
        <v>3.6840000000000002</v>
      </c>
      <c r="Z16">
        <v>3.4129999999999998</v>
      </c>
      <c r="AA16">
        <v>3.15</v>
      </c>
      <c r="AB16">
        <v>2.8929999999999998</v>
      </c>
    </row>
    <row r="17" spans="1:28" x14ac:dyDescent="0.3">
      <c r="A17" t="s">
        <v>156</v>
      </c>
      <c r="B17" t="s">
        <v>122</v>
      </c>
      <c r="C17" t="s">
        <v>28</v>
      </c>
      <c r="D17" t="s">
        <v>157</v>
      </c>
      <c r="E17">
        <v>13.43</v>
      </c>
      <c r="F17">
        <v>12.59</v>
      </c>
      <c r="G17">
        <v>11.88</v>
      </c>
      <c r="H17">
        <v>11.76</v>
      </c>
      <c r="I17">
        <v>10.74</v>
      </c>
      <c r="J17">
        <v>9.6349999999999998</v>
      </c>
      <c r="K17">
        <v>9.0399999999999991</v>
      </c>
      <c r="L17">
        <v>8.3620000000000001</v>
      </c>
      <c r="M17">
        <v>7.7480000000000002</v>
      </c>
      <c r="N17">
        <v>7.0979999999999999</v>
      </c>
      <c r="O17">
        <v>6.5529999999999999</v>
      </c>
      <c r="P17">
        <v>6.0179999999999998</v>
      </c>
      <c r="Q17">
        <v>5.532</v>
      </c>
      <c r="R17">
        <v>5.0960000000000001</v>
      </c>
      <c r="S17">
        <v>4.6950000000000003</v>
      </c>
      <c r="T17">
        <v>4.3259999999999996</v>
      </c>
      <c r="U17">
        <v>3.9769999999999999</v>
      </c>
      <c r="V17">
        <v>3.6480000000000001</v>
      </c>
      <c r="W17">
        <v>3.3359999999999999</v>
      </c>
      <c r="X17">
        <v>3.0390000000000001</v>
      </c>
      <c r="Y17">
        <v>2.7559999999999998</v>
      </c>
      <c r="Z17">
        <v>2.4860000000000002</v>
      </c>
      <c r="AA17">
        <v>2.2269999999999999</v>
      </c>
      <c r="AB17">
        <v>1.9790000000000001</v>
      </c>
    </row>
    <row r="18" spans="1:28" x14ac:dyDescent="0.3">
      <c r="A18" t="s">
        <v>158</v>
      </c>
      <c r="B18" t="s">
        <v>122</v>
      </c>
      <c r="C18" t="s">
        <v>28</v>
      </c>
      <c r="D18" t="s">
        <v>159</v>
      </c>
      <c r="E18">
        <v>13.43</v>
      </c>
      <c r="F18">
        <v>12.59</v>
      </c>
      <c r="G18">
        <v>11.88</v>
      </c>
      <c r="H18">
        <v>11.76</v>
      </c>
      <c r="I18">
        <v>10.74</v>
      </c>
      <c r="J18">
        <v>9.6349999999999998</v>
      </c>
      <c r="K18">
        <v>9.2059999999999995</v>
      </c>
      <c r="L18">
        <v>8.65</v>
      </c>
      <c r="M18">
        <v>8.1440000000000001</v>
      </c>
      <c r="N18">
        <v>7.5910000000000002</v>
      </c>
      <c r="O18">
        <v>7.1260000000000003</v>
      </c>
      <c r="P18">
        <v>6.6559999999999997</v>
      </c>
      <c r="Q18">
        <v>6.2249999999999996</v>
      </c>
      <c r="R18">
        <v>5.8369999999999997</v>
      </c>
      <c r="S18">
        <v>5.476</v>
      </c>
      <c r="T18">
        <v>5.14</v>
      </c>
      <c r="U18">
        <v>4.8170000000000002</v>
      </c>
      <c r="V18">
        <v>4.5069999999999997</v>
      </c>
      <c r="W18">
        <v>4.2080000000000002</v>
      </c>
      <c r="X18">
        <v>3.9180000000000001</v>
      </c>
      <c r="Y18">
        <v>3.6379999999999999</v>
      </c>
      <c r="Z18">
        <v>3.3650000000000002</v>
      </c>
      <c r="AA18">
        <v>3.0990000000000002</v>
      </c>
      <c r="AB18">
        <v>2.84</v>
      </c>
    </row>
    <row r="19" spans="1:28" x14ac:dyDescent="0.3">
      <c r="A19" t="s">
        <v>160</v>
      </c>
      <c r="B19" t="s">
        <v>122</v>
      </c>
      <c r="C19" t="s">
        <v>28</v>
      </c>
      <c r="D19" t="s">
        <v>161</v>
      </c>
      <c r="E19">
        <v>13.43</v>
      </c>
      <c r="F19">
        <v>12.59</v>
      </c>
      <c r="G19">
        <v>11.88</v>
      </c>
      <c r="H19">
        <v>11.76</v>
      </c>
      <c r="I19">
        <v>10.74</v>
      </c>
      <c r="J19">
        <v>9.6349999999999998</v>
      </c>
      <c r="K19">
        <v>9.1029999999999998</v>
      </c>
      <c r="L19">
        <v>8.4649999999999999</v>
      </c>
      <c r="M19">
        <v>7.8849999999999998</v>
      </c>
      <c r="N19">
        <v>7.2670000000000003</v>
      </c>
      <c r="O19">
        <v>6.7450000000000001</v>
      </c>
      <c r="P19">
        <v>6.2279999999999998</v>
      </c>
      <c r="Q19">
        <v>5.758</v>
      </c>
      <c r="R19">
        <v>5.3339999999999996</v>
      </c>
      <c r="S19">
        <v>4.9429999999999996</v>
      </c>
      <c r="T19">
        <v>4.5819999999999999</v>
      </c>
      <c r="U19">
        <v>4.2380000000000004</v>
      </c>
      <c r="V19">
        <v>3.911</v>
      </c>
      <c r="W19">
        <v>3.6</v>
      </c>
      <c r="X19">
        <v>3.3029999999999999</v>
      </c>
      <c r="Y19">
        <v>3.0179999999999998</v>
      </c>
      <c r="Z19">
        <v>2.7469999999999999</v>
      </c>
      <c r="AA19">
        <v>2.484</v>
      </c>
      <c r="AB19">
        <v>2.23</v>
      </c>
    </row>
    <row r="20" spans="1:28" x14ac:dyDescent="0.3">
      <c r="A20" t="s">
        <v>162</v>
      </c>
      <c r="B20" t="s">
        <v>122</v>
      </c>
      <c r="C20" t="s">
        <v>28</v>
      </c>
      <c r="D20" t="s">
        <v>163</v>
      </c>
      <c r="E20">
        <v>13.43</v>
      </c>
      <c r="F20">
        <v>12.59</v>
      </c>
      <c r="G20">
        <v>11.88</v>
      </c>
      <c r="H20">
        <v>11.76</v>
      </c>
      <c r="I20">
        <v>10.74</v>
      </c>
      <c r="J20">
        <v>9.6349999999999998</v>
      </c>
      <c r="K20">
        <v>8.9860000000000007</v>
      </c>
      <c r="L20">
        <v>8.266</v>
      </c>
      <c r="M20">
        <v>7.6159999999999997</v>
      </c>
      <c r="N20">
        <v>6.9370000000000003</v>
      </c>
      <c r="O20">
        <v>6.367</v>
      </c>
      <c r="P20">
        <v>5.8129999999999997</v>
      </c>
      <c r="Q20">
        <v>5.3140000000000001</v>
      </c>
      <c r="R20">
        <v>4.867</v>
      </c>
      <c r="S20">
        <v>4.4580000000000002</v>
      </c>
      <c r="T20">
        <v>4.0830000000000002</v>
      </c>
      <c r="U20">
        <v>3.7320000000000002</v>
      </c>
      <c r="V20">
        <v>3.4009999999999998</v>
      </c>
      <c r="W20">
        <v>3.09</v>
      </c>
      <c r="X20">
        <v>2.7959999999999998</v>
      </c>
      <c r="Y20">
        <v>2.5179999999999998</v>
      </c>
      <c r="Z20">
        <v>2.2530000000000001</v>
      </c>
      <c r="AA20">
        <v>2.0019999999999998</v>
      </c>
      <c r="AB20">
        <v>1.7609999999999999</v>
      </c>
    </row>
    <row r="21" spans="1:28" x14ac:dyDescent="0.3">
      <c r="A21" t="s">
        <v>164</v>
      </c>
      <c r="B21" t="s">
        <v>122</v>
      </c>
      <c r="C21" t="s">
        <v>28</v>
      </c>
      <c r="D21" t="s">
        <v>165</v>
      </c>
      <c r="E21">
        <v>13.43</v>
      </c>
      <c r="F21">
        <v>12.59</v>
      </c>
      <c r="G21">
        <v>11.88</v>
      </c>
      <c r="H21">
        <v>11.76</v>
      </c>
      <c r="I21">
        <v>10.74</v>
      </c>
      <c r="J21">
        <v>9.6349999999999998</v>
      </c>
      <c r="K21">
        <v>9.2620000000000005</v>
      </c>
      <c r="L21">
        <v>8.7490000000000006</v>
      </c>
      <c r="M21">
        <v>8.282</v>
      </c>
      <c r="N21">
        <v>7.7670000000000003</v>
      </c>
      <c r="O21">
        <v>7.3360000000000003</v>
      </c>
      <c r="P21">
        <v>6.8970000000000002</v>
      </c>
      <c r="Q21">
        <v>6.4939999999999998</v>
      </c>
      <c r="R21">
        <v>6.1319999999999997</v>
      </c>
      <c r="S21">
        <v>5.7939999999999996</v>
      </c>
      <c r="T21">
        <v>5.48</v>
      </c>
      <c r="U21">
        <v>5.1779999999999999</v>
      </c>
      <c r="V21">
        <v>4.883</v>
      </c>
      <c r="W21">
        <v>4.5960000000000001</v>
      </c>
      <c r="X21">
        <v>4.32</v>
      </c>
      <c r="Y21">
        <v>4.0490000000000004</v>
      </c>
      <c r="Z21">
        <v>3.782</v>
      </c>
      <c r="AA21">
        <v>3.5209999999999999</v>
      </c>
      <c r="AB21">
        <v>3.2639999999999998</v>
      </c>
    </row>
    <row r="22" spans="1:28" x14ac:dyDescent="0.3">
      <c r="A22" t="s">
        <v>166</v>
      </c>
      <c r="B22" t="s">
        <v>122</v>
      </c>
      <c r="C22" t="s">
        <v>28</v>
      </c>
      <c r="D22" t="s">
        <v>167</v>
      </c>
      <c r="E22">
        <v>13.43</v>
      </c>
      <c r="F22">
        <v>12.59</v>
      </c>
      <c r="G22">
        <v>11.88</v>
      </c>
      <c r="H22">
        <v>11.76</v>
      </c>
      <c r="I22">
        <v>10.74</v>
      </c>
      <c r="J22">
        <v>9.6349999999999998</v>
      </c>
      <c r="K22">
        <v>9.2620000000000005</v>
      </c>
      <c r="L22">
        <v>8.7469999999999999</v>
      </c>
      <c r="M22">
        <v>8.2789999999999999</v>
      </c>
      <c r="N22">
        <v>7.7610000000000001</v>
      </c>
      <c r="O22">
        <v>7.3280000000000003</v>
      </c>
      <c r="P22">
        <v>6.8869999999999996</v>
      </c>
      <c r="Q22">
        <v>6.4820000000000002</v>
      </c>
      <c r="R22">
        <v>6.117</v>
      </c>
      <c r="S22">
        <v>5.7779999999999996</v>
      </c>
      <c r="T22">
        <v>5.4619999999999997</v>
      </c>
      <c r="U22">
        <v>5.1559999999999997</v>
      </c>
      <c r="V22">
        <v>4.8600000000000003</v>
      </c>
      <c r="W22">
        <v>4.57</v>
      </c>
      <c r="X22">
        <v>4.2910000000000004</v>
      </c>
      <c r="Y22">
        <v>4.0179999999999998</v>
      </c>
      <c r="Z22">
        <v>3.7490000000000001</v>
      </c>
      <c r="AA22">
        <v>3.4860000000000002</v>
      </c>
      <c r="AB22">
        <v>3.2269999999999999</v>
      </c>
    </row>
    <row r="23" spans="1:28" x14ac:dyDescent="0.3">
      <c r="A23" t="s">
        <v>168</v>
      </c>
      <c r="B23" t="s">
        <v>122</v>
      </c>
      <c r="C23" t="s">
        <v>28</v>
      </c>
      <c r="D23" t="s">
        <v>169</v>
      </c>
      <c r="E23">
        <v>13.43</v>
      </c>
      <c r="F23">
        <v>12.59</v>
      </c>
      <c r="G23">
        <v>11.88</v>
      </c>
      <c r="H23">
        <v>11.76</v>
      </c>
      <c r="I23">
        <v>10.74</v>
      </c>
      <c r="J23">
        <v>9.6349999999999998</v>
      </c>
      <c r="K23">
        <v>9.2620000000000005</v>
      </c>
      <c r="L23">
        <v>8.7469999999999999</v>
      </c>
      <c r="M23">
        <v>8.2789999999999999</v>
      </c>
      <c r="N23">
        <v>7.7610000000000001</v>
      </c>
      <c r="O23">
        <v>7.3280000000000003</v>
      </c>
      <c r="P23">
        <v>6.8869999999999996</v>
      </c>
      <c r="Q23">
        <v>6.4820000000000002</v>
      </c>
      <c r="R23">
        <v>6.117</v>
      </c>
      <c r="S23">
        <v>5.7779999999999996</v>
      </c>
      <c r="T23">
        <v>5.4619999999999997</v>
      </c>
      <c r="U23">
        <v>5.1559999999999997</v>
      </c>
      <c r="V23">
        <v>4.8600000000000003</v>
      </c>
      <c r="W23">
        <v>4.57</v>
      </c>
      <c r="X23">
        <v>4.2910000000000004</v>
      </c>
      <c r="Y23">
        <v>4.0179999999999998</v>
      </c>
      <c r="Z23">
        <v>3.7490000000000001</v>
      </c>
      <c r="AA23">
        <v>3.4860000000000002</v>
      </c>
      <c r="AB23">
        <v>3.2269999999999999</v>
      </c>
    </row>
    <row r="24" spans="1:28" x14ac:dyDescent="0.3">
      <c r="A24" t="s">
        <v>170</v>
      </c>
      <c r="B24" t="s">
        <v>122</v>
      </c>
      <c r="C24" t="s">
        <v>28</v>
      </c>
      <c r="D24" t="s">
        <v>171</v>
      </c>
      <c r="E24">
        <v>13.43</v>
      </c>
      <c r="F24">
        <v>12.59</v>
      </c>
      <c r="G24">
        <v>11.88</v>
      </c>
      <c r="H24">
        <v>11.76</v>
      </c>
      <c r="I24">
        <v>10.74</v>
      </c>
      <c r="J24">
        <v>9.6349999999999998</v>
      </c>
      <c r="K24">
        <v>9.2620000000000005</v>
      </c>
      <c r="L24">
        <v>8.7460000000000004</v>
      </c>
      <c r="M24">
        <v>8.2769999999999992</v>
      </c>
      <c r="N24">
        <v>7.7590000000000003</v>
      </c>
      <c r="O24">
        <v>7.3250000000000002</v>
      </c>
      <c r="P24">
        <v>6.883</v>
      </c>
      <c r="Q24">
        <v>6.4770000000000003</v>
      </c>
      <c r="R24">
        <v>6.1109999999999998</v>
      </c>
      <c r="S24">
        <v>5.7709999999999999</v>
      </c>
      <c r="T24">
        <v>5.4539999999999997</v>
      </c>
      <c r="U24">
        <v>5.1479999999999997</v>
      </c>
      <c r="V24">
        <v>4.8499999999999996</v>
      </c>
      <c r="W24">
        <v>4.5590000000000002</v>
      </c>
      <c r="X24">
        <v>4.28</v>
      </c>
      <c r="Y24">
        <v>4.0060000000000002</v>
      </c>
      <c r="Z24">
        <v>3.7360000000000002</v>
      </c>
      <c r="AA24">
        <v>3.472</v>
      </c>
      <c r="AB24">
        <v>3.2120000000000002</v>
      </c>
    </row>
    <row r="25" spans="1:28" x14ac:dyDescent="0.3">
      <c r="A25" t="s">
        <v>172</v>
      </c>
      <c r="B25" t="s">
        <v>122</v>
      </c>
      <c r="C25" t="s">
        <v>28</v>
      </c>
      <c r="D25" t="s">
        <v>173</v>
      </c>
      <c r="E25">
        <v>13.43</v>
      </c>
      <c r="F25">
        <v>12.59</v>
      </c>
      <c r="G25">
        <v>11.88</v>
      </c>
      <c r="H25">
        <v>11.76</v>
      </c>
      <c r="I25">
        <v>10.74</v>
      </c>
      <c r="J25">
        <v>9.6349999999999998</v>
      </c>
      <c r="K25">
        <v>9.2620000000000005</v>
      </c>
      <c r="L25">
        <v>8.7460000000000004</v>
      </c>
      <c r="M25">
        <v>8.2759999999999998</v>
      </c>
      <c r="N25">
        <v>7.7569999999999997</v>
      </c>
      <c r="O25">
        <v>7.3230000000000004</v>
      </c>
      <c r="P25">
        <v>6.88</v>
      </c>
      <c r="Q25">
        <v>6.4729999999999999</v>
      </c>
      <c r="R25">
        <v>6.1070000000000002</v>
      </c>
      <c r="S25">
        <v>5.7670000000000003</v>
      </c>
      <c r="T25">
        <v>5.4489999999999998</v>
      </c>
      <c r="U25">
        <v>5.1420000000000003</v>
      </c>
      <c r="V25">
        <v>4.8440000000000003</v>
      </c>
      <c r="W25">
        <v>4.5519999999999996</v>
      </c>
      <c r="X25">
        <v>4.2720000000000002</v>
      </c>
      <c r="Y25">
        <v>3.9980000000000002</v>
      </c>
      <c r="Z25">
        <v>3.7269999999999999</v>
      </c>
      <c r="AA25">
        <v>3.4620000000000002</v>
      </c>
      <c r="AB25">
        <v>3.202</v>
      </c>
    </row>
    <row r="26" spans="1:28" x14ac:dyDescent="0.3">
      <c r="A26" t="s">
        <v>174</v>
      </c>
      <c r="B26" t="s">
        <v>122</v>
      </c>
      <c r="C26" t="s">
        <v>28</v>
      </c>
      <c r="D26" t="s">
        <v>175</v>
      </c>
      <c r="E26">
        <v>13.43</v>
      </c>
      <c r="F26">
        <v>12.59</v>
      </c>
      <c r="G26">
        <v>11.88</v>
      </c>
      <c r="H26">
        <v>11.76</v>
      </c>
      <c r="I26">
        <v>10.74</v>
      </c>
      <c r="J26">
        <v>9.6349999999999998</v>
      </c>
      <c r="K26">
        <v>9.2620000000000005</v>
      </c>
      <c r="L26">
        <v>8.7449999999999992</v>
      </c>
      <c r="M26">
        <v>8.2750000000000004</v>
      </c>
      <c r="N26">
        <v>7.7549999999999999</v>
      </c>
      <c r="O26">
        <v>7.32</v>
      </c>
      <c r="P26">
        <v>6.8760000000000003</v>
      </c>
      <c r="Q26">
        <v>6.4690000000000003</v>
      </c>
      <c r="R26">
        <v>6.1029999999999998</v>
      </c>
      <c r="S26">
        <v>5.7610000000000001</v>
      </c>
      <c r="T26">
        <v>5.4429999999999996</v>
      </c>
      <c r="U26">
        <v>5.1349999999999998</v>
      </c>
      <c r="V26">
        <v>4.8360000000000003</v>
      </c>
      <c r="W26">
        <v>4.5439999999999996</v>
      </c>
      <c r="X26">
        <v>4.2629999999999999</v>
      </c>
      <c r="Y26">
        <v>3.988</v>
      </c>
      <c r="Z26">
        <v>3.7170000000000001</v>
      </c>
      <c r="AA26">
        <v>3.4510000000000001</v>
      </c>
      <c r="AB26">
        <v>3.1909999999999998</v>
      </c>
    </row>
    <row r="27" spans="1:28" x14ac:dyDescent="0.3">
      <c r="A27" t="s">
        <v>176</v>
      </c>
      <c r="B27" t="s">
        <v>122</v>
      </c>
      <c r="C27" t="s">
        <v>28</v>
      </c>
      <c r="D27" t="s">
        <v>177</v>
      </c>
      <c r="E27">
        <v>13.43</v>
      </c>
      <c r="F27">
        <v>12.59</v>
      </c>
      <c r="G27">
        <v>11.88</v>
      </c>
      <c r="H27">
        <v>11.76</v>
      </c>
      <c r="I27">
        <v>10.74</v>
      </c>
      <c r="J27">
        <v>9.6349999999999998</v>
      </c>
      <c r="K27">
        <v>9.2620000000000005</v>
      </c>
      <c r="L27">
        <v>8.7439999999999998</v>
      </c>
      <c r="M27">
        <v>8.2720000000000002</v>
      </c>
      <c r="N27">
        <v>7.7519999999999998</v>
      </c>
      <c r="O27">
        <v>7.3159999999999998</v>
      </c>
      <c r="P27">
        <v>6.8710000000000004</v>
      </c>
      <c r="Q27">
        <v>6.4630000000000001</v>
      </c>
      <c r="R27">
        <v>6.0960000000000001</v>
      </c>
      <c r="S27">
        <v>5.7539999999999996</v>
      </c>
      <c r="T27">
        <v>5.4340000000000002</v>
      </c>
      <c r="U27">
        <v>5.1260000000000003</v>
      </c>
      <c r="V27">
        <v>4.8259999999999996</v>
      </c>
      <c r="W27">
        <v>4.5330000000000004</v>
      </c>
      <c r="X27">
        <v>4.2519999999999998</v>
      </c>
      <c r="Y27">
        <v>3.976</v>
      </c>
      <c r="Z27">
        <v>3.7040000000000002</v>
      </c>
      <c r="AA27">
        <v>3.4380000000000002</v>
      </c>
      <c r="AB27">
        <v>3.177</v>
      </c>
    </row>
    <row r="28" spans="1:28" x14ac:dyDescent="0.3">
      <c r="A28" t="s">
        <v>178</v>
      </c>
      <c r="B28" t="s">
        <v>122</v>
      </c>
      <c r="C28" t="s">
        <v>28</v>
      </c>
      <c r="D28" t="s">
        <v>179</v>
      </c>
      <c r="E28">
        <v>13.43</v>
      </c>
      <c r="F28">
        <v>12.59</v>
      </c>
      <c r="G28">
        <v>11.88</v>
      </c>
      <c r="H28">
        <v>11.76</v>
      </c>
      <c r="I28">
        <v>10.74</v>
      </c>
      <c r="J28">
        <v>9.6349999999999998</v>
      </c>
      <c r="K28">
        <v>9.2620000000000005</v>
      </c>
      <c r="L28">
        <v>8.7390000000000008</v>
      </c>
      <c r="M28">
        <v>8.2629999999999999</v>
      </c>
      <c r="N28">
        <v>7.7380000000000004</v>
      </c>
      <c r="O28">
        <v>7.298</v>
      </c>
      <c r="P28">
        <v>6.85</v>
      </c>
      <c r="Q28">
        <v>6.4379999999999997</v>
      </c>
      <c r="R28">
        <v>6.0659999999999998</v>
      </c>
      <c r="S28">
        <v>5.72</v>
      </c>
      <c r="T28">
        <v>5.3979999999999997</v>
      </c>
      <c r="U28">
        <v>5.0860000000000003</v>
      </c>
      <c r="V28">
        <v>4.7830000000000004</v>
      </c>
      <c r="W28">
        <v>4.4870000000000001</v>
      </c>
      <c r="X28">
        <v>4.2030000000000003</v>
      </c>
      <c r="Y28">
        <v>3.9239999999999999</v>
      </c>
      <c r="Z28">
        <v>3.65</v>
      </c>
      <c r="AA28">
        <v>3.3809999999999998</v>
      </c>
      <c r="AB28">
        <v>3.1179999999999999</v>
      </c>
    </row>
    <row r="29" spans="1:28" x14ac:dyDescent="0.3">
      <c r="A29" t="s">
        <v>180</v>
      </c>
      <c r="B29" t="s">
        <v>122</v>
      </c>
      <c r="C29" t="s">
        <v>28</v>
      </c>
      <c r="D29" t="s">
        <v>181</v>
      </c>
      <c r="E29">
        <v>13.43</v>
      </c>
      <c r="F29">
        <v>12.59</v>
      </c>
      <c r="G29">
        <v>11.88</v>
      </c>
      <c r="H29">
        <v>11.76</v>
      </c>
      <c r="I29">
        <v>10.74</v>
      </c>
      <c r="J29">
        <v>9.6349999999999998</v>
      </c>
      <c r="K29">
        <v>9.2620000000000005</v>
      </c>
      <c r="L29">
        <v>8.734</v>
      </c>
      <c r="M29">
        <v>8.2530000000000001</v>
      </c>
      <c r="N29">
        <v>7.7240000000000002</v>
      </c>
      <c r="O29">
        <v>7.2789999999999999</v>
      </c>
      <c r="P29">
        <v>6.827</v>
      </c>
      <c r="Q29">
        <v>6.4119999999999999</v>
      </c>
      <c r="R29">
        <v>6.0369999999999999</v>
      </c>
      <c r="S29">
        <v>5.6879999999999997</v>
      </c>
      <c r="T29">
        <v>5.3630000000000004</v>
      </c>
      <c r="U29">
        <v>5.048</v>
      </c>
      <c r="V29">
        <v>4.7430000000000003</v>
      </c>
      <c r="W29">
        <v>4.444</v>
      </c>
      <c r="X29">
        <v>4.1580000000000004</v>
      </c>
      <c r="Y29">
        <v>3.8769999999999998</v>
      </c>
      <c r="Z29">
        <v>3.6019999999999999</v>
      </c>
      <c r="AA29">
        <v>3.3319999999999999</v>
      </c>
      <c r="AB29">
        <v>3.0670000000000002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D9C7-3985-4D28-8097-927D8FF2BF14}">
  <sheetPr codeName="Sheet39"/>
  <dimension ref="A1:H28"/>
  <sheetViews>
    <sheetView workbookViewId="0">
      <selection activeCell="H2" sqref="H2:H10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Transpose_inSAsia!C2</f>
        <v>Percent</v>
      </c>
      <c r="B1">
        <f>Transpose_inSAsia!AB2</f>
        <v>3.3319999999999999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Transpose_inSAsia!C3</f>
        <v>Percent</v>
      </c>
      <c r="B2">
        <f>Transpose_inSAsia!AB3</f>
        <v>3.21</v>
      </c>
      <c r="E2">
        <v>201750</v>
      </c>
      <c r="F2">
        <f>B2-B$1</f>
        <v>-0.12199999999999989</v>
      </c>
      <c r="G2">
        <f>B11-B$1</f>
        <v>-1.9999999999997797E-3</v>
      </c>
      <c r="H2">
        <f>B20-B$1</f>
        <v>-6.800000000000006E-2</v>
      </c>
    </row>
    <row r="3" spans="1:8" x14ac:dyDescent="0.3">
      <c r="A3" t="str">
        <f>Transpose_inSAsia!C4</f>
        <v>Percent</v>
      </c>
      <c r="B3">
        <f>Transpose_inSAsia!AB4</f>
        <v>2.9239999999999999</v>
      </c>
      <c r="E3">
        <v>201780</v>
      </c>
      <c r="F3">
        <f t="shared" ref="F3:F10" si="0">B3-B$1</f>
        <v>-0.40799999999999992</v>
      </c>
      <c r="G3">
        <f t="shared" ref="G3:G10" si="1">B12-B$1</f>
        <v>-7.6999999999999957E-2</v>
      </c>
      <c r="H3">
        <f t="shared" ref="H3:H10" si="2">B21-B$1</f>
        <v>-0.10499999999999998</v>
      </c>
    </row>
    <row r="4" spans="1:8" x14ac:dyDescent="0.3">
      <c r="A4" t="str">
        <f>Transpose_inSAsia!C5</f>
        <v>Percent</v>
      </c>
      <c r="B4">
        <f>Transpose_inSAsia!AB5</f>
        <v>2.536</v>
      </c>
      <c r="E4">
        <v>2017100</v>
      </c>
      <c r="F4">
        <f t="shared" si="0"/>
        <v>-0.79599999999999982</v>
      </c>
      <c r="G4">
        <f t="shared" si="1"/>
        <v>-0.23699999999999966</v>
      </c>
      <c r="H4">
        <f t="shared" si="2"/>
        <v>-0.10499999999999998</v>
      </c>
    </row>
    <row r="5" spans="1:8" x14ac:dyDescent="0.3">
      <c r="A5" t="str">
        <f>Transpose_inSAsia!C6</f>
        <v>Percent</v>
      </c>
      <c r="B5">
        <f>Transpose_inSAsia!AB6</f>
        <v>3.07</v>
      </c>
      <c r="E5">
        <v>203050</v>
      </c>
      <c r="F5">
        <f t="shared" si="0"/>
        <v>-0.26200000000000001</v>
      </c>
      <c r="G5">
        <f t="shared" si="1"/>
        <v>-0.25099999999999989</v>
      </c>
      <c r="H5">
        <f t="shared" si="2"/>
        <v>-0.11999999999999966</v>
      </c>
    </row>
    <row r="6" spans="1:8" x14ac:dyDescent="0.3">
      <c r="A6" t="str">
        <f>Transpose_inSAsia!C7</f>
        <v>Percent</v>
      </c>
      <c r="B6">
        <f>Transpose_inSAsia!AB7</f>
        <v>2.7189999999999999</v>
      </c>
      <c r="E6">
        <v>203080</v>
      </c>
      <c r="F6">
        <f t="shared" si="0"/>
        <v>-0.61299999999999999</v>
      </c>
      <c r="G6">
        <f t="shared" si="1"/>
        <v>-0.43900000000000006</v>
      </c>
      <c r="H6">
        <f t="shared" si="2"/>
        <v>-0.12999999999999989</v>
      </c>
    </row>
    <row r="7" spans="1:8" x14ac:dyDescent="0.3">
      <c r="A7" t="str">
        <f>Transpose_inSAsia!C8</f>
        <v>Percent</v>
      </c>
      <c r="B7">
        <f>Transpose_inSAsia!AB8</f>
        <v>2.25</v>
      </c>
      <c r="E7">
        <v>2030100</v>
      </c>
      <c r="F7">
        <f t="shared" si="0"/>
        <v>-1.0819999999999999</v>
      </c>
      <c r="G7">
        <f t="shared" si="1"/>
        <v>-1.3529999999999998</v>
      </c>
      <c r="H7">
        <f t="shared" si="2"/>
        <v>-0.14100000000000001</v>
      </c>
    </row>
    <row r="8" spans="1:8" x14ac:dyDescent="0.3">
      <c r="A8" t="str">
        <f>Transpose_inSAsia!C9</f>
        <v>Percent</v>
      </c>
      <c r="B8">
        <f>Transpose_inSAsia!AB9</f>
        <v>3</v>
      </c>
      <c r="E8">
        <v>204050</v>
      </c>
      <c r="F8">
        <f t="shared" si="0"/>
        <v>-0.33199999999999985</v>
      </c>
      <c r="G8">
        <f t="shared" si="1"/>
        <v>-0.49199999999999999</v>
      </c>
      <c r="H8">
        <f t="shared" si="2"/>
        <v>-0.1549999999999998</v>
      </c>
    </row>
    <row r="9" spans="1:8" x14ac:dyDescent="0.3">
      <c r="A9" t="str">
        <f>Transpose_inSAsia!C10</f>
        <v>Percent</v>
      </c>
      <c r="B9">
        <f>Transpose_inSAsia!AB10</f>
        <v>2.6509999999999998</v>
      </c>
      <c r="E9">
        <v>204080</v>
      </c>
      <c r="F9">
        <f t="shared" si="0"/>
        <v>-0.68100000000000005</v>
      </c>
      <c r="G9">
        <f t="shared" si="1"/>
        <v>-1.1019999999999999</v>
      </c>
      <c r="H9">
        <f t="shared" si="2"/>
        <v>-0.21399999999999997</v>
      </c>
    </row>
    <row r="10" spans="1:8" x14ac:dyDescent="0.3">
      <c r="A10" t="str">
        <f>Transpose_inSAsia!C11</f>
        <v>Percent</v>
      </c>
      <c r="B10">
        <f>Transpose_inSAsia!AB11</f>
        <v>2.2229999999999999</v>
      </c>
      <c r="E10">
        <v>2040100</v>
      </c>
      <c r="F10">
        <f t="shared" si="0"/>
        <v>-1.109</v>
      </c>
      <c r="G10">
        <f t="shared" si="1"/>
        <v>-1.571</v>
      </c>
      <c r="H10">
        <f t="shared" si="2"/>
        <v>-0.26499999999999968</v>
      </c>
    </row>
    <row r="11" spans="1:8" x14ac:dyDescent="0.3">
      <c r="A11" t="str">
        <f>Transpose_inSAsia!C12</f>
        <v>Percent</v>
      </c>
      <c r="B11">
        <f>Transpose_inSAsia!AB12</f>
        <v>3.33</v>
      </c>
    </row>
    <row r="12" spans="1:8" x14ac:dyDescent="0.3">
      <c r="A12" t="str">
        <f>Transpose_inSAsia!C13</f>
        <v>Percent</v>
      </c>
      <c r="B12">
        <f>Transpose_inSAsia!AB13</f>
        <v>3.2549999999999999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Transpose_inSAsia!C14</f>
        <v>Percent</v>
      </c>
      <c r="B13">
        <f>Transpose_inSAsia!AB14</f>
        <v>3.0950000000000002</v>
      </c>
      <c r="E13" t="s">
        <v>70</v>
      </c>
      <c r="F13">
        <f>AVERAGE(F2:F10)</f>
        <v>-0.60055555555555551</v>
      </c>
      <c r="G13">
        <f t="shared" ref="G13:H13" si="3">AVERAGE(G2:G10)</f>
        <v>-0.61377777777777764</v>
      </c>
      <c r="H13">
        <f t="shared" si="3"/>
        <v>-0.14477777777777767</v>
      </c>
    </row>
    <row r="14" spans="1:8" x14ac:dyDescent="0.3">
      <c r="A14" t="str">
        <f>Transpose_inSAsia!C15</f>
        <v>Percent</v>
      </c>
      <c r="B14">
        <f>Transpose_inSAsia!AB15</f>
        <v>3.081</v>
      </c>
    </row>
    <row r="15" spans="1:8" x14ac:dyDescent="0.3">
      <c r="A15" t="str">
        <f>Transpose_inSAsia!C16</f>
        <v>Percent</v>
      </c>
      <c r="B15">
        <f>Transpose_inSAsia!AB16</f>
        <v>2.8929999999999998</v>
      </c>
    </row>
    <row r="16" spans="1:8" x14ac:dyDescent="0.3">
      <c r="A16" t="str">
        <f>Transpose_inSAsia!C17</f>
        <v>Percent</v>
      </c>
      <c r="B16">
        <f>Transpose_inSAsia!AB17</f>
        <v>1.9790000000000001</v>
      </c>
    </row>
    <row r="17" spans="1:2" x14ac:dyDescent="0.3">
      <c r="A17" t="str">
        <f>Transpose_inSAsia!C18</f>
        <v>Percent</v>
      </c>
      <c r="B17">
        <f>Transpose_inSAsia!AB18</f>
        <v>2.84</v>
      </c>
    </row>
    <row r="18" spans="1:2" x14ac:dyDescent="0.3">
      <c r="A18" t="str">
        <f>Transpose_inSAsia!C19</f>
        <v>Percent</v>
      </c>
      <c r="B18">
        <f>Transpose_inSAsia!AB19</f>
        <v>2.23</v>
      </c>
    </row>
    <row r="19" spans="1:2" x14ac:dyDescent="0.3">
      <c r="A19" t="str">
        <f>Transpose_inSAsia!C20</f>
        <v>Percent</v>
      </c>
      <c r="B19">
        <f>Transpose_inSAsia!AB20</f>
        <v>1.7609999999999999</v>
      </c>
    </row>
    <row r="20" spans="1:2" x14ac:dyDescent="0.3">
      <c r="A20" t="str">
        <f>Transpose_inSAsia!C21</f>
        <v>Percent</v>
      </c>
      <c r="B20">
        <f>Transpose_inSAsia!AB21</f>
        <v>3.2639999999999998</v>
      </c>
    </row>
    <row r="21" spans="1:2" x14ac:dyDescent="0.3">
      <c r="A21" t="str">
        <f>Transpose_inSAsia!C22</f>
        <v>Percent</v>
      </c>
      <c r="B21">
        <f>Transpose_inSAsia!AB22</f>
        <v>3.2269999999999999</v>
      </c>
    </row>
    <row r="22" spans="1:2" x14ac:dyDescent="0.3">
      <c r="A22" t="str">
        <f>Transpose_inSAsia!C23</f>
        <v>Percent</v>
      </c>
      <c r="B22">
        <f>Transpose_inSAsia!AB23</f>
        <v>3.2269999999999999</v>
      </c>
    </row>
    <row r="23" spans="1:2" x14ac:dyDescent="0.3">
      <c r="A23" t="str">
        <f>Transpose_inSAsia!C24</f>
        <v>Percent</v>
      </c>
      <c r="B23">
        <f>Transpose_inSAsia!AB24</f>
        <v>3.2120000000000002</v>
      </c>
    </row>
    <row r="24" spans="1:2" x14ac:dyDescent="0.3">
      <c r="A24" t="str">
        <f>Transpose_inSAsia!C25</f>
        <v>Percent</v>
      </c>
      <c r="B24">
        <f>Transpose_inSAsia!AB25</f>
        <v>3.202</v>
      </c>
    </row>
    <row r="25" spans="1:2" x14ac:dyDescent="0.3">
      <c r="A25" t="str">
        <f>Transpose_inSAsia!C26</f>
        <v>Percent</v>
      </c>
      <c r="B25">
        <f>Transpose_inSAsia!AB26</f>
        <v>3.1909999999999998</v>
      </c>
    </row>
    <row r="26" spans="1:2" x14ac:dyDescent="0.3">
      <c r="A26" t="str">
        <f>Transpose_inSAsia!C27</f>
        <v>Percent</v>
      </c>
      <c r="B26">
        <f>Transpose_inSAsia!AB27</f>
        <v>3.177</v>
      </c>
    </row>
    <row r="27" spans="1:2" x14ac:dyDescent="0.3">
      <c r="A27" t="str">
        <f>Transpose_inSAsia!C28</f>
        <v>Percent</v>
      </c>
      <c r="B27">
        <f>Transpose_inSAsia!AB28</f>
        <v>3.1179999999999999</v>
      </c>
    </row>
    <row r="28" spans="1:2" x14ac:dyDescent="0.3">
      <c r="A28" t="str">
        <f>Transpose_inSAsia!C29</f>
        <v>Percent</v>
      </c>
      <c r="B28">
        <f>Transpose_inSAsia!AB29</f>
        <v>3.0670000000000002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A90-1E42-47E2-A74E-A8174DFFDB6E}">
  <sheetPr codeName="Sheet4"/>
  <dimension ref="A1:AC25"/>
  <sheetViews>
    <sheetView tabSelected="1" workbookViewId="0">
      <selection activeCell="B1" sqref="B1"/>
    </sheetView>
  </sheetViews>
  <sheetFormatPr defaultRowHeight="14.4" x14ac:dyDescent="0.3"/>
  <sheetData>
    <row r="1" spans="1:29" x14ac:dyDescent="0.3">
      <c r="A1" t="s">
        <v>29</v>
      </c>
      <c r="B1" t="s">
        <v>182</v>
      </c>
      <c r="C1" s="1" t="s">
        <v>183</v>
      </c>
      <c r="D1" t="s">
        <v>184</v>
      </c>
      <c r="E1" s="1" t="s">
        <v>185</v>
      </c>
      <c r="F1" t="s">
        <v>186</v>
      </c>
      <c r="G1" s="1" t="s">
        <v>187</v>
      </c>
      <c r="H1" t="s">
        <v>188</v>
      </c>
      <c r="I1" s="1" t="s">
        <v>189</v>
      </c>
      <c r="J1" t="s">
        <v>190</v>
      </c>
      <c r="K1" s="1" t="s">
        <v>191</v>
      </c>
      <c r="L1" t="s">
        <v>192</v>
      </c>
      <c r="M1" s="1" t="s">
        <v>193</v>
      </c>
      <c r="N1" t="s">
        <v>194</v>
      </c>
      <c r="O1" s="1" t="s">
        <v>195</v>
      </c>
      <c r="P1" t="s">
        <v>196</v>
      </c>
      <c r="Q1" s="1" t="s">
        <v>197</v>
      </c>
      <c r="R1" t="s">
        <v>198</v>
      </c>
      <c r="S1" s="1" t="s">
        <v>199</v>
      </c>
      <c r="T1" t="s">
        <v>200</v>
      </c>
      <c r="U1" s="1" t="s">
        <v>201</v>
      </c>
      <c r="V1" t="s">
        <v>202</v>
      </c>
      <c r="W1" s="1" t="s">
        <v>203</v>
      </c>
      <c r="X1" t="s">
        <v>204</v>
      </c>
      <c r="Y1" s="1" t="s">
        <v>205</v>
      </c>
      <c r="Z1" t="s">
        <v>206</v>
      </c>
      <c r="AA1" s="1" t="s">
        <v>207</v>
      </c>
      <c r="AB1" t="s">
        <v>208</v>
      </c>
      <c r="AC1" s="1" t="s">
        <v>209</v>
      </c>
    </row>
    <row r="2" spans="1:29" x14ac:dyDescent="0.3">
      <c r="A2">
        <v>2017</v>
      </c>
      <c r="B2">
        <v>24.22</v>
      </c>
      <c r="C2">
        <v>24.22</v>
      </c>
      <c r="D2">
        <v>24.22</v>
      </c>
      <c r="E2">
        <v>24.22</v>
      </c>
      <c r="F2">
        <v>24.22</v>
      </c>
      <c r="G2">
        <v>24.22</v>
      </c>
      <c r="H2">
        <v>24.22</v>
      </c>
      <c r="I2">
        <v>24.22</v>
      </c>
      <c r="J2">
        <v>24.22</v>
      </c>
      <c r="K2">
        <v>24.22</v>
      </c>
      <c r="L2">
        <v>24.22</v>
      </c>
      <c r="M2">
        <v>24.22</v>
      </c>
      <c r="N2">
        <v>24.22</v>
      </c>
      <c r="O2">
        <v>24.22</v>
      </c>
      <c r="P2">
        <v>24.22</v>
      </c>
      <c r="Q2">
        <v>24.22</v>
      </c>
      <c r="R2">
        <v>24.22</v>
      </c>
      <c r="S2">
        <v>24.22</v>
      </c>
      <c r="T2">
        <v>24.22</v>
      </c>
      <c r="U2">
        <v>24.22</v>
      </c>
      <c r="V2">
        <v>24.22</v>
      </c>
      <c r="W2">
        <v>24.22</v>
      </c>
      <c r="X2">
        <v>24.22</v>
      </c>
      <c r="Y2">
        <v>24.22</v>
      </c>
      <c r="Z2">
        <v>24.22</v>
      </c>
      <c r="AA2">
        <v>24.22</v>
      </c>
      <c r="AB2">
        <v>24.22</v>
      </c>
      <c r="AC2">
        <v>24.22</v>
      </c>
    </row>
    <row r="3" spans="1:29" x14ac:dyDescent="0.3">
      <c r="A3">
        <v>2018</v>
      </c>
      <c r="B3">
        <v>23.51</v>
      </c>
      <c r="C3">
        <v>23.51</v>
      </c>
      <c r="D3">
        <v>23.51</v>
      </c>
      <c r="E3">
        <v>23.51</v>
      </c>
      <c r="F3">
        <v>23.51</v>
      </c>
      <c r="G3">
        <v>23.51</v>
      </c>
      <c r="H3">
        <v>23.51</v>
      </c>
      <c r="I3">
        <v>23.51</v>
      </c>
      <c r="J3">
        <v>23.51</v>
      </c>
      <c r="K3">
        <v>23.51</v>
      </c>
      <c r="L3">
        <v>23.51</v>
      </c>
      <c r="M3">
        <v>23.51</v>
      </c>
      <c r="N3">
        <v>23.51</v>
      </c>
      <c r="O3">
        <v>23.51</v>
      </c>
      <c r="P3">
        <v>23.51</v>
      </c>
      <c r="Q3">
        <v>23.51</v>
      </c>
      <c r="R3">
        <v>23.51</v>
      </c>
      <c r="S3">
        <v>23.51</v>
      </c>
      <c r="T3">
        <v>23.51</v>
      </c>
      <c r="U3">
        <v>23.51</v>
      </c>
      <c r="V3">
        <v>23.51</v>
      </c>
      <c r="W3">
        <v>23.51</v>
      </c>
      <c r="X3">
        <v>23.51</v>
      </c>
      <c r="Y3">
        <v>23.51</v>
      </c>
      <c r="Z3">
        <v>23.51</v>
      </c>
      <c r="AA3">
        <v>23.51</v>
      </c>
      <c r="AB3">
        <v>23.51</v>
      </c>
      <c r="AC3">
        <v>23.51</v>
      </c>
    </row>
    <row r="4" spans="1:29" x14ac:dyDescent="0.3">
      <c r="A4">
        <v>2019</v>
      </c>
      <c r="B4">
        <v>22.7</v>
      </c>
      <c r="C4">
        <v>22.7</v>
      </c>
      <c r="D4">
        <v>22.7</v>
      </c>
      <c r="E4">
        <v>22.7</v>
      </c>
      <c r="F4">
        <v>22.7</v>
      </c>
      <c r="G4">
        <v>22.7</v>
      </c>
      <c r="H4">
        <v>22.7</v>
      </c>
      <c r="I4">
        <v>22.7</v>
      </c>
      <c r="J4">
        <v>22.7</v>
      </c>
      <c r="K4">
        <v>22.7</v>
      </c>
      <c r="L4">
        <v>22.7</v>
      </c>
      <c r="M4">
        <v>22.7</v>
      </c>
      <c r="N4">
        <v>22.7</v>
      </c>
      <c r="O4">
        <v>22.7</v>
      </c>
      <c r="P4">
        <v>22.7</v>
      </c>
      <c r="Q4">
        <v>22.7</v>
      </c>
      <c r="R4">
        <v>22.7</v>
      </c>
      <c r="S4">
        <v>22.7</v>
      </c>
      <c r="T4">
        <v>22.7</v>
      </c>
      <c r="U4">
        <v>22.7</v>
      </c>
      <c r="V4">
        <v>22.7</v>
      </c>
      <c r="W4">
        <v>22.7</v>
      </c>
      <c r="X4">
        <v>22.7</v>
      </c>
      <c r="Y4">
        <v>22.7</v>
      </c>
      <c r="Z4">
        <v>22.7</v>
      </c>
      <c r="AA4">
        <v>22.7</v>
      </c>
      <c r="AB4">
        <v>22.7</v>
      </c>
      <c r="AC4">
        <v>22.7</v>
      </c>
    </row>
    <row r="5" spans="1:29" x14ac:dyDescent="0.3">
      <c r="A5">
        <v>2020</v>
      </c>
      <c r="B5">
        <v>22.55</v>
      </c>
      <c r="C5">
        <v>22.55</v>
      </c>
      <c r="D5">
        <v>22.55</v>
      </c>
      <c r="E5">
        <v>22.55</v>
      </c>
      <c r="F5">
        <v>22.55</v>
      </c>
      <c r="G5">
        <v>22.55</v>
      </c>
      <c r="H5">
        <v>22.55</v>
      </c>
      <c r="I5">
        <v>22.55</v>
      </c>
      <c r="J5">
        <v>22.55</v>
      </c>
      <c r="K5">
        <v>22.55</v>
      </c>
      <c r="L5">
        <v>22.55</v>
      </c>
      <c r="M5">
        <v>22.55</v>
      </c>
      <c r="N5">
        <v>22.55</v>
      </c>
      <c r="O5">
        <v>22.55</v>
      </c>
      <c r="P5">
        <v>22.55</v>
      </c>
      <c r="Q5">
        <v>22.55</v>
      </c>
      <c r="R5">
        <v>22.55</v>
      </c>
      <c r="S5">
        <v>22.55</v>
      </c>
      <c r="T5">
        <v>22.55</v>
      </c>
      <c r="U5">
        <v>22.55</v>
      </c>
      <c r="V5">
        <v>22.55</v>
      </c>
      <c r="W5">
        <v>22.55</v>
      </c>
      <c r="X5">
        <v>22.55</v>
      </c>
      <c r="Y5">
        <v>22.55</v>
      </c>
      <c r="Z5">
        <v>22.55</v>
      </c>
      <c r="AA5">
        <v>22.55</v>
      </c>
      <c r="AB5">
        <v>22.55</v>
      </c>
      <c r="AC5">
        <v>22.55</v>
      </c>
    </row>
    <row r="6" spans="1:29" x14ac:dyDescent="0.3">
      <c r="A6">
        <v>2021</v>
      </c>
      <c r="B6">
        <v>22.01</v>
      </c>
      <c r="C6">
        <v>22.01</v>
      </c>
      <c r="D6">
        <v>22.01</v>
      </c>
      <c r="E6">
        <v>22.01</v>
      </c>
      <c r="F6">
        <v>22.01</v>
      </c>
      <c r="G6">
        <v>22.01</v>
      </c>
      <c r="H6">
        <v>22.01</v>
      </c>
      <c r="I6">
        <v>22.01</v>
      </c>
      <c r="J6">
        <v>22.01</v>
      </c>
      <c r="K6">
        <v>22.01</v>
      </c>
      <c r="L6">
        <v>22.01</v>
      </c>
      <c r="M6">
        <v>22.01</v>
      </c>
      <c r="N6">
        <v>22.01</v>
      </c>
      <c r="O6">
        <v>22.01</v>
      </c>
      <c r="P6">
        <v>22.01</v>
      </c>
      <c r="Q6">
        <v>22.01</v>
      </c>
      <c r="R6">
        <v>22.01</v>
      </c>
      <c r="S6">
        <v>22.01</v>
      </c>
      <c r="T6">
        <v>22.01</v>
      </c>
      <c r="U6">
        <v>22.01</v>
      </c>
      <c r="V6">
        <v>22.01</v>
      </c>
      <c r="W6">
        <v>22.01</v>
      </c>
      <c r="X6">
        <v>22.01</v>
      </c>
      <c r="Y6">
        <v>22.01</v>
      </c>
      <c r="Z6">
        <v>22.01</v>
      </c>
      <c r="AA6">
        <v>22.01</v>
      </c>
      <c r="AB6">
        <v>22.01</v>
      </c>
      <c r="AC6">
        <v>22.01</v>
      </c>
    </row>
    <row r="7" spans="1:29" x14ac:dyDescent="0.3">
      <c r="A7">
        <v>2022</v>
      </c>
      <c r="B7">
        <v>20.86</v>
      </c>
      <c r="C7">
        <v>20.86</v>
      </c>
      <c r="D7">
        <v>20.86</v>
      </c>
      <c r="E7">
        <v>20.86</v>
      </c>
      <c r="F7">
        <v>20.86</v>
      </c>
      <c r="G7">
        <v>20.86</v>
      </c>
      <c r="H7">
        <v>20.86</v>
      </c>
      <c r="I7">
        <v>20.86</v>
      </c>
      <c r="J7">
        <v>20.86</v>
      </c>
      <c r="K7">
        <v>20.86</v>
      </c>
      <c r="L7">
        <v>20.86</v>
      </c>
      <c r="M7">
        <v>20.86</v>
      </c>
      <c r="N7">
        <v>20.86</v>
      </c>
      <c r="O7">
        <v>20.86</v>
      </c>
      <c r="P7">
        <v>20.86</v>
      </c>
      <c r="Q7">
        <v>20.86</v>
      </c>
      <c r="R7">
        <v>20.86</v>
      </c>
      <c r="S7">
        <v>20.86</v>
      </c>
      <c r="T7">
        <v>20.86</v>
      </c>
      <c r="U7">
        <v>20.86</v>
      </c>
      <c r="V7">
        <v>20.86</v>
      </c>
      <c r="W7">
        <v>20.86</v>
      </c>
      <c r="X7">
        <v>20.86</v>
      </c>
      <c r="Y7">
        <v>20.86</v>
      </c>
      <c r="Z7">
        <v>20.86</v>
      </c>
      <c r="AA7">
        <v>20.86</v>
      </c>
      <c r="AB7">
        <v>20.86</v>
      </c>
      <c r="AC7">
        <v>20.86</v>
      </c>
    </row>
    <row r="8" spans="1:29" x14ac:dyDescent="0.3">
      <c r="A8">
        <v>2023</v>
      </c>
      <c r="B8">
        <v>20.059999999999999</v>
      </c>
      <c r="C8">
        <v>20.059999999999999</v>
      </c>
      <c r="D8">
        <v>20.07</v>
      </c>
      <c r="E8">
        <v>20.07</v>
      </c>
      <c r="F8">
        <v>20.07</v>
      </c>
      <c r="G8">
        <v>20.07</v>
      </c>
      <c r="H8">
        <v>20.07</v>
      </c>
      <c r="I8">
        <v>20.07</v>
      </c>
      <c r="J8">
        <v>20.07</v>
      </c>
      <c r="K8">
        <v>20.07</v>
      </c>
      <c r="L8">
        <v>20.059999999999999</v>
      </c>
      <c r="M8">
        <v>20.059999999999999</v>
      </c>
      <c r="N8">
        <v>20.059999999999999</v>
      </c>
      <c r="O8">
        <v>20.059999999999999</v>
      </c>
      <c r="P8">
        <v>20.059999999999999</v>
      </c>
      <c r="Q8">
        <v>20.059999999999999</v>
      </c>
      <c r="R8">
        <v>20.059999999999999</v>
      </c>
      <c r="S8">
        <v>20.059999999999999</v>
      </c>
      <c r="T8">
        <v>20.059999999999999</v>
      </c>
      <c r="U8">
        <v>20.05</v>
      </c>
      <c r="V8">
        <v>20.010000000000002</v>
      </c>
      <c r="W8">
        <v>19.96</v>
      </c>
      <c r="X8">
        <v>20</v>
      </c>
      <c r="Y8">
        <v>19.95</v>
      </c>
      <c r="Z8">
        <v>19.760000000000002</v>
      </c>
      <c r="AA8">
        <v>19.91</v>
      </c>
      <c r="AB8">
        <v>19.760000000000002</v>
      </c>
      <c r="AC8">
        <v>19.54</v>
      </c>
    </row>
    <row r="9" spans="1:29" x14ac:dyDescent="0.3">
      <c r="A9">
        <v>2024</v>
      </c>
      <c r="B9">
        <v>19.47</v>
      </c>
      <c r="C9">
        <v>19.46</v>
      </c>
      <c r="D9">
        <v>19.45</v>
      </c>
      <c r="E9">
        <v>19.420000000000002</v>
      </c>
      <c r="F9">
        <v>19.46</v>
      </c>
      <c r="G9">
        <v>19.440000000000001</v>
      </c>
      <c r="H9">
        <v>19.399999999999999</v>
      </c>
      <c r="I9">
        <v>19.45</v>
      </c>
      <c r="J9">
        <v>19.43</v>
      </c>
      <c r="K9">
        <v>19.39</v>
      </c>
      <c r="L9">
        <v>19.45</v>
      </c>
      <c r="M9">
        <v>19.420000000000002</v>
      </c>
      <c r="N9">
        <v>19.260000000000002</v>
      </c>
      <c r="O9">
        <v>19.43</v>
      </c>
      <c r="P9">
        <v>19.36</v>
      </c>
      <c r="Q9">
        <v>19.170000000000002</v>
      </c>
      <c r="R9">
        <v>19.41</v>
      </c>
      <c r="S9">
        <v>19.3</v>
      </c>
      <c r="T9">
        <v>19.11</v>
      </c>
      <c r="U9">
        <v>19.46</v>
      </c>
      <c r="V9">
        <v>19.37</v>
      </c>
      <c r="W9">
        <v>19.29</v>
      </c>
      <c r="X9">
        <v>19.36</v>
      </c>
      <c r="Y9">
        <v>19.260000000000002</v>
      </c>
      <c r="Z9">
        <v>18.91</v>
      </c>
      <c r="AA9">
        <v>19.190000000000001</v>
      </c>
      <c r="AB9">
        <v>18.89</v>
      </c>
      <c r="AC9">
        <v>18.489999999999998</v>
      </c>
    </row>
    <row r="10" spans="1:29" x14ac:dyDescent="0.3">
      <c r="A10">
        <v>2025</v>
      </c>
      <c r="B10">
        <v>18.809999999999999</v>
      </c>
      <c r="C10">
        <v>18.79</v>
      </c>
      <c r="D10">
        <v>18.760000000000002</v>
      </c>
      <c r="E10">
        <v>18.72</v>
      </c>
      <c r="F10">
        <v>18.78</v>
      </c>
      <c r="G10">
        <v>18.75</v>
      </c>
      <c r="H10">
        <v>18.670000000000002</v>
      </c>
      <c r="I10">
        <v>18.78</v>
      </c>
      <c r="J10">
        <v>18.739999999999998</v>
      </c>
      <c r="K10">
        <v>18.649999999999999</v>
      </c>
      <c r="L10">
        <v>18.760000000000002</v>
      </c>
      <c r="M10">
        <v>18.690000000000001</v>
      </c>
      <c r="N10">
        <v>18.39</v>
      </c>
      <c r="O10">
        <v>18.72</v>
      </c>
      <c r="P10">
        <v>18.579999999999998</v>
      </c>
      <c r="Q10">
        <v>18.190000000000001</v>
      </c>
      <c r="R10">
        <v>18.68</v>
      </c>
      <c r="S10">
        <v>18.45</v>
      </c>
      <c r="T10">
        <v>18.07</v>
      </c>
      <c r="U10">
        <v>18.79</v>
      </c>
      <c r="V10">
        <v>18.66</v>
      </c>
      <c r="W10">
        <v>18.55</v>
      </c>
      <c r="X10">
        <v>18.649999999999999</v>
      </c>
      <c r="Y10">
        <v>18.510000000000002</v>
      </c>
      <c r="Z10">
        <v>18.02</v>
      </c>
      <c r="AA10">
        <v>18.399999999999999</v>
      </c>
      <c r="AB10">
        <v>17.98</v>
      </c>
      <c r="AC10">
        <v>17.41</v>
      </c>
    </row>
    <row r="11" spans="1:29" x14ac:dyDescent="0.3">
      <c r="A11">
        <v>2026</v>
      </c>
      <c r="B11">
        <v>18.16</v>
      </c>
      <c r="C11">
        <v>18.13</v>
      </c>
      <c r="D11">
        <v>18.09</v>
      </c>
      <c r="E11">
        <v>18.02</v>
      </c>
      <c r="F11">
        <v>18.12</v>
      </c>
      <c r="G11">
        <v>18.079999999999998</v>
      </c>
      <c r="H11">
        <v>17.96</v>
      </c>
      <c r="I11">
        <v>18.11</v>
      </c>
      <c r="J11">
        <v>18.05</v>
      </c>
      <c r="K11">
        <v>17.940000000000001</v>
      </c>
      <c r="L11">
        <v>18.079999999999998</v>
      </c>
      <c r="M11">
        <v>17.98</v>
      </c>
      <c r="N11">
        <v>17.52</v>
      </c>
      <c r="O11">
        <v>18.010000000000002</v>
      </c>
      <c r="P11">
        <v>17.809999999999999</v>
      </c>
      <c r="Q11">
        <v>17.22</v>
      </c>
      <c r="R11">
        <v>17.96</v>
      </c>
      <c r="S11">
        <v>17.62</v>
      </c>
      <c r="T11">
        <v>17.04</v>
      </c>
      <c r="U11">
        <v>18.13</v>
      </c>
      <c r="V11">
        <v>17.96</v>
      </c>
      <c r="W11">
        <v>17.809999999999999</v>
      </c>
      <c r="X11">
        <v>17.95</v>
      </c>
      <c r="Y11">
        <v>17.77</v>
      </c>
      <c r="Z11">
        <v>17.14</v>
      </c>
      <c r="AA11">
        <v>17.63</v>
      </c>
      <c r="AB11">
        <v>17.100000000000001</v>
      </c>
      <c r="AC11">
        <v>16.37</v>
      </c>
    </row>
    <row r="12" spans="1:29" x14ac:dyDescent="0.3">
      <c r="A12">
        <v>2027</v>
      </c>
      <c r="B12">
        <v>17.57</v>
      </c>
      <c r="C12">
        <v>17.54</v>
      </c>
      <c r="D12">
        <v>17.48</v>
      </c>
      <c r="E12">
        <v>17.39</v>
      </c>
      <c r="F12">
        <v>17.52</v>
      </c>
      <c r="G12">
        <v>17.46</v>
      </c>
      <c r="H12">
        <v>17.309999999999999</v>
      </c>
      <c r="I12">
        <v>17.510000000000002</v>
      </c>
      <c r="J12">
        <v>17.440000000000001</v>
      </c>
      <c r="K12">
        <v>17.28</v>
      </c>
      <c r="L12">
        <v>17.46</v>
      </c>
      <c r="M12">
        <v>17.329999999999998</v>
      </c>
      <c r="N12">
        <v>16.71</v>
      </c>
      <c r="O12">
        <v>17.37</v>
      </c>
      <c r="P12">
        <v>17.11</v>
      </c>
      <c r="Q12">
        <v>16.309999999999999</v>
      </c>
      <c r="R12">
        <v>17.3</v>
      </c>
      <c r="S12">
        <v>16.84</v>
      </c>
      <c r="T12">
        <v>16.079999999999998</v>
      </c>
      <c r="U12">
        <v>17.53</v>
      </c>
      <c r="V12">
        <v>17.329999999999998</v>
      </c>
      <c r="W12">
        <v>17.149999999999999</v>
      </c>
      <c r="X12">
        <v>17.309999999999999</v>
      </c>
      <c r="Y12">
        <v>17.09</v>
      </c>
      <c r="Z12">
        <v>16.34</v>
      </c>
      <c r="AA12">
        <v>16.920000000000002</v>
      </c>
      <c r="AB12">
        <v>16.29</v>
      </c>
      <c r="AC12">
        <v>15.43</v>
      </c>
    </row>
    <row r="13" spans="1:29" x14ac:dyDescent="0.3">
      <c r="A13">
        <v>2028</v>
      </c>
      <c r="B13">
        <v>16.97</v>
      </c>
      <c r="C13">
        <v>16.93</v>
      </c>
      <c r="D13">
        <v>16.86</v>
      </c>
      <c r="E13">
        <v>16.739999999999998</v>
      </c>
      <c r="F13">
        <v>16.91</v>
      </c>
      <c r="G13">
        <v>16.829999999999998</v>
      </c>
      <c r="H13">
        <v>16.63</v>
      </c>
      <c r="I13">
        <v>16.89</v>
      </c>
      <c r="J13">
        <v>16.8</v>
      </c>
      <c r="K13">
        <v>16.59</v>
      </c>
      <c r="L13">
        <v>16.84</v>
      </c>
      <c r="M13">
        <v>16.670000000000002</v>
      </c>
      <c r="N13">
        <v>15.9</v>
      </c>
      <c r="O13">
        <v>16.73</v>
      </c>
      <c r="P13">
        <v>16.39</v>
      </c>
      <c r="Q13">
        <v>15.4</v>
      </c>
      <c r="R13">
        <v>16.64</v>
      </c>
      <c r="S13">
        <v>16.059999999999999</v>
      </c>
      <c r="T13">
        <v>15.1</v>
      </c>
      <c r="U13">
        <v>16.93</v>
      </c>
      <c r="V13">
        <v>16.7</v>
      </c>
      <c r="W13">
        <v>16.489999999999998</v>
      </c>
      <c r="X13">
        <v>16.670000000000002</v>
      </c>
      <c r="Y13">
        <v>16.420000000000002</v>
      </c>
      <c r="Z13">
        <v>15.56</v>
      </c>
      <c r="AA13">
        <v>16.23</v>
      </c>
      <c r="AB13">
        <v>15.5</v>
      </c>
      <c r="AC13">
        <v>14.52</v>
      </c>
    </row>
    <row r="14" spans="1:29" x14ac:dyDescent="0.3">
      <c r="A14">
        <v>2029</v>
      </c>
      <c r="B14">
        <v>16.399999999999999</v>
      </c>
      <c r="C14">
        <v>16.36</v>
      </c>
      <c r="D14">
        <v>16.260000000000002</v>
      </c>
      <c r="E14">
        <v>16.11</v>
      </c>
      <c r="F14">
        <v>16.329999999999998</v>
      </c>
      <c r="G14">
        <v>16.23</v>
      </c>
      <c r="H14">
        <v>15.96</v>
      </c>
      <c r="I14">
        <v>16.3</v>
      </c>
      <c r="J14">
        <v>16.18</v>
      </c>
      <c r="K14">
        <v>15.9</v>
      </c>
      <c r="L14">
        <v>16.239999999999998</v>
      </c>
      <c r="M14">
        <v>16.04</v>
      </c>
      <c r="N14">
        <v>15.12</v>
      </c>
      <c r="O14">
        <v>16.11</v>
      </c>
      <c r="P14">
        <v>15.71</v>
      </c>
      <c r="Q14">
        <v>14.51</v>
      </c>
      <c r="R14">
        <v>16</v>
      </c>
      <c r="S14">
        <v>15.31</v>
      </c>
      <c r="T14">
        <v>14.16</v>
      </c>
      <c r="U14">
        <v>16.350000000000001</v>
      </c>
      <c r="V14">
        <v>16.100000000000001</v>
      </c>
      <c r="W14">
        <v>15.86</v>
      </c>
      <c r="X14">
        <v>16.07</v>
      </c>
      <c r="Y14">
        <v>15.79</v>
      </c>
      <c r="Z14">
        <v>14.83</v>
      </c>
      <c r="AA14">
        <v>15.57</v>
      </c>
      <c r="AB14">
        <v>14.76</v>
      </c>
      <c r="AC14">
        <v>13.68</v>
      </c>
    </row>
    <row r="15" spans="1:29" x14ac:dyDescent="0.3">
      <c r="A15">
        <v>2030</v>
      </c>
      <c r="B15">
        <v>15.85</v>
      </c>
      <c r="C15">
        <v>15.8</v>
      </c>
      <c r="D15">
        <v>15.68</v>
      </c>
      <c r="E15">
        <v>15.47</v>
      </c>
      <c r="F15">
        <v>15.76</v>
      </c>
      <c r="G15">
        <v>15.64</v>
      </c>
      <c r="H15">
        <v>15.29</v>
      </c>
      <c r="I15">
        <v>15.73</v>
      </c>
      <c r="J15">
        <v>15.58</v>
      </c>
      <c r="K15">
        <v>15.23</v>
      </c>
      <c r="L15">
        <v>15.66</v>
      </c>
      <c r="M15">
        <v>15.43</v>
      </c>
      <c r="N15">
        <v>14.34</v>
      </c>
      <c r="O15">
        <v>15.51</v>
      </c>
      <c r="P15">
        <v>15.03</v>
      </c>
      <c r="Q15">
        <v>13.64</v>
      </c>
      <c r="R15">
        <v>15.38</v>
      </c>
      <c r="S15">
        <v>14.57</v>
      </c>
      <c r="T15">
        <v>13.23</v>
      </c>
      <c r="U15">
        <v>15.79</v>
      </c>
      <c r="V15">
        <v>15.51</v>
      </c>
      <c r="W15">
        <v>15.25</v>
      </c>
      <c r="X15">
        <v>15.48</v>
      </c>
      <c r="Y15">
        <v>15.17</v>
      </c>
      <c r="Z15">
        <v>14.13</v>
      </c>
      <c r="AA15">
        <v>14.93</v>
      </c>
      <c r="AB15">
        <v>14.05</v>
      </c>
      <c r="AC15">
        <v>12.88</v>
      </c>
    </row>
    <row r="16" spans="1:29" x14ac:dyDescent="0.3">
      <c r="A16">
        <v>2031</v>
      </c>
      <c r="B16">
        <v>15.3</v>
      </c>
      <c r="C16">
        <v>15.24</v>
      </c>
      <c r="D16">
        <v>15.09</v>
      </c>
      <c r="E16">
        <v>14.84</v>
      </c>
      <c r="F16">
        <v>15.2</v>
      </c>
      <c r="G16">
        <v>15.03</v>
      </c>
      <c r="H16">
        <v>14.63</v>
      </c>
      <c r="I16">
        <v>15.16</v>
      </c>
      <c r="J16">
        <v>14.96</v>
      </c>
      <c r="K16">
        <v>14.56</v>
      </c>
      <c r="L16">
        <v>15.09</v>
      </c>
      <c r="M16">
        <v>14.82</v>
      </c>
      <c r="N16">
        <v>13.59</v>
      </c>
      <c r="O16">
        <v>14.91</v>
      </c>
      <c r="P16">
        <v>14.37</v>
      </c>
      <c r="Q16">
        <v>12.79</v>
      </c>
      <c r="R16">
        <v>14.77</v>
      </c>
      <c r="S16">
        <v>13.85</v>
      </c>
      <c r="T16">
        <v>12.32</v>
      </c>
      <c r="U16">
        <v>15.24</v>
      </c>
      <c r="V16">
        <v>14.94</v>
      </c>
      <c r="W16">
        <v>14.66</v>
      </c>
      <c r="X16">
        <v>14.9</v>
      </c>
      <c r="Y16">
        <v>14.57</v>
      </c>
      <c r="Z16">
        <v>13.46</v>
      </c>
      <c r="AA16">
        <v>14.31</v>
      </c>
      <c r="AB16">
        <v>13.37</v>
      </c>
      <c r="AC16">
        <v>12.13</v>
      </c>
    </row>
    <row r="17" spans="1:29" x14ac:dyDescent="0.3">
      <c r="A17">
        <v>2032</v>
      </c>
      <c r="B17">
        <v>14.77</v>
      </c>
      <c r="C17">
        <v>14.69</v>
      </c>
      <c r="D17">
        <v>14.51</v>
      </c>
      <c r="E17">
        <v>14.22</v>
      </c>
      <c r="F17">
        <v>14.64</v>
      </c>
      <c r="G17">
        <v>14.44</v>
      </c>
      <c r="H17">
        <v>13.99</v>
      </c>
      <c r="I17">
        <v>14.6</v>
      </c>
      <c r="J17">
        <v>14.36</v>
      </c>
      <c r="K17">
        <v>13.92</v>
      </c>
      <c r="L17">
        <v>14.53</v>
      </c>
      <c r="M17">
        <v>14.23</v>
      </c>
      <c r="N17">
        <v>12.84</v>
      </c>
      <c r="O17">
        <v>14.33</v>
      </c>
      <c r="P17">
        <v>13.72</v>
      </c>
      <c r="Q17">
        <v>11.95</v>
      </c>
      <c r="R17">
        <v>14.17</v>
      </c>
      <c r="S17">
        <v>13.13</v>
      </c>
      <c r="T17">
        <v>11.43</v>
      </c>
      <c r="U17">
        <v>14.71</v>
      </c>
      <c r="V17">
        <v>14.38</v>
      </c>
      <c r="W17">
        <v>14.09</v>
      </c>
      <c r="X17">
        <v>14.35</v>
      </c>
      <c r="Y17">
        <v>14</v>
      </c>
      <c r="Z17">
        <v>12.82</v>
      </c>
      <c r="AA17">
        <v>13.72</v>
      </c>
      <c r="AB17">
        <v>12.73</v>
      </c>
      <c r="AC17">
        <v>11.43</v>
      </c>
    </row>
    <row r="18" spans="1:29" x14ac:dyDescent="0.3">
      <c r="A18">
        <v>2033</v>
      </c>
      <c r="B18">
        <v>14.28</v>
      </c>
      <c r="C18">
        <v>14.19</v>
      </c>
      <c r="D18">
        <v>13.97</v>
      </c>
      <c r="E18">
        <v>13.65</v>
      </c>
      <c r="F18">
        <v>14.13</v>
      </c>
      <c r="G18">
        <v>13.9</v>
      </c>
      <c r="H18">
        <v>13.41</v>
      </c>
      <c r="I18">
        <v>14.08</v>
      </c>
      <c r="J18">
        <v>13.81</v>
      </c>
      <c r="K18">
        <v>13.33</v>
      </c>
      <c r="L18">
        <v>14.01</v>
      </c>
      <c r="M18">
        <v>13.67</v>
      </c>
      <c r="N18">
        <v>12.14</v>
      </c>
      <c r="O18">
        <v>13.79</v>
      </c>
      <c r="P18">
        <v>13.11</v>
      </c>
      <c r="Q18">
        <v>11.16</v>
      </c>
      <c r="R18">
        <v>13.61</v>
      </c>
      <c r="S18">
        <v>12.46</v>
      </c>
      <c r="T18">
        <v>10.59</v>
      </c>
      <c r="U18">
        <v>14.22</v>
      </c>
      <c r="V18">
        <v>13.88</v>
      </c>
      <c r="W18">
        <v>13.57</v>
      </c>
      <c r="X18">
        <v>13.84</v>
      </c>
      <c r="Y18">
        <v>13.47</v>
      </c>
      <c r="Z18">
        <v>12.25</v>
      </c>
      <c r="AA18">
        <v>13.18</v>
      </c>
      <c r="AB18">
        <v>12.15</v>
      </c>
      <c r="AC18">
        <v>10.8</v>
      </c>
    </row>
    <row r="19" spans="1:29" x14ac:dyDescent="0.3">
      <c r="A19">
        <v>2034</v>
      </c>
      <c r="B19">
        <v>13.8</v>
      </c>
      <c r="C19">
        <v>13.7</v>
      </c>
      <c r="D19">
        <v>13.45</v>
      </c>
      <c r="E19">
        <v>13.1</v>
      </c>
      <c r="F19">
        <v>13.63</v>
      </c>
      <c r="G19">
        <v>13.36</v>
      </c>
      <c r="H19">
        <v>12.84</v>
      </c>
      <c r="I19">
        <v>13.56</v>
      </c>
      <c r="J19">
        <v>13.27</v>
      </c>
      <c r="K19">
        <v>12.76</v>
      </c>
      <c r="L19">
        <v>13.5</v>
      </c>
      <c r="M19">
        <v>13.13</v>
      </c>
      <c r="N19">
        <v>11.45</v>
      </c>
      <c r="O19">
        <v>13.26</v>
      </c>
      <c r="P19">
        <v>12.51</v>
      </c>
      <c r="Q19">
        <v>10.38</v>
      </c>
      <c r="R19">
        <v>13.06</v>
      </c>
      <c r="S19">
        <v>11.8</v>
      </c>
      <c r="T19">
        <v>9.7620000000000005</v>
      </c>
      <c r="U19">
        <v>13.73</v>
      </c>
      <c r="V19">
        <v>13.38</v>
      </c>
      <c r="W19">
        <v>13.07</v>
      </c>
      <c r="X19">
        <v>13.34</v>
      </c>
      <c r="Y19">
        <v>12.97</v>
      </c>
      <c r="Z19">
        <v>11.7</v>
      </c>
      <c r="AA19">
        <v>12.66</v>
      </c>
      <c r="AB19">
        <v>11.59</v>
      </c>
      <c r="AC19">
        <v>10.199999999999999</v>
      </c>
    </row>
    <row r="20" spans="1:29" x14ac:dyDescent="0.3">
      <c r="A20">
        <v>2035</v>
      </c>
      <c r="B20">
        <v>13.31</v>
      </c>
      <c r="C20">
        <v>13.2</v>
      </c>
      <c r="D20">
        <v>12.92</v>
      </c>
      <c r="E20">
        <v>12.55</v>
      </c>
      <c r="F20">
        <v>13.12</v>
      </c>
      <c r="G20">
        <v>12.83</v>
      </c>
      <c r="H20">
        <v>12.29</v>
      </c>
      <c r="I20">
        <v>13.05</v>
      </c>
      <c r="J20">
        <v>12.73</v>
      </c>
      <c r="K20">
        <v>12.21</v>
      </c>
      <c r="L20">
        <v>12.99</v>
      </c>
      <c r="M20">
        <v>12.59</v>
      </c>
      <c r="N20">
        <v>10.77</v>
      </c>
      <c r="O20">
        <v>12.73</v>
      </c>
      <c r="P20">
        <v>11.91</v>
      </c>
      <c r="Q20">
        <v>9.6199999999999992</v>
      </c>
      <c r="R20">
        <v>12.5</v>
      </c>
      <c r="S20">
        <v>11.14</v>
      </c>
      <c r="T20">
        <v>8.9540000000000006</v>
      </c>
      <c r="U20">
        <v>13.24</v>
      </c>
      <c r="V20">
        <v>12.89</v>
      </c>
      <c r="W20">
        <v>12.57</v>
      </c>
      <c r="X20">
        <v>12.85</v>
      </c>
      <c r="Y20">
        <v>12.46</v>
      </c>
      <c r="Z20">
        <v>11.16</v>
      </c>
      <c r="AA20">
        <v>12.14</v>
      </c>
      <c r="AB20">
        <v>11.05</v>
      </c>
      <c r="AC20">
        <v>9.6270000000000007</v>
      </c>
    </row>
    <row r="21" spans="1:29" x14ac:dyDescent="0.3">
      <c r="A21">
        <v>2036</v>
      </c>
      <c r="B21">
        <v>12.83</v>
      </c>
      <c r="C21">
        <v>12.7</v>
      </c>
      <c r="D21">
        <v>12.4</v>
      </c>
      <c r="E21">
        <v>12.01</v>
      </c>
      <c r="F21">
        <v>12.62</v>
      </c>
      <c r="G21">
        <v>12.31</v>
      </c>
      <c r="H21">
        <v>11.74</v>
      </c>
      <c r="I21">
        <v>12.54</v>
      </c>
      <c r="J21">
        <v>12.21</v>
      </c>
      <c r="K21">
        <v>11.67</v>
      </c>
      <c r="L21">
        <v>12.48</v>
      </c>
      <c r="M21">
        <v>12.04</v>
      </c>
      <c r="N21">
        <v>10.09</v>
      </c>
      <c r="O21">
        <v>12.19</v>
      </c>
      <c r="P21">
        <v>11.31</v>
      </c>
      <c r="Q21">
        <v>8.8659999999999997</v>
      </c>
      <c r="R21">
        <v>11.95</v>
      </c>
      <c r="S21">
        <v>10.49</v>
      </c>
      <c r="T21">
        <v>8.1620000000000008</v>
      </c>
      <c r="U21">
        <v>12.76</v>
      </c>
      <c r="V21">
        <v>12.4</v>
      </c>
      <c r="W21">
        <v>12.08</v>
      </c>
      <c r="X21">
        <v>12.35</v>
      </c>
      <c r="Y21">
        <v>11.96</v>
      </c>
      <c r="Z21">
        <v>10.64</v>
      </c>
      <c r="AA21">
        <v>11.63</v>
      </c>
      <c r="AB21">
        <v>10.53</v>
      </c>
      <c r="AC21">
        <v>9.08</v>
      </c>
    </row>
    <row r="22" spans="1:29" x14ac:dyDescent="0.3">
      <c r="A22">
        <v>2037</v>
      </c>
      <c r="B22">
        <v>12.34</v>
      </c>
      <c r="C22">
        <v>12.2</v>
      </c>
      <c r="D22">
        <v>11.88</v>
      </c>
      <c r="E22">
        <v>11.47</v>
      </c>
      <c r="F22">
        <v>12.11</v>
      </c>
      <c r="G22">
        <v>11.79</v>
      </c>
      <c r="H22">
        <v>11.21</v>
      </c>
      <c r="I22">
        <v>12.03</v>
      </c>
      <c r="J22">
        <v>11.68</v>
      </c>
      <c r="K22">
        <v>11.15</v>
      </c>
      <c r="L22">
        <v>11.97</v>
      </c>
      <c r="M22">
        <v>11.49</v>
      </c>
      <c r="N22">
        <v>9.4160000000000004</v>
      </c>
      <c r="O22">
        <v>11.65</v>
      </c>
      <c r="P22">
        <v>10.72</v>
      </c>
      <c r="Q22">
        <v>8.1259999999999994</v>
      </c>
      <c r="R22">
        <v>11.4</v>
      </c>
      <c r="S22">
        <v>9.8390000000000004</v>
      </c>
      <c r="T22">
        <v>7.39</v>
      </c>
      <c r="U22">
        <v>12.27</v>
      </c>
      <c r="V22">
        <v>11.9</v>
      </c>
      <c r="W22">
        <v>11.58</v>
      </c>
      <c r="X22">
        <v>11.86</v>
      </c>
      <c r="Y22">
        <v>11.46</v>
      </c>
      <c r="Z22">
        <v>10.130000000000001</v>
      </c>
      <c r="AA22">
        <v>11.12</v>
      </c>
      <c r="AB22">
        <v>10.01</v>
      </c>
      <c r="AC22">
        <v>8.5540000000000003</v>
      </c>
    </row>
    <row r="23" spans="1:29" x14ac:dyDescent="0.3">
      <c r="A23">
        <v>2038</v>
      </c>
      <c r="B23">
        <v>11.84</v>
      </c>
      <c r="C23">
        <v>11.7</v>
      </c>
      <c r="D23">
        <v>11.36</v>
      </c>
      <c r="E23">
        <v>10.94</v>
      </c>
      <c r="F23">
        <v>11.6</v>
      </c>
      <c r="G23">
        <v>11.26</v>
      </c>
      <c r="H23">
        <v>10.72</v>
      </c>
      <c r="I23">
        <v>11.52</v>
      </c>
      <c r="J23">
        <v>11.15</v>
      </c>
      <c r="K23">
        <v>10.66</v>
      </c>
      <c r="L23">
        <v>11.44</v>
      </c>
      <c r="M23">
        <v>10.94</v>
      </c>
      <c r="N23">
        <v>8.7439999999999998</v>
      </c>
      <c r="O23">
        <v>11.11</v>
      </c>
      <c r="P23">
        <v>10.11</v>
      </c>
      <c r="Q23">
        <v>7.3979999999999997</v>
      </c>
      <c r="R23">
        <v>10.84</v>
      </c>
      <c r="S23">
        <v>9.1880000000000006</v>
      </c>
      <c r="T23">
        <v>6.6360000000000001</v>
      </c>
      <c r="U23">
        <v>11.77</v>
      </c>
      <c r="V23">
        <v>11.41</v>
      </c>
      <c r="W23">
        <v>11.09</v>
      </c>
      <c r="X23">
        <v>11.36</v>
      </c>
      <c r="Y23">
        <v>10.97</v>
      </c>
      <c r="Z23">
        <v>9.6349999999999998</v>
      </c>
      <c r="AA23">
        <v>10.62</v>
      </c>
      <c r="AB23">
        <v>9.5120000000000005</v>
      </c>
      <c r="AC23">
        <v>8.0459999999999994</v>
      </c>
    </row>
    <row r="24" spans="1:29" x14ac:dyDescent="0.3">
      <c r="A24">
        <v>2039</v>
      </c>
      <c r="B24">
        <v>11.35</v>
      </c>
      <c r="C24">
        <v>11.2</v>
      </c>
      <c r="D24">
        <v>10.85</v>
      </c>
      <c r="E24">
        <v>10.42</v>
      </c>
      <c r="F24">
        <v>11.09</v>
      </c>
      <c r="G24">
        <v>10.74</v>
      </c>
      <c r="H24">
        <v>10.24</v>
      </c>
      <c r="I24">
        <v>11.01</v>
      </c>
      <c r="J24">
        <v>10.63</v>
      </c>
      <c r="K24">
        <v>10.19</v>
      </c>
      <c r="L24">
        <v>10.93</v>
      </c>
      <c r="M24">
        <v>10.39</v>
      </c>
      <c r="N24">
        <v>8.0890000000000004</v>
      </c>
      <c r="O24">
        <v>10.57</v>
      </c>
      <c r="P24">
        <v>9.5190000000000001</v>
      </c>
      <c r="Q24">
        <v>6.6950000000000003</v>
      </c>
      <c r="R24">
        <v>10.28</v>
      </c>
      <c r="S24">
        <v>8.5510000000000002</v>
      </c>
      <c r="T24">
        <v>5.9169999999999998</v>
      </c>
      <c r="U24">
        <v>11.28</v>
      </c>
      <c r="V24">
        <v>10.92</v>
      </c>
      <c r="W24">
        <v>10.61</v>
      </c>
      <c r="X24">
        <v>10.87</v>
      </c>
      <c r="Y24">
        <v>10.48</v>
      </c>
      <c r="Z24">
        <v>9.1509999999999998</v>
      </c>
      <c r="AA24">
        <v>10.130000000000001</v>
      </c>
      <c r="AB24">
        <v>9.0259999999999998</v>
      </c>
      <c r="AC24">
        <v>7.56</v>
      </c>
    </row>
    <row r="25" spans="1:29" x14ac:dyDescent="0.3">
      <c r="A25">
        <v>2040</v>
      </c>
      <c r="B25">
        <v>10.87</v>
      </c>
      <c r="C25">
        <v>10.71</v>
      </c>
      <c r="D25">
        <v>10.35</v>
      </c>
      <c r="E25">
        <v>9.9250000000000007</v>
      </c>
      <c r="F25">
        <v>10.6</v>
      </c>
      <c r="G25">
        <v>10.24</v>
      </c>
      <c r="H25">
        <v>9.7750000000000004</v>
      </c>
      <c r="I25">
        <v>10.52</v>
      </c>
      <c r="J25">
        <v>10.119999999999999</v>
      </c>
      <c r="K25">
        <v>9.7219999999999995</v>
      </c>
      <c r="L25">
        <v>10.42</v>
      </c>
      <c r="M25">
        <v>9.8510000000000009</v>
      </c>
      <c r="N25">
        <v>7.4539999999999997</v>
      </c>
      <c r="O25">
        <v>10.050000000000001</v>
      </c>
      <c r="P25">
        <v>8.9390000000000001</v>
      </c>
      <c r="Q25">
        <v>6.0259999999999998</v>
      </c>
      <c r="R25">
        <v>9.7420000000000009</v>
      </c>
      <c r="S25">
        <v>7.9329999999999998</v>
      </c>
      <c r="T25">
        <v>5.2389999999999999</v>
      </c>
      <c r="U25">
        <v>10.8</v>
      </c>
      <c r="V25">
        <v>10.44</v>
      </c>
      <c r="W25">
        <v>10.130000000000001</v>
      </c>
      <c r="X25">
        <v>10.4</v>
      </c>
      <c r="Y25">
        <v>10.01</v>
      </c>
      <c r="Z25">
        <v>8.6859999999999999</v>
      </c>
      <c r="AA25">
        <v>9.6539999999999999</v>
      </c>
      <c r="AB25">
        <v>8.5609999999999999</v>
      </c>
      <c r="AC25">
        <v>7.1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B51E-6922-42B4-B4E6-9A85DF92CB8B}">
  <sheetPr codeName="Sheet40"/>
  <dimension ref="A1:AB29"/>
  <sheetViews>
    <sheetView workbookViewId="0">
      <selection sqref="A1:AB29"/>
    </sheetView>
  </sheetViews>
  <sheetFormatPr defaultRowHeight="14.4" x14ac:dyDescent="0.3"/>
  <sheetData>
    <row r="1" spans="1:28" x14ac:dyDescent="0.3">
      <c r="D1" t="s">
        <v>29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126</v>
      </c>
      <c r="B2" t="s">
        <v>124</v>
      </c>
      <c r="C2" t="s">
        <v>28</v>
      </c>
      <c r="D2" t="s">
        <v>127</v>
      </c>
      <c r="E2">
        <v>5.7919999999999998</v>
      </c>
      <c r="F2">
        <v>5.6529999999999996</v>
      </c>
      <c r="G2">
        <v>5.282</v>
      </c>
      <c r="H2">
        <v>5.242</v>
      </c>
      <c r="I2">
        <v>4.9779999999999998</v>
      </c>
      <c r="J2">
        <v>4.5780000000000003</v>
      </c>
      <c r="K2">
        <v>4.4850000000000003</v>
      </c>
      <c r="L2">
        <v>4.2469999999999999</v>
      </c>
      <c r="M2">
        <v>4.0860000000000003</v>
      </c>
      <c r="N2">
        <v>3.8919999999999999</v>
      </c>
      <c r="O2">
        <v>3.73</v>
      </c>
      <c r="P2">
        <v>3.5630000000000002</v>
      </c>
      <c r="Q2">
        <v>3.41</v>
      </c>
      <c r="R2">
        <v>3.2719999999999998</v>
      </c>
      <c r="S2">
        <v>3.1429999999999998</v>
      </c>
      <c r="T2">
        <v>3.024</v>
      </c>
      <c r="U2">
        <v>2.911</v>
      </c>
      <c r="V2">
        <v>2.802</v>
      </c>
      <c r="W2">
        <v>2.6930000000000001</v>
      </c>
      <c r="X2">
        <v>2.5870000000000002</v>
      </c>
      <c r="Y2">
        <v>2.48</v>
      </c>
      <c r="Z2">
        <v>2.3719999999999999</v>
      </c>
      <c r="AA2">
        <v>2.2639999999999998</v>
      </c>
      <c r="AB2">
        <v>2.1549999999999998</v>
      </c>
    </row>
    <row r="3" spans="1:28" x14ac:dyDescent="0.3">
      <c r="A3" t="s">
        <v>128</v>
      </c>
      <c r="B3" t="s">
        <v>124</v>
      </c>
      <c r="C3" t="s">
        <v>28</v>
      </c>
      <c r="D3" t="s">
        <v>129</v>
      </c>
      <c r="E3">
        <v>5.7919999999999998</v>
      </c>
      <c r="F3">
        <v>5.6529999999999996</v>
      </c>
      <c r="G3">
        <v>5.282</v>
      </c>
      <c r="H3">
        <v>5.242</v>
      </c>
      <c r="I3">
        <v>4.9779999999999998</v>
      </c>
      <c r="J3">
        <v>4.5780000000000003</v>
      </c>
      <c r="K3">
        <v>4.4850000000000003</v>
      </c>
      <c r="L3">
        <v>4.2439999999999998</v>
      </c>
      <c r="M3">
        <v>4.0819999999999999</v>
      </c>
      <c r="N3">
        <v>3.8849999999999998</v>
      </c>
      <c r="O3">
        <v>3.722</v>
      </c>
      <c r="P3">
        <v>3.5539999999999998</v>
      </c>
      <c r="Q3">
        <v>3.3980000000000001</v>
      </c>
      <c r="R3">
        <v>3.2570000000000001</v>
      </c>
      <c r="S3">
        <v>3.1259999999999999</v>
      </c>
      <c r="T3">
        <v>3.004</v>
      </c>
      <c r="U3">
        <v>2.8889999999999998</v>
      </c>
      <c r="V3">
        <v>2.7759999999999998</v>
      </c>
      <c r="W3">
        <v>2.6659999999999999</v>
      </c>
      <c r="X3">
        <v>2.556</v>
      </c>
      <c r="Y3">
        <v>2.4460000000000002</v>
      </c>
      <c r="Z3">
        <v>2.335</v>
      </c>
      <c r="AA3">
        <v>2.2240000000000002</v>
      </c>
      <c r="AB3">
        <v>2.1120000000000001</v>
      </c>
    </row>
    <row r="4" spans="1:28" x14ac:dyDescent="0.3">
      <c r="A4" t="s">
        <v>130</v>
      </c>
      <c r="B4" t="s">
        <v>124</v>
      </c>
      <c r="C4" t="s">
        <v>28</v>
      </c>
      <c r="D4" t="s">
        <v>131</v>
      </c>
      <c r="E4">
        <v>5.7919999999999998</v>
      </c>
      <c r="F4">
        <v>5.6529999999999996</v>
      </c>
      <c r="G4">
        <v>5.282</v>
      </c>
      <c r="H4">
        <v>5.242</v>
      </c>
      <c r="I4">
        <v>4.9779999999999998</v>
      </c>
      <c r="J4">
        <v>4.5780000000000003</v>
      </c>
      <c r="K4">
        <v>4.4850000000000003</v>
      </c>
      <c r="L4">
        <v>4.2350000000000003</v>
      </c>
      <c r="M4">
        <v>4.0650000000000004</v>
      </c>
      <c r="N4">
        <v>3.8620000000000001</v>
      </c>
      <c r="O4">
        <v>3.69</v>
      </c>
      <c r="P4">
        <v>3.512</v>
      </c>
      <c r="Q4">
        <v>3.347</v>
      </c>
      <c r="R4">
        <v>3.1989999999999998</v>
      </c>
      <c r="S4">
        <v>3.0590000000000002</v>
      </c>
      <c r="T4">
        <v>2.9279999999999999</v>
      </c>
      <c r="U4">
        <v>2.802</v>
      </c>
      <c r="V4">
        <v>2.68</v>
      </c>
      <c r="W4">
        <v>2.5590000000000002</v>
      </c>
      <c r="X4">
        <v>2.4380000000000002</v>
      </c>
      <c r="Y4">
        <v>2.3180000000000001</v>
      </c>
      <c r="Z4">
        <v>2.198</v>
      </c>
      <c r="AA4">
        <v>2.0790000000000002</v>
      </c>
      <c r="AB4">
        <v>1.96</v>
      </c>
    </row>
    <row r="5" spans="1:28" x14ac:dyDescent="0.3">
      <c r="A5" t="s">
        <v>132</v>
      </c>
      <c r="B5" t="s">
        <v>124</v>
      </c>
      <c r="C5" t="s">
        <v>28</v>
      </c>
      <c r="D5" t="s">
        <v>133</v>
      </c>
      <c r="E5">
        <v>5.7919999999999998</v>
      </c>
      <c r="F5">
        <v>5.6529999999999996</v>
      </c>
      <c r="G5">
        <v>5.282</v>
      </c>
      <c r="H5">
        <v>5.242</v>
      </c>
      <c r="I5">
        <v>4.9779999999999998</v>
      </c>
      <c r="J5">
        <v>4.5780000000000003</v>
      </c>
      <c r="K5">
        <v>4.4850000000000003</v>
      </c>
      <c r="L5">
        <v>4.2160000000000002</v>
      </c>
      <c r="M5">
        <v>4.032</v>
      </c>
      <c r="N5">
        <v>3.8140000000000001</v>
      </c>
      <c r="O5">
        <v>3.6240000000000001</v>
      </c>
      <c r="P5">
        <v>3.4279999999999999</v>
      </c>
      <c r="Q5">
        <v>3.246</v>
      </c>
      <c r="R5">
        <v>3.0790000000000002</v>
      </c>
      <c r="S5">
        <v>2.9239999999999999</v>
      </c>
      <c r="T5">
        <v>2.7770000000000001</v>
      </c>
      <c r="U5">
        <v>2.6360000000000001</v>
      </c>
      <c r="V5">
        <v>2.4980000000000002</v>
      </c>
      <c r="W5">
        <v>2.3620000000000001</v>
      </c>
      <c r="X5">
        <v>2.2280000000000002</v>
      </c>
      <c r="Y5">
        <v>2.0960000000000001</v>
      </c>
      <c r="Z5">
        <v>1.9650000000000001</v>
      </c>
      <c r="AA5">
        <v>1.835</v>
      </c>
      <c r="AB5">
        <v>1.7070000000000001</v>
      </c>
    </row>
    <row r="6" spans="1:28" x14ac:dyDescent="0.3">
      <c r="A6" t="s">
        <v>134</v>
      </c>
      <c r="B6" t="s">
        <v>124</v>
      </c>
      <c r="C6" t="s">
        <v>28</v>
      </c>
      <c r="D6" t="s">
        <v>135</v>
      </c>
      <c r="E6">
        <v>5.7919999999999998</v>
      </c>
      <c r="F6">
        <v>5.6529999999999996</v>
      </c>
      <c r="G6">
        <v>5.282</v>
      </c>
      <c r="H6">
        <v>5.242</v>
      </c>
      <c r="I6">
        <v>4.9779999999999998</v>
      </c>
      <c r="J6">
        <v>4.5780000000000003</v>
      </c>
      <c r="K6">
        <v>4.4850000000000003</v>
      </c>
      <c r="L6">
        <v>4.24</v>
      </c>
      <c r="M6">
        <v>4.0750000000000002</v>
      </c>
      <c r="N6">
        <v>3.8759999999999999</v>
      </c>
      <c r="O6">
        <v>3.7109999999999999</v>
      </c>
      <c r="P6">
        <v>3.5379999999999998</v>
      </c>
      <c r="Q6">
        <v>3.379</v>
      </c>
      <c r="R6">
        <v>3.2349999999999999</v>
      </c>
      <c r="S6">
        <v>3.101</v>
      </c>
      <c r="T6">
        <v>2.9750000000000001</v>
      </c>
      <c r="U6">
        <v>2.8570000000000002</v>
      </c>
      <c r="V6">
        <v>2.738</v>
      </c>
      <c r="W6">
        <v>2.6230000000000002</v>
      </c>
      <c r="X6">
        <v>2.508</v>
      </c>
      <c r="Y6">
        <v>2.3929999999999998</v>
      </c>
      <c r="Z6">
        <v>2.2770000000000001</v>
      </c>
      <c r="AA6">
        <v>2.161</v>
      </c>
      <c r="AB6">
        <v>2.0449999999999999</v>
      </c>
    </row>
    <row r="7" spans="1:28" x14ac:dyDescent="0.3">
      <c r="A7" t="s">
        <v>136</v>
      </c>
      <c r="B7" t="s">
        <v>124</v>
      </c>
      <c r="C7" t="s">
        <v>28</v>
      </c>
      <c r="D7" t="s">
        <v>137</v>
      </c>
      <c r="E7">
        <v>5.7919999999999998</v>
      </c>
      <c r="F7">
        <v>5.6529999999999996</v>
      </c>
      <c r="G7">
        <v>5.282</v>
      </c>
      <c r="H7">
        <v>5.242</v>
      </c>
      <c r="I7">
        <v>4.9779999999999998</v>
      </c>
      <c r="J7">
        <v>4.5780000000000003</v>
      </c>
      <c r="K7">
        <v>4.4850000000000003</v>
      </c>
      <c r="L7">
        <v>4.226</v>
      </c>
      <c r="M7">
        <v>4.0490000000000004</v>
      </c>
      <c r="N7">
        <v>3.84</v>
      </c>
      <c r="O7">
        <v>3.6619999999999999</v>
      </c>
      <c r="P7">
        <v>3.476</v>
      </c>
      <c r="Q7">
        <v>3.3039999999999998</v>
      </c>
      <c r="R7">
        <v>3.1459999999999999</v>
      </c>
      <c r="S7">
        <v>2.9980000000000002</v>
      </c>
      <c r="T7">
        <v>2.8559999999999999</v>
      </c>
      <c r="U7">
        <v>2.722</v>
      </c>
      <c r="V7">
        <v>2.589</v>
      </c>
      <c r="W7">
        <v>2.4590000000000001</v>
      </c>
      <c r="X7">
        <v>2.33</v>
      </c>
      <c r="Y7">
        <v>2.2029999999999998</v>
      </c>
      <c r="Z7">
        <v>2.0760000000000001</v>
      </c>
      <c r="AA7">
        <v>1.9510000000000001</v>
      </c>
      <c r="AB7">
        <v>1.8280000000000001</v>
      </c>
    </row>
    <row r="8" spans="1:28" x14ac:dyDescent="0.3">
      <c r="A8" t="s">
        <v>138</v>
      </c>
      <c r="B8" t="s">
        <v>124</v>
      </c>
      <c r="C8" t="s">
        <v>28</v>
      </c>
      <c r="D8" t="s">
        <v>139</v>
      </c>
      <c r="E8">
        <v>5.7919999999999998</v>
      </c>
      <c r="F8">
        <v>5.6529999999999996</v>
      </c>
      <c r="G8">
        <v>5.282</v>
      </c>
      <c r="H8">
        <v>5.242</v>
      </c>
      <c r="I8">
        <v>4.9779999999999998</v>
      </c>
      <c r="J8">
        <v>4.5780000000000003</v>
      </c>
      <c r="K8">
        <v>4.484</v>
      </c>
      <c r="L8">
        <v>4.1980000000000004</v>
      </c>
      <c r="M8">
        <v>3.9990000000000001</v>
      </c>
      <c r="N8">
        <v>3.766</v>
      </c>
      <c r="O8">
        <v>3.56</v>
      </c>
      <c r="P8">
        <v>3.3479999999999999</v>
      </c>
      <c r="Q8">
        <v>3.1509999999999998</v>
      </c>
      <c r="R8">
        <v>2.972</v>
      </c>
      <c r="S8">
        <v>2.8029999999999999</v>
      </c>
      <c r="T8">
        <v>2.641</v>
      </c>
      <c r="U8">
        <v>2.4870000000000001</v>
      </c>
      <c r="V8">
        <v>2.3370000000000002</v>
      </c>
      <c r="W8">
        <v>2.1909999999999998</v>
      </c>
      <c r="X8">
        <v>2.0489999999999999</v>
      </c>
      <c r="Y8">
        <v>1.911</v>
      </c>
      <c r="Z8">
        <v>1.778</v>
      </c>
      <c r="AA8">
        <v>1.649</v>
      </c>
      <c r="AB8">
        <v>1.5349999999999999</v>
      </c>
    </row>
    <row r="9" spans="1:28" x14ac:dyDescent="0.3">
      <c r="A9" t="s">
        <v>140</v>
      </c>
      <c r="B9" t="s">
        <v>124</v>
      </c>
      <c r="C9" t="s">
        <v>28</v>
      </c>
      <c r="D9" t="s">
        <v>141</v>
      </c>
      <c r="E9">
        <v>5.7919999999999998</v>
      </c>
      <c r="F9">
        <v>5.6529999999999996</v>
      </c>
      <c r="G9">
        <v>5.282</v>
      </c>
      <c r="H9">
        <v>5.242</v>
      </c>
      <c r="I9">
        <v>4.9779999999999998</v>
      </c>
      <c r="J9">
        <v>4.5780000000000003</v>
      </c>
      <c r="K9">
        <v>4.4850000000000003</v>
      </c>
      <c r="L9">
        <v>4.2380000000000004</v>
      </c>
      <c r="M9">
        <v>4.0709999999999997</v>
      </c>
      <c r="N9">
        <v>3.871</v>
      </c>
      <c r="O9">
        <v>3.7040000000000002</v>
      </c>
      <c r="P9">
        <v>3.53</v>
      </c>
      <c r="Q9">
        <v>3.3690000000000002</v>
      </c>
      <c r="R9">
        <v>3.2240000000000002</v>
      </c>
      <c r="S9">
        <v>3.0870000000000002</v>
      </c>
      <c r="T9">
        <v>2.9590000000000001</v>
      </c>
      <c r="U9">
        <v>2.8359999999999999</v>
      </c>
      <c r="V9">
        <v>2.7160000000000002</v>
      </c>
      <c r="W9">
        <v>2.597</v>
      </c>
      <c r="X9">
        <v>2.4790000000000001</v>
      </c>
      <c r="Y9">
        <v>2.3610000000000002</v>
      </c>
      <c r="Z9">
        <v>2.2429999999999999</v>
      </c>
      <c r="AA9">
        <v>2.1240000000000001</v>
      </c>
      <c r="AB9">
        <v>2.0059999999999998</v>
      </c>
    </row>
    <row r="10" spans="1:28" x14ac:dyDescent="0.3">
      <c r="A10" t="s">
        <v>142</v>
      </c>
      <c r="B10" t="s">
        <v>124</v>
      </c>
      <c r="C10" t="s">
        <v>28</v>
      </c>
      <c r="D10" t="s">
        <v>143</v>
      </c>
      <c r="E10">
        <v>5.7919999999999998</v>
      </c>
      <c r="F10">
        <v>5.6529999999999996</v>
      </c>
      <c r="G10">
        <v>5.282</v>
      </c>
      <c r="H10">
        <v>5.242</v>
      </c>
      <c r="I10">
        <v>4.9779999999999998</v>
      </c>
      <c r="J10">
        <v>4.5780000000000003</v>
      </c>
      <c r="K10">
        <v>4.4850000000000003</v>
      </c>
      <c r="L10">
        <v>4.2240000000000002</v>
      </c>
      <c r="M10">
        <v>4.0460000000000003</v>
      </c>
      <c r="N10">
        <v>3.835</v>
      </c>
      <c r="O10">
        <v>3.6549999999999998</v>
      </c>
      <c r="P10">
        <v>3.4670000000000001</v>
      </c>
      <c r="Q10">
        <v>3.2919999999999998</v>
      </c>
      <c r="R10">
        <v>3.133</v>
      </c>
      <c r="S10">
        <v>2.9830000000000001</v>
      </c>
      <c r="T10">
        <v>2.8380000000000001</v>
      </c>
      <c r="U10">
        <v>2.7010000000000001</v>
      </c>
      <c r="V10">
        <v>2.5659999999999998</v>
      </c>
      <c r="W10">
        <v>2.4340000000000002</v>
      </c>
      <c r="X10">
        <v>2.302</v>
      </c>
      <c r="Y10">
        <v>2.1739999999999999</v>
      </c>
      <c r="Z10">
        <v>2.0449999999999999</v>
      </c>
      <c r="AA10">
        <v>1.9179999999999999</v>
      </c>
      <c r="AB10">
        <v>1.7929999999999999</v>
      </c>
    </row>
    <row r="11" spans="1:28" x14ac:dyDescent="0.3">
      <c r="A11" t="s">
        <v>144</v>
      </c>
      <c r="B11" t="s">
        <v>124</v>
      </c>
      <c r="C11" t="s">
        <v>28</v>
      </c>
      <c r="D11" t="s">
        <v>145</v>
      </c>
      <c r="E11">
        <v>5.7919999999999998</v>
      </c>
      <c r="F11">
        <v>5.6529999999999996</v>
      </c>
      <c r="G11">
        <v>5.282</v>
      </c>
      <c r="H11">
        <v>5.242</v>
      </c>
      <c r="I11">
        <v>4.9779999999999998</v>
      </c>
      <c r="J11">
        <v>4.5780000000000003</v>
      </c>
      <c r="K11">
        <v>4.4850000000000003</v>
      </c>
      <c r="L11">
        <v>4.1970000000000001</v>
      </c>
      <c r="M11">
        <v>3.9969999999999999</v>
      </c>
      <c r="N11">
        <v>3.7650000000000001</v>
      </c>
      <c r="O11">
        <v>3.5579999999999998</v>
      </c>
      <c r="P11">
        <v>3.3479999999999999</v>
      </c>
      <c r="Q11">
        <v>3.1520000000000001</v>
      </c>
      <c r="R11">
        <v>2.972</v>
      </c>
      <c r="S11">
        <v>2.802</v>
      </c>
      <c r="T11">
        <v>2.6389999999999998</v>
      </c>
      <c r="U11">
        <v>2.484</v>
      </c>
      <c r="V11">
        <v>2.3340000000000001</v>
      </c>
      <c r="W11">
        <v>2.1869999999999998</v>
      </c>
      <c r="X11">
        <v>2.044</v>
      </c>
      <c r="Y11">
        <v>1.9059999999999999</v>
      </c>
      <c r="Z11">
        <v>1.772</v>
      </c>
      <c r="AA11">
        <v>1.6419999999999999</v>
      </c>
      <c r="AB11">
        <v>1.5369999999999999</v>
      </c>
    </row>
    <row r="12" spans="1:28" x14ac:dyDescent="0.3">
      <c r="A12" t="s">
        <v>146</v>
      </c>
      <c r="B12" t="s">
        <v>124</v>
      </c>
      <c r="C12" t="s">
        <v>28</v>
      </c>
      <c r="D12" t="s">
        <v>147</v>
      </c>
      <c r="E12">
        <v>5.7919999999999998</v>
      </c>
      <c r="F12">
        <v>5.6529999999999996</v>
      </c>
      <c r="G12">
        <v>5.282</v>
      </c>
      <c r="H12">
        <v>5.242</v>
      </c>
      <c r="I12">
        <v>4.9779999999999998</v>
      </c>
      <c r="J12">
        <v>4.5780000000000003</v>
      </c>
      <c r="K12">
        <v>4.2190000000000003</v>
      </c>
      <c r="L12">
        <v>3.7450000000000001</v>
      </c>
      <c r="M12">
        <v>3.37</v>
      </c>
      <c r="N12">
        <v>2.9929999999999999</v>
      </c>
      <c r="O12">
        <v>2.67</v>
      </c>
      <c r="P12">
        <v>2.3690000000000002</v>
      </c>
      <c r="Q12">
        <v>2.1019999999999999</v>
      </c>
      <c r="R12">
        <v>1.867</v>
      </c>
      <c r="S12">
        <v>1.6579999999999999</v>
      </c>
      <c r="T12">
        <v>1.4710000000000001</v>
      </c>
      <c r="U12">
        <v>1.3049999999999999</v>
      </c>
      <c r="V12">
        <v>1.1539999999999999</v>
      </c>
      <c r="W12">
        <v>1.018</v>
      </c>
      <c r="X12">
        <v>0.89400000000000002</v>
      </c>
      <c r="Y12">
        <v>0.78200000000000003</v>
      </c>
      <c r="Z12">
        <v>0.67900000000000005</v>
      </c>
      <c r="AA12">
        <v>0.58699999999999997</v>
      </c>
      <c r="AB12">
        <v>0.502</v>
      </c>
    </row>
    <row r="13" spans="1:28" x14ac:dyDescent="0.3">
      <c r="A13" t="s">
        <v>148</v>
      </c>
      <c r="B13" t="s">
        <v>124</v>
      </c>
      <c r="C13" t="s">
        <v>28</v>
      </c>
      <c r="D13" t="s">
        <v>149</v>
      </c>
      <c r="E13">
        <v>5.7919999999999998</v>
      </c>
      <c r="F13">
        <v>5.6529999999999996</v>
      </c>
      <c r="G13">
        <v>5.282</v>
      </c>
      <c r="H13">
        <v>5.242</v>
      </c>
      <c r="I13">
        <v>4.9779999999999998</v>
      </c>
      <c r="J13">
        <v>4.5780000000000003</v>
      </c>
      <c r="K13">
        <v>4.1559999999999997</v>
      </c>
      <c r="L13">
        <v>3.6309999999999998</v>
      </c>
      <c r="M13">
        <v>3.2160000000000002</v>
      </c>
      <c r="N13">
        <v>2.8090000000000002</v>
      </c>
      <c r="O13">
        <v>2.4649999999999999</v>
      </c>
      <c r="P13">
        <v>2.1509999999999998</v>
      </c>
      <c r="Q13">
        <v>1.877</v>
      </c>
      <c r="R13">
        <v>1.64</v>
      </c>
      <c r="S13">
        <v>1.4319999999999999</v>
      </c>
      <c r="T13">
        <v>1.2509999999999999</v>
      </c>
      <c r="U13">
        <v>1.093</v>
      </c>
      <c r="V13">
        <v>0.95299999999999996</v>
      </c>
      <c r="W13">
        <v>0.82799999999999996</v>
      </c>
      <c r="X13">
        <v>0.71799999999999997</v>
      </c>
      <c r="Y13">
        <v>0.62</v>
      </c>
      <c r="Z13">
        <v>0.53200000000000003</v>
      </c>
      <c r="AA13">
        <v>0.45400000000000001</v>
      </c>
      <c r="AB13">
        <v>0.38400000000000001</v>
      </c>
    </row>
    <row r="14" spans="1:28" x14ac:dyDescent="0.3">
      <c r="A14" t="s">
        <v>150</v>
      </c>
      <c r="B14" t="s">
        <v>124</v>
      </c>
      <c r="C14" t="s">
        <v>28</v>
      </c>
      <c r="D14" t="s">
        <v>151</v>
      </c>
      <c r="E14">
        <v>5.7919999999999998</v>
      </c>
      <c r="F14">
        <v>5.6529999999999996</v>
      </c>
      <c r="G14">
        <v>5.282</v>
      </c>
      <c r="H14">
        <v>5.242</v>
      </c>
      <c r="I14">
        <v>4.9779999999999998</v>
      </c>
      <c r="J14">
        <v>4.5780000000000003</v>
      </c>
      <c r="K14">
        <v>4.1150000000000002</v>
      </c>
      <c r="L14">
        <v>3.5619999999999998</v>
      </c>
      <c r="M14">
        <v>3.125</v>
      </c>
      <c r="N14">
        <v>2.7029999999999998</v>
      </c>
      <c r="O14">
        <v>2.35</v>
      </c>
      <c r="P14">
        <v>2.0310000000000001</v>
      </c>
      <c r="Q14">
        <v>1.756</v>
      </c>
      <c r="R14">
        <v>1.5209999999999999</v>
      </c>
      <c r="S14">
        <v>1.3180000000000001</v>
      </c>
      <c r="T14">
        <v>1.143</v>
      </c>
      <c r="U14">
        <v>0.99099999999999999</v>
      </c>
      <c r="V14">
        <v>0.85799999999999998</v>
      </c>
      <c r="W14">
        <v>0.74199999999999999</v>
      </c>
      <c r="X14">
        <v>0.64</v>
      </c>
      <c r="Y14">
        <v>0.55100000000000005</v>
      </c>
      <c r="Z14">
        <v>0.47199999999999998</v>
      </c>
      <c r="AA14">
        <v>0.40200000000000002</v>
      </c>
      <c r="AB14">
        <v>0.34</v>
      </c>
    </row>
    <row r="15" spans="1:28" x14ac:dyDescent="0.3">
      <c r="A15" t="s">
        <v>152</v>
      </c>
      <c r="B15" t="s">
        <v>124</v>
      </c>
      <c r="C15" t="s">
        <v>28</v>
      </c>
      <c r="D15" t="s">
        <v>153</v>
      </c>
      <c r="E15">
        <v>5.7919999999999998</v>
      </c>
      <c r="F15">
        <v>5.6529999999999996</v>
      </c>
      <c r="G15">
        <v>5.282</v>
      </c>
      <c r="H15">
        <v>5.242</v>
      </c>
      <c r="I15">
        <v>4.9779999999999998</v>
      </c>
      <c r="J15">
        <v>4.5780000000000003</v>
      </c>
      <c r="K15">
        <v>4.1050000000000004</v>
      </c>
      <c r="L15">
        <v>3.5409999999999999</v>
      </c>
      <c r="M15">
        <v>3.0939999999999999</v>
      </c>
      <c r="N15">
        <v>2.6659999999999999</v>
      </c>
      <c r="O15">
        <v>2.3079999999999998</v>
      </c>
      <c r="P15">
        <v>1.9870000000000001</v>
      </c>
      <c r="Q15">
        <v>1.7110000000000001</v>
      </c>
      <c r="R15">
        <v>1.4770000000000001</v>
      </c>
      <c r="S15">
        <v>1.274</v>
      </c>
      <c r="T15">
        <v>1.101</v>
      </c>
      <c r="U15">
        <v>0.95099999999999996</v>
      </c>
      <c r="V15">
        <v>0.82199999999999995</v>
      </c>
      <c r="W15">
        <v>0.70799999999999996</v>
      </c>
      <c r="X15">
        <v>0.60899999999999999</v>
      </c>
      <c r="Y15">
        <v>0.52200000000000002</v>
      </c>
      <c r="Z15">
        <v>0.44500000000000001</v>
      </c>
      <c r="AA15">
        <v>0.378</v>
      </c>
      <c r="AB15">
        <v>0.318</v>
      </c>
    </row>
    <row r="16" spans="1:28" x14ac:dyDescent="0.3">
      <c r="A16" t="s">
        <v>154</v>
      </c>
      <c r="B16" t="s">
        <v>124</v>
      </c>
      <c r="C16" t="s">
        <v>28</v>
      </c>
      <c r="D16" t="s">
        <v>155</v>
      </c>
      <c r="E16">
        <v>5.7919999999999998</v>
      </c>
      <c r="F16">
        <v>5.6529999999999996</v>
      </c>
      <c r="G16">
        <v>5.282</v>
      </c>
      <c r="H16">
        <v>5.242</v>
      </c>
      <c r="I16">
        <v>4.9779999999999998</v>
      </c>
      <c r="J16">
        <v>4.5780000000000003</v>
      </c>
      <c r="K16">
        <v>4.0549999999999997</v>
      </c>
      <c r="L16">
        <v>3.4550000000000001</v>
      </c>
      <c r="M16">
        <v>2.9809999999999999</v>
      </c>
      <c r="N16">
        <v>2.536</v>
      </c>
      <c r="O16">
        <v>2.169</v>
      </c>
      <c r="P16">
        <v>1.845</v>
      </c>
      <c r="Q16">
        <v>1.571</v>
      </c>
      <c r="R16">
        <v>1.341</v>
      </c>
      <c r="S16">
        <v>1.1459999999999999</v>
      </c>
      <c r="T16">
        <v>0.98099999999999998</v>
      </c>
      <c r="U16">
        <v>0.84199999999999997</v>
      </c>
      <c r="V16">
        <v>0.72299999999999998</v>
      </c>
      <c r="W16">
        <v>0.62</v>
      </c>
      <c r="X16">
        <v>0.53100000000000003</v>
      </c>
      <c r="Y16">
        <v>0.45500000000000002</v>
      </c>
      <c r="Z16">
        <v>0.38700000000000001</v>
      </c>
      <c r="AA16">
        <v>0.32900000000000001</v>
      </c>
      <c r="AB16">
        <v>0.27700000000000002</v>
      </c>
    </row>
    <row r="17" spans="1:28" x14ac:dyDescent="0.3">
      <c r="A17" t="s">
        <v>156</v>
      </c>
      <c r="B17" t="s">
        <v>124</v>
      </c>
      <c r="C17" t="s">
        <v>28</v>
      </c>
      <c r="D17" t="s">
        <v>157</v>
      </c>
      <c r="E17">
        <v>5.7919999999999998</v>
      </c>
      <c r="F17">
        <v>5.6529999999999996</v>
      </c>
      <c r="G17">
        <v>5.282</v>
      </c>
      <c r="H17">
        <v>5.242</v>
      </c>
      <c r="I17">
        <v>4.9779999999999998</v>
      </c>
      <c r="J17">
        <v>4.5780000000000003</v>
      </c>
      <c r="K17">
        <v>4.0209999999999999</v>
      </c>
      <c r="L17">
        <v>3.4039999999999999</v>
      </c>
      <c r="M17">
        <v>2.92</v>
      </c>
      <c r="N17">
        <v>2.468</v>
      </c>
      <c r="O17">
        <v>2.0990000000000002</v>
      </c>
      <c r="P17">
        <v>1.776</v>
      </c>
      <c r="Q17">
        <v>1.504</v>
      </c>
      <c r="R17">
        <v>1.2789999999999999</v>
      </c>
      <c r="S17">
        <v>1.089</v>
      </c>
      <c r="T17">
        <v>0.93</v>
      </c>
      <c r="U17">
        <v>0.79700000000000004</v>
      </c>
      <c r="V17">
        <v>0.68400000000000005</v>
      </c>
      <c r="W17">
        <v>0.58699999999999997</v>
      </c>
      <c r="X17">
        <v>0.503</v>
      </c>
      <c r="Y17">
        <v>0.432</v>
      </c>
      <c r="Z17">
        <v>0.36899999999999999</v>
      </c>
      <c r="AA17">
        <v>0.314</v>
      </c>
      <c r="AB17">
        <v>0.26500000000000001</v>
      </c>
    </row>
    <row r="18" spans="1:28" x14ac:dyDescent="0.3">
      <c r="A18" t="s">
        <v>158</v>
      </c>
      <c r="B18" t="s">
        <v>124</v>
      </c>
      <c r="C18" t="s">
        <v>28</v>
      </c>
      <c r="D18" t="s">
        <v>159</v>
      </c>
      <c r="E18">
        <v>5.7919999999999998</v>
      </c>
      <c r="F18">
        <v>5.6529999999999996</v>
      </c>
      <c r="G18">
        <v>5.282</v>
      </c>
      <c r="H18">
        <v>5.242</v>
      </c>
      <c r="I18">
        <v>4.9779999999999998</v>
      </c>
      <c r="J18">
        <v>4.5780000000000003</v>
      </c>
      <c r="K18">
        <v>4.0670000000000002</v>
      </c>
      <c r="L18">
        <v>3.4740000000000002</v>
      </c>
      <c r="M18">
        <v>3.0059999999999998</v>
      </c>
      <c r="N18">
        <v>2.5640000000000001</v>
      </c>
      <c r="O18">
        <v>2.198</v>
      </c>
      <c r="P18">
        <v>1.8740000000000001</v>
      </c>
      <c r="Q18">
        <v>1.599</v>
      </c>
      <c r="R18">
        <v>1.3680000000000001</v>
      </c>
      <c r="S18">
        <v>1.1719999999999999</v>
      </c>
      <c r="T18">
        <v>1.0049999999999999</v>
      </c>
      <c r="U18">
        <v>0.86299999999999999</v>
      </c>
      <c r="V18">
        <v>0.74199999999999999</v>
      </c>
      <c r="W18">
        <v>0.63700000000000001</v>
      </c>
      <c r="X18">
        <v>0.54600000000000004</v>
      </c>
      <c r="Y18">
        <v>0.46700000000000003</v>
      </c>
      <c r="Z18">
        <v>0.39800000000000002</v>
      </c>
      <c r="AA18">
        <v>0.33800000000000002</v>
      </c>
      <c r="AB18">
        <v>0.28399999999999997</v>
      </c>
    </row>
    <row r="19" spans="1:28" x14ac:dyDescent="0.3">
      <c r="A19" t="s">
        <v>160</v>
      </c>
      <c r="B19" t="s">
        <v>124</v>
      </c>
      <c r="C19" t="s">
        <v>28</v>
      </c>
      <c r="D19" t="s">
        <v>161</v>
      </c>
      <c r="E19">
        <v>5.7919999999999998</v>
      </c>
      <c r="F19">
        <v>5.6529999999999996</v>
      </c>
      <c r="G19">
        <v>5.282</v>
      </c>
      <c r="H19">
        <v>5.242</v>
      </c>
      <c r="I19">
        <v>4.9779999999999998</v>
      </c>
      <c r="J19">
        <v>4.5780000000000003</v>
      </c>
      <c r="K19">
        <v>4.0220000000000002</v>
      </c>
      <c r="L19">
        <v>3.399</v>
      </c>
      <c r="M19">
        <v>2.91</v>
      </c>
      <c r="N19">
        <v>2.456</v>
      </c>
      <c r="O19">
        <v>2.085</v>
      </c>
      <c r="P19">
        <v>1.76</v>
      </c>
      <c r="Q19">
        <v>1.488</v>
      </c>
      <c r="R19">
        <v>1.262</v>
      </c>
      <c r="S19">
        <v>1.073</v>
      </c>
      <c r="T19">
        <v>0.91500000000000004</v>
      </c>
      <c r="U19">
        <v>0.78200000000000003</v>
      </c>
      <c r="V19">
        <v>0.67</v>
      </c>
      <c r="W19">
        <v>0.57399999999999995</v>
      </c>
      <c r="X19">
        <v>0.49199999999999999</v>
      </c>
      <c r="Y19">
        <v>0.42099999999999999</v>
      </c>
      <c r="Z19">
        <v>0.35899999999999999</v>
      </c>
      <c r="AA19">
        <v>0.30499999999999999</v>
      </c>
      <c r="AB19">
        <v>0.25700000000000001</v>
      </c>
    </row>
    <row r="20" spans="1:28" x14ac:dyDescent="0.3">
      <c r="A20" t="s">
        <v>162</v>
      </c>
      <c r="B20" t="s">
        <v>124</v>
      </c>
      <c r="C20" t="s">
        <v>28</v>
      </c>
      <c r="D20" t="s">
        <v>163</v>
      </c>
      <c r="E20">
        <v>5.7919999999999998</v>
      </c>
      <c r="F20">
        <v>5.6529999999999996</v>
      </c>
      <c r="G20">
        <v>5.282</v>
      </c>
      <c r="H20">
        <v>5.242</v>
      </c>
      <c r="I20">
        <v>4.9779999999999998</v>
      </c>
      <c r="J20">
        <v>4.5780000000000003</v>
      </c>
      <c r="K20">
        <v>3.992</v>
      </c>
      <c r="L20">
        <v>3.3570000000000002</v>
      </c>
      <c r="M20">
        <v>2.859</v>
      </c>
      <c r="N20">
        <v>2.4</v>
      </c>
      <c r="O20">
        <v>2.028</v>
      </c>
      <c r="P20">
        <v>1.7050000000000001</v>
      </c>
      <c r="Q20">
        <v>1.4359999999999999</v>
      </c>
      <c r="R20">
        <v>1.214</v>
      </c>
      <c r="S20">
        <v>1.03</v>
      </c>
      <c r="T20">
        <v>0.877</v>
      </c>
      <c r="U20">
        <v>0.749</v>
      </c>
      <c r="V20">
        <v>0.64200000000000002</v>
      </c>
      <c r="W20">
        <v>0.55100000000000005</v>
      </c>
      <c r="X20">
        <v>0.47299999999999998</v>
      </c>
      <c r="Y20">
        <v>0.40600000000000003</v>
      </c>
      <c r="Z20">
        <v>0.34699999999999998</v>
      </c>
      <c r="AA20">
        <v>0.29599999999999999</v>
      </c>
      <c r="AB20">
        <v>0.251</v>
      </c>
    </row>
    <row r="21" spans="1:28" x14ac:dyDescent="0.3">
      <c r="A21" t="s">
        <v>164</v>
      </c>
      <c r="B21" t="s">
        <v>124</v>
      </c>
      <c r="C21" t="s">
        <v>28</v>
      </c>
      <c r="D21" t="s">
        <v>165</v>
      </c>
      <c r="E21">
        <v>5.7919999999999998</v>
      </c>
      <c r="F21">
        <v>5.6529999999999996</v>
      </c>
      <c r="G21">
        <v>5.282</v>
      </c>
      <c r="H21">
        <v>5.242</v>
      </c>
      <c r="I21">
        <v>4.9779999999999998</v>
      </c>
      <c r="J21">
        <v>4.5780000000000003</v>
      </c>
      <c r="K21">
        <v>4.4850000000000003</v>
      </c>
      <c r="L21">
        <v>4.1870000000000003</v>
      </c>
      <c r="M21">
        <v>3.9670000000000001</v>
      </c>
      <c r="N21">
        <v>3.7130000000000001</v>
      </c>
      <c r="O21">
        <v>3.4929999999999999</v>
      </c>
      <c r="P21">
        <v>3.2690000000000001</v>
      </c>
      <c r="Q21">
        <v>3.0590000000000002</v>
      </c>
      <c r="R21">
        <v>2.8660000000000001</v>
      </c>
      <c r="S21">
        <v>2.6840000000000002</v>
      </c>
      <c r="T21">
        <v>2.512</v>
      </c>
      <c r="U21">
        <v>2.3490000000000002</v>
      </c>
      <c r="V21">
        <v>2.1920000000000002</v>
      </c>
      <c r="W21">
        <v>2.0369999999999999</v>
      </c>
      <c r="X21">
        <v>1.887</v>
      </c>
      <c r="Y21">
        <v>1.74</v>
      </c>
      <c r="Z21">
        <v>1.5960000000000001</v>
      </c>
      <c r="AA21">
        <v>1.4550000000000001</v>
      </c>
      <c r="AB21">
        <v>1.3169999999999999</v>
      </c>
    </row>
    <row r="22" spans="1:28" x14ac:dyDescent="0.3">
      <c r="A22" t="s">
        <v>166</v>
      </c>
      <c r="B22" t="s">
        <v>124</v>
      </c>
      <c r="C22" t="s">
        <v>28</v>
      </c>
      <c r="D22" t="s">
        <v>167</v>
      </c>
      <c r="E22">
        <v>5.7919999999999998</v>
      </c>
      <c r="F22">
        <v>5.6529999999999996</v>
      </c>
      <c r="G22">
        <v>5.282</v>
      </c>
      <c r="H22">
        <v>5.242</v>
      </c>
      <c r="I22">
        <v>4.9779999999999998</v>
      </c>
      <c r="J22">
        <v>4.5780000000000003</v>
      </c>
      <c r="K22">
        <v>4.4850000000000003</v>
      </c>
      <c r="L22">
        <v>4.1779999999999999</v>
      </c>
      <c r="M22">
        <v>3.948</v>
      </c>
      <c r="N22">
        <v>3.6850000000000001</v>
      </c>
      <c r="O22">
        <v>3.456</v>
      </c>
      <c r="P22">
        <v>3.2229999999999999</v>
      </c>
      <c r="Q22">
        <v>3.0049999999999999</v>
      </c>
      <c r="R22">
        <v>2.8039999999999998</v>
      </c>
      <c r="S22">
        <v>2.613</v>
      </c>
      <c r="T22">
        <v>2.4340000000000002</v>
      </c>
      <c r="U22">
        <v>2.2639999999999998</v>
      </c>
      <c r="V22">
        <v>2.1</v>
      </c>
      <c r="W22">
        <v>1.9390000000000001</v>
      </c>
      <c r="X22">
        <v>1.7829999999999999</v>
      </c>
      <c r="Y22">
        <v>1.6319999999999999</v>
      </c>
      <c r="Z22">
        <v>1.4830000000000001</v>
      </c>
      <c r="AA22">
        <v>1.339</v>
      </c>
      <c r="AB22">
        <v>1.2</v>
      </c>
    </row>
    <row r="23" spans="1:28" x14ac:dyDescent="0.3">
      <c r="A23" t="s">
        <v>168</v>
      </c>
      <c r="B23" t="s">
        <v>124</v>
      </c>
      <c r="C23" t="s">
        <v>28</v>
      </c>
      <c r="D23" t="s">
        <v>169</v>
      </c>
      <c r="E23">
        <v>5.7919999999999998</v>
      </c>
      <c r="F23">
        <v>5.6529999999999996</v>
      </c>
      <c r="G23">
        <v>5.282</v>
      </c>
      <c r="H23">
        <v>5.242</v>
      </c>
      <c r="I23">
        <v>4.9779999999999998</v>
      </c>
      <c r="J23">
        <v>4.5780000000000003</v>
      </c>
      <c r="K23">
        <v>4.4850000000000003</v>
      </c>
      <c r="L23">
        <v>4.1719999999999997</v>
      </c>
      <c r="M23">
        <v>3.9359999999999999</v>
      </c>
      <c r="N23">
        <v>3.6669999999999998</v>
      </c>
      <c r="O23">
        <v>3.4319999999999999</v>
      </c>
      <c r="P23">
        <v>3.1930000000000001</v>
      </c>
      <c r="Q23">
        <v>2.9689999999999999</v>
      </c>
      <c r="R23">
        <v>2.762</v>
      </c>
      <c r="S23">
        <v>2.5659999999999998</v>
      </c>
      <c r="T23">
        <v>2.3820000000000001</v>
      </c>
      <c r="U23">
        <v>2.2069999999999999</v>
      </c>
      <c r="V23">
        <v>2.0390000000000001</v>
      </c>
      <c r="W23">
        <v>1.8740000000000001</v>
      </c>
      <c r="X23">
        <v>1.7150000000000001</v>
      </c>
      <c r="Y23">
        <v>1.5609999999999999</v>
      </c>
      <c r="Z23">
        <v>1.41</v>
      </c>
      <c r="AA23">
        <v>1.2649999999999999</v>
      </c>
      <c r="AB23">
        <v>1.1240000000000001</v>
      </c>
    </row>
    <row r="24" spans="1:28" x14ac:dyDescent="0.3">
      <c r="A24" t="s">
        <v>170</v>
      </c>
      <c r="B24" t="s">
        <v>124</v>
      </c>
      <c r="C24" t="s">
        <v>28</v>
      </c>
      <c r="D24" t="s">
        <v>171</v>
      </c>
      <c r="E24">
        <v>5.7919999999999998</v>
      </c>
      <c r="F24">
        <v>5.6529999999999996</v>
      </c>
      <c r="G24">
        <v>5.282</v>
      </c>
      <c r="H24">
        <v>5.242</v>
      </c>
      <c r="I24">
        <v>4.9779999999999998</v>
      </c>
      <c r="J24">
        <v>4.5780000000000003</v>
      </c>
      <c r="K24">
        <v>4.4850000000000003</v>
      </c>
      <c r="L24">
        <v>4.173</v>
      </c>
      <c r="M24">
        <v>3.9390000000000001</v>
      </c>
      <c r="N24">
        <v>3.6709999999999998</v>
      </c>
      <c r="O24">
        <v>3.4380000000000002</v>
      </c>
      <c r="P24">
        <v>3.2</v>
      </c>
      <c r="Q24">
        <v>2.9780000000000002</v>
      </c>
      <c r="R24">
        <v>2.7719999999999998</v>
      </c>
      <c r="S24">
        <v>2.5779999999999998</v>
      </c>
      <c r="T24">
        <v>2.395</v>
      </c>
      <c r="U24">
        <v>2.2210000000000001</v>
      </c>
      <c r="V24">
        <v>2.0539999999999998</v>
      </c>
      <c r="W24">
        <v>1.89</v>
      </c>
      <c r="X24">
        <v>1.732</v>
      </c>
      <c r="Y24">
        <v>1.5780000000000001</v>
      </c>
      <c r="Z24">
        <v>1.4279999999999999</v>
      </c>
      <c r="AA24">
        <v>1.2829999999999999</v>
      </c>
      <c r="AB24">
        <v>1.143</v>
      </c>
    </row>
    <row r="25" spans="1:28" x14ac:dyDescent="0.3">
      <c r="A25" t="s">
        <v>172</v>
      </c>
      <c r="B25" t="s">
        <v>124</v>
      </c>
      <c r="C25" t="s">
        <v>28</v>
      </c>
      <c r="D25" t="s">
        <v>173</v>
      </c>
      <c r="E25">
        <v>5.7919999999999998</v>
      </c>
      <c r="F25">
        <v>5.6529999999999996</v>
      </c>
      <c r="G25">
        <v>5.282</v>
      </c>
      <c r="H25">
        <v>5.242</v>
      </c>
      <c r="I25">
        <v>4.9779999999999998</v>
      </c>
      <c r="J25">
        <v>4.5780000000000003</v>
      </c>
      <c r="K25">
        <v>4.4850000000000003</v>
      </c>
      <c r="L25">
        <v>4.1619999999999999</v>
      </c>
      <c r="M25">
        <v>3.9159999999999999</v>
      </c>
      <c r="N25">
        <v>3.637</v>
      </c>
      <c r="O25">
        <v>3.3919999999999999</v>
      </c>
      <c r="P25">
        <v>3.1440000000000001</v>
      </c>
      <c r="Q25">
        <v>2.911</v>
      </c>
      <c r="R25">
        <v>2.6949999999999998</v>
      </c>
      <c r="S25">
        <v>2.492</v>
      </c>
      <c r="T25">
        <v>2.2999999999999998</v>
      </c>
      <c r="U25">
        <v>2.117</v>
      </c>
      <c r="V25">
        <v>1.9430000000000001</v>
      </c>
      <c r="W25">
        <v>1.772</v>
      </c>
      <c r="X25">
        <v>1.609</v>
      </c>
      <c r="Y25">
        <v>1.45</v>
      </c>
      <c r="Z25">
        <v>1.296</v>
      </c>
      <c r="AA25">
        <v>1.149</v>
      </c>
      <c r="AB25">
        <v>1.0089999999999999</v>
      </c>
    </row>
    <row r="26" spans="1:28" x14ac:dyDescent="0.3">
      <c r="A26" t="s">
        <v>174</v>
      </c>
      <c r="B26" t="s">
        <v>124</v>
      </c>
      <c r="C26" t="s">
        <v>28</v>
      </c>
      <c r="D26" t="s">
        <v>175</v>
      </c>
      <c r="E26">
        <v>5.7919999999999998</v>
      </c>
      <c r="F26">
        <v>5.6529999999999996</v>
      </c>
      <c r="G26">
        <v>5.282</v>
      </c>
      <c r="H26">
        <v>5.242</v>
      </c>
      <c r="I26">
        <v>4.9779999999999998</v>
      </c>
      <c r="J26">
        <v>4.5780000000000003</v>
      </c>
      <c r="K26">
        <v>4.4850000000000003</v>
      </c>
      <c r="L26">
        <v>4.1529999999999996</v>
      </c>
      <c r="M26">
        <v>3.8980000000000001</v>
      </c>
      <c r="N26">
        <v>3.6110000000000002</v>
      </c>
      <c r="O26">
        <v>3.3580000000000001</v>
      </c>
      <c r="P26">
        <v>3.1019999999999999</v>
      </c>
      <c r="Q26">
        <v>2.8610000000000002</v>
      </c>
      <c r="R26">
        <v>2.64</v>
      </c>
      <c r="S26">
        <v>2.4319999999999999</v>
      </c>
      <c r="T26">
        <v>2.2349999999999999</v>
      </c>
      <c r="U26">
        <v>2.0470000000000002</v>
      </c>
      <c r="V26">
        <v>1.867</v>
      </c>
      <c r="W26">
        <v>1.6919999999999999</v>
      </c>
      <c r="X26">
        <v>1.524</v>
      </c>
      <c r="Y26">
        <v>1.3620000000000001</v>
      </c>
      <c r="Z26">
        <v>1.2050000000000001</v>
      </c>
      <c r="AA26">
        <v>1.0569999999999999</v>
      </c>
      <c r="AB26">
        <v>0.91700000000000004</v>
      </c>
    </row>
    <row r="27" spans="1:28" x14ac:dyDescent="0.3">
      <c r="A27" t="s">
        <v>176</v>
      </c>
      <c r="B27" t="s">
        <v>124</v>
      </c>
      <c r="C27" t="s">
        <v>28</v>
      </c>
      <c r="D27" t="s">
        <v>177</v>
      </c>
      <c r="E27">
        <v>5.7919999999999998</v>
      </c>
      <c r="F27">
        <v>5.6529999999999996</v>
      </c>
      <c r="G27">
        <v>5.282</v>
      </c>
      <c r="H27">
        <v>5.242</v>
      </c>
      <c r="I27">
        <v>4.9779999999999998</v>
      </c>
      <c r="J27">
        <v>4.5780000000000003</v>
      </c>
      <c r="K27">
        <v>4.4850000000000003</v>
      </c>
      <c r="L27">
        <v>4.1639999999999997</v>
      </c>
      <c r="M27">
        <v>3.9209999999999998</v>
      </c>
      <c r="N27">
        <v>3.6440000000000001</v>
      </c>
      <c r="O27">
        <v>3.4009999999999998</v>
      </c>
      <c r="P27">
        <v>3.1539999999999999</v>
      </c>
      <c r="Q27">
        <v>2.923</v>
      </c>
      <c r="R27">
        <v>2.71</v>
      </c>
      <c r="S27">
        <v>2.508</v>
      </c>
      <c r="T27">
        <v>2.3170000000000002</v>
      </c>
      <c r="U27">
        <v>2.1360000000000001</v>
      </c>
      <c r="V27">
        <v>1.9630000000000001</v>
      </c>
      <c r="W27">
        <v>1.794</v>
      </c>
      <c r="X27">
        <v>1.631</v>
      </c>
      <c r="Y27">
        <v>1.4730000000000001</v>
      </c>
      <c r="Z27">
        <v>1.32</v>
      </c>
      <c r="AA27">
        <v>1.173</v>
      </c>
      <c r="AB27">
        <v>1.0329999999999999</v>
      </c>
    </row>
    <row r="28" spans="1:28" x14ac:dyDescent="0.3">
      <c r="A28" t="s">
        <v>178</v>
      </c>
      <c r="B28" t="s">
        <v>124</v>
      </c>
      <c r="C28" t="s">
        <v>28</v>
      </c>
      <c r="D28" t="s">
        <v>179</v>
      </c>
      <c r="E28">
        <v>5.7919999999999998</v>
      </c>
      <c r="F28">
        <v>5.6529999999999996</v>
      </c>
      <c r="G28">
        <v>5.282</v>
      </c>
      <c r="H28">
        <v>5.242</v>
      </c>
      <c r="I28">
        <v>4.9779999999999998</v>
      </c>
      <c r="J28">
        <v>4.5780000000000003</v>
      </c>
      <c r="K28">
        <v>4.4850000000000003</v>
      </c>
      <c r="L28">
        <v>4.1529999999999996</v>
      </c>
      <c r="M28">
        <v>3.8980000000000001</v>
      </c>
      <c r="N28">
        <v>3.6110000000000002</v>
      </c>
      <c r="O28">
        <v>3.3580000000000001</v>
      </c>
      <c r="P28">
        <v>3.1019999999999999</v>
      </c>
      <c r="Q28">
        <v>2.8610000000000002</v>
      </c>
      <c r="R28">
        <v>2.64</v>
      </c>
      <c r="S28">
        <v>2.4319999999999999</v>
      </c>
      <c r="T28">
        <v>2.2349999999999999</v>
      </c>
      <c r="U28">
        <v>2.0470000000000002</v>
      </c>
      <c r="V28">
        <v>1.867</v>
      </c>
      <c r="W28">
        <v>1.6919999999999999</v>
      </c>
      <c r="X28">
        <v>1.524</v>
      </c>
      <c r="Y28">
        <v>1.3620000000000001</v>
      </c>
      <c r="Z28">
        <v>1.2050000000000001</v>
      </c>
      <c r="AA28">
        <v>1.0569999999999999</v>
      </c>
      <c r="AB28">
        <v>0.91700000000000004</v>
      </c>
    </row>
    <row r="29" spans="1:28" x14ac:dyDescent="0.3">
      <c r="A29" t="s">
        <v>180</v>
      </c>
      <c r="B29" t="s">
        <v>124</v>
      </c>
      <c r="C29" t="s">
        <v>28</v>
      </c>
      <c r="D29" t="s">
        <v>181</v>
      </c>
      <c r="E29">
        <v>5.7919999999999998</v>
      </c>
      <c r="F29">
        <v>5.6529999999999996</v>
      </c>
      <c r="G29">
        <v>5.282</v>
      </c>
      <c r="H29">
        <v>5.242</v>
      </c>
      <c r="I29">
        <v>4.9779999999999998</v>
      </c>
      <c r="J29">
        <v>4.5780000000000003</v>
      </c>
      <c r="K29">
        <v>4.4850000000000003</v>
      </c>
      <c r="L29">
        <v>4.1449999999999996</v>
      </c>
      <c r="M29">
        <v>3.8839999999999999</v>
      </c>
      <c r="N29">
        <v>3.589</v>
      </c>
      <c r="O29">
        <v>3.3290000000000002</v>
      </c>
      <c r="P29">
        <v>3.0670000000000002</v>
      </c>
      <c r="Q29">
        <v>2.823</v>
      </c>
      <c r="R29">
        <v>2.5979999999999999</v>
      </c>
      <c r="S29">
        <v>2.3849999999999998</v>
      </c>
      <c r="T29">
        <v>2.1829999999999998</v>
      </c>
      <c r="U29">
        <v>1.992</v>
      </c>
      <c r="V29">
        <v>1.8080000000000001</v>
      </c>
      <c r="W29">
        <v>1.63</v>
      </c>
      <c r="X29">
        <v>1.4590000000000001</v>
      </c>
      <c r="Y29">
        <v>1.2949999999999999</v>
      </c>
      <c r="Z29">
        <v>1.137</v>
      </c>
      <c r="AA29">
        <v>0.98799999999999999</v>
      </c>
      <c r="AB29">
        <v>0.84699999999999998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63F3-823B-4D94-8534-379EE05F440C}">
  <sheetPr codeName="Sheet41"/>
  <dimension ref="A1:H28"/>
  <sheetViews>
    <sheetView workbookViewId="0">
      <selection activeCell="B1" sqref="B1"/>
    </sheetView>
  </sheetViews>
  <sheetFormatPr defaultRowHeight="14.4" x14ac:dyDescent="0.3"/>
  <cols>
    <col min="5" max="5" width="11.77734375" bestFit="1" customWidth="1"/>
  </cols>
  <sheetData>
    <row r="1" spans="1:8" x14ac:dyDescent="0.3">
      <c r="A1" t="str">
        <f>Transpose_inSAsia!C2</f>
        <v>Percent</v>
      </c>
      <c r="B1">
        <f>Transpose_inOceania!AB2</f>
        <v>2.1549999999999998</v>
      </c>
      <c r="F1" t="s">
        <v>75</v>
      </c>
      <c r="G1" t="s">
        <v>76</v>
      </c>
      <c r="H1" t="s">
        <v>78</v>
      </c>
    </row>
    <row r="2" spans="1:8" x14ac:dyDescent="0.3">
      <c r="A2" t="str">
        <f>Transpose_inSAsia!C3</f>
        <v>Percent</v>
      </c>
      <c r="B2">
        <f>Transpose_inOceania!AB3</f>
        <v>2.1120000000000001</v>
      </c>
      <c r="E2">
        <v>201750</v>
      </c>
      <c r="F2">
        <f>B2-B$1</f>
        <v>-4.2999999999999705E-2</v>
      </c>
      <c r="G2">
        <f>B11-B$1</f>
        <v>-1.6529999999999998</v>
      </c>
      <c r="H2">
        <f>B20-B$1</f>
        <v>-0.83799999999999986</v>
      </c>
    </row>
    <row r="3" spans="1:8" x14ac:dyDescent="0.3">
      <c r="A3" t="str">
        <f>Transpose_inSAsia!C4</f>
        <v>Percent</v>
      </c>
      <c r="B3">
        <f>Transpose_inOceania!AB4</f>
        <v>1.96</v>
      </c>
      <c r="E3">
        <v>201780</v>
      </c>
      <c r="F3">
        <f t="shared" ref="F3:F10" si="0">B3-B$1</f>
        <v>-0.19499999999999984</v>
      </c>
      <c r="G3">
        <f t="shared" ref="G3:G10" si="1">B12-B$1</f>
        <v>-1.7709999999999999</v>
      </c>
      <c r="H3">
        <f t="shared" ref="H3:H10" si="2">B21-B$1</f>
        <v>-0.95499999999999985</v>
      </c>
    </row>
    <row r="4" spans="1:8" x14ac:dyDescent="0.3">
      <c r="A4" t="str">
        <f>Transpose_inSAsia!C5</f>
        <v>Percent</v>
      </c>
      <c r="B4">
        <f>Transpose_inOceania!AB5</f>
        <v>1.7070000000000001</v>
      </c>
      <c r="E4">
        <v>2017100</v>
      </c>
      <c r="F4">
        <f t="shared" si="0"/>
        <v>-0.44799999999999973</v>
      </c>
      <c r="G4">
        <f t="shared" si="1"/>
        <v>-1.8149999999999997</v>
      </c>
      <c r="H4">
        <f t="shared" si="2"/>
        <v>-1.0309999999999997</v>
      </c>
    </row>
    <row r="5" spans="1:8" x14ac:dyDescent="0.3">
      <c r="A5" t="str">
        <f>Transpose_inSAsia!C6</f>
        <v>Percent</v>
      </c>
      <c r="B5">
        <f>Transpose_inOceania!AB6</f>
        <v>2.0449999999999999</v>
      </c>
      <c r="E5">
        <v>203050</v>
      </c>
      <c r="F5">
        <f t="shared" si="0"/>
        <v>-0.10999999999999988</v>
      </c>
      <c r="G5">
        <f t="shared" si="1"/>
        <v>-1.8369999999999997</v>
      </c>
      <c r="H5">
        <f t="shared" si="2"/>
        <v>-1.0119999999999998</v>
      </c>
    </row>
    <row r="6" spans="1:8" x14ac:dyDescent="0.3">
      <c r="A6" t="str">
        <f>Transpose_inSAsia!C7</f>
        <v>Percent</v>
      </c>
      <c r="B6">
        <f>Transpose_inOceania!AB7</f>
        <v>1.8280000000000001</v>
      </c>
      <c r="E6">
        <v>203080</v>
      </c>
      <c r="F6">
        <f t="shared" si="0"/>
        <v>-0.32699999999999974</v>
      </c>
      <c r="G6">
        <f t="shared" si="1"/>
        <v>-1.8779999999999997</v>
      </c>
      <c r="H6">
        <f t="shared" si="2"/>
        <v>-1.1459999999999999</v>
      </c>
    </row>
    <row r="7" spans="1:8" x14ac:dyDescent="0.3">
      <c r="A7" t="str">
        <f>Transpose_inSAsia!C8</f>
        <v>Percent</v>
      </c>
      <c r="B7">
        <f>Transpose_inOceania!AB8</f>
        <v>1.5349999999999999</v>
      </c>
      <c r="E7">
        <v>2030100</v>
      </c>
      <c r="F7">
        <f t="shared" si="0"/>
        <v>-0.61999999999999988</v>
      </c>
      <c r="G7">
        <f t="shared" si="1"/>
        <v>-1.8899999999999997</v>
      </c>
      <c r="H7">
        <f t="shared" si="2"/>
        <v>-1.2379999999999998</v>
      </c>
    </row>
    <row r="8" spans="1:8" x14ac:dyDescent="0.3">
      <c r="A8" t="str">
        <f>Transpose_inSAsia!C9</f>
        <v>Percent</v>
      </c>
      <c r="B8">
        <f>Transpose_inOceania!AB9</f>
        <v>2.0059999999999998</v>
      </c>
      <c r="E8">
        <v>204050</v>
      </c>
      <c r="F8">
        <f t="shared" si="0"/>
        <v>-0.14900000000000002</v>
      </c>
      <c r="G8">
        <f t="shared" si="1"/>
        <v>-1.8709999999999998</v>
      </c>
      <c r="H8">
        <f t="shared" si="2"/>
        <v>-1.1219999999999999</v>
      </c>
    </row>
    <row r="9" spans="1:8" x14ac:dyDescent="0.3">
      <c r="A9" t="str">
        <f>Transpose_inSAsia!C10</f>
        <v>Percent</v>
      </c>
      <c r="B9">
        <f>Transpose_inOceania!AB10</f>
        <v>1.7929999999999999</v>
      </c>
      <c r="E9">
        <v>204080</v>
      </c>
      <c r="F9">
        <f t="shared" si="0"/>
        <v>-0.36199999999999988</v>
      </c>
      <c r="G9">
        <f t="shared" si="1"/>
        <v>-1.8979999999999997</v>
      </c>
      <c r="H9">
        <f t="shared" si="2"/>
        <v>-1.2379999999999998</v>
      </c>
    </row>
    <row r="10" spans="1:8" x14ac:dyDescent="0.3">
      <c r="A10" t="str">
        <f>Transpose_inSAsia!C11</f>
        <v>Percent</v>
      </c>
      <c r="B10">
        <f>Transpose_inOceania!AB11</f>
        <v>1.5369999999999999</v>
      </c>
      <c r="E10">
        <v>2040100</v>
      </c>
      <c r="F10">
        <f t="shared" si="0"/>
        <v>-0.61799999999999988</v>
      </c>
      <c r="G10">
        <f t="shared" si="1"/>
        <v>-1.9039999999999999</v>
      </c>
      <c r="H10">
        <f t="shared" si="2"/>
        <v>-1.3079999999999998</v>
      </c>
    </row>
    <row r="11" spans="1:8" x14ac:dyDescent="0.3">
      <c r="A11" t="str">
        <f>Transpose_inSAsia!C12</f>
        <v>Percent</v>
      </c>
      <c r="B11">
        <f>Transpose_inOceania!AB12</f>
        <v>0.502</v>
      </c>
    </row>
    <row r="12" spans="1:8" x14ac:dyDescent="0.3">
      <c r="A12" t="str">
        <f>Transpose_inSAsia!C13</f>
        <v>Percent</v>
      </c>
      <c r="B12">
        <f>Transpose_inOceania!AB13</f>
        <v>0.38400000000000001</v>
      </c>
      <c r="F12" t="s">
        <v>75</v>
      </c>
      <c r="G12" t="s">
        <v>76</v>
      </c>
      <c r="H12" t="s">
        <v>77</v>
      </c>
    </row>
    <row r="13" spans="1:8" x14ac:dyDescent="0.3">
      <c r="A13" t="str">
        <f>Transpose_inSAsia!C14</f>
        <v>Percent</v>
      </c>
      <c r="B13">
        <f>Transpose_inOceania!AB14</f>
        <v>0.34</v>
      </c>
      <c r="E13" t="s">
        <v>70</v>
      </c>
      <c r="F13">
        <f>AVERAGE(F2:F10)</f>
        <v>-0.31911111111111096</v>
      </c>
      <c r="G13">
        <f t="shared" ref="G13:H13" si="3">AVERAGE(G2:G10)</f>
        <v>-1.8352222222222219</v>
      </c>
      <c r="H13">
        <f t="shared" si="3"/>
        <v>-1.0986666666666665</v>
      </c>
    </row>
    <row r="14" spans="1:8" x14ac:dyDescent="0.3">
      <c r="A14" t="str">
        <f>Transpose_inSAsia!C15</f>
        <v>Percent</v>
      </c>
      <c r="B14">
        <f>Transpose_inOceania!AB15</f>
        <v>0.318</v>
      </c>
    </row>
    <row r="15" spans="1:8" x14ac:dyDescent="0.3">
      <c r="A15" t="str">
        <f>Transpose_inSAsia!C16</f>
        <v>Percent</v>
      </c>
      <c r="B15">
        <f>Transpose_inOceania!AB16</f>
        <v>0.27700000000000002</v>
      </c>
    </row>
    <row r="16" spans="1:8" x14ac:dyDescent="0.3">
      <c r="A16" t="str">
        <f>Transpose_inSAsia!C17</f>
        <v>Percent</v>
      </c>
      <c r="B16">
        <f>Transpose_inOceania!AB17</f>
        <v>0.26500000000000001</v>
      </c>
    </row>
    <row r="17" spans="1:2" x14ac:dyDescent="0.3">
      <c r="A17" t="str">
        <f>Transpose_inSAsia!C18</f>
        <v>Percent</v>
      </c>
      <c r="B17">
        <f>Transpose_inOceania!AB18</f>
        <v>0.28399999999999997</v>
      </c>
    </row>
    <row r="18" spans="1:2" x14ac:dyDescent="0.3">
      <c r="A18" t="str">
        <f>Transpose_inSAsia!C19</f>
        <v>Percent</v>
      </c>
      <c r="B18">
        <f>Transpose_inOceania!AB19</f>
        <v>0.25700000000000001</v>
      </c>
    </row>
    <row r="19" spans="1:2" x14ac:dyDescent="0.3">
      <c r="A19" t="str">
        <f>Transpose_inSAsia!C20</f>
        <v>Percent</v>
      </c>
      <c r="B19">
        <f>Transpose_inOceania!AB20</f>
        <v>0.251</v>
      </c>
    </row>
    <row r="20" spans="1:2" x14ac:dyDescent="0.3">
      <c r="A20" t="str">
        <f>Transpose_inSAsia!C21</f>
        <v>Percent</v>
      </c>
      <c r="B20">
        <f>Transpose_inOceania!AB21</f>
        <v>1.3169999999999999</v>
      </c>
    </row>
    <row r="21" spans="1:2" x14ac:dyDescent="0.3">
      <c r="A21" t="str">
        <f>Transpose_inSAsia!C22</f>
        <v>Percent</v>
      </c>
      <c r="B21">
        <f>Transpose_inOceania!AB22</f>
        <v>1.2</v>
      </c>
    </row>
    <row r="22" spans="1:2" x14ac:dyDescent="0.3">
      <c r="A22" t="str">
        <f>Transpose_inSAsia!C23</f>
        <v>Percent</v>
      </c>
      <c r="B22">
        <f>Transpose_inOceania!AB23</f>
        <v>1.1240000000000001</v>
      </c>
    </row>
    <row r="23" spans="1:2" x14ac:dyDescent="0.3">
      <c r="A23" t="str">
        <f>Transpose_inSAsia!C24</f>
        <v>Percent</v>
      </c>
      <c r="B23">
        <f>Transpose_inOceania!AB24</f>
        <v>1.143</v>
      </c>
    </row>
    <row r="24" spans="1:2" x14ac:dyDescent="0.3">
      <c r="A24" t="str">
        <f>Transpose_inSAsia!C25</f>
        <v>Percent</v>
      </c>
      <c r="B24">
        <f>Transpose_inOceania!AB25</f>
        <v>1.0089999999999999</v>
      </c>
    </row>
    <row r="25" spans="1:2" x14ac:dyDescent="0.3">
      <c r="A25" t="str">
        <f>Transpose_inSAsia!C26</f>
        <v>Percent</v>
      </c>
      <c r="B25">
        <f>Transpose_inOceania!AB26</f>
        <v>0.91700000000000004</v>
      </c>
    </row>
    <row r="26" spans="1:2" x14ac:dyDescent="0.3">
      <c r="A26" t="str">
        <f>Transpose_inSAsia!C27</f>
        <v>Percent</v>
      </c>
      <c r="B26">
        <f>Transpose_inOceania!AB27</f>
        <v>1.0329999999999999</v>
      </c>
    </row>
    <row r="27" spans="1:2" x14ac:dyDescent="0.3">
      <c r="A27" t="str">
        <f>Transpose_inSAsia!C28</f>
        <v>Percent</v>
      </c>
      <c r="B27">
        <f>Transpose_inOceania!AB28</f>
        <v>0.91700000000000004</v>
      </c>
    </row>
    <row r="28" spans="1:2" x14ac:dyDescent="0.3">
      <c r="A28" t="str">
        <f>Transpose_inSAsia!C29</f>
        <v>Percent</v>
      </c>
      <c r="B28">
        <f>Transpose_inOceania!AB29</f>
        <v>0.84699999999999998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D5D9-7FF0-4996-AFD0-F6AC61580D08}">
  <sheetPr codeName="Sheet5"/>
  <dimension ref="A1:AC28"/>
  <sheetViews>
    <sheetView workbookViewId="0">
      <selection activeCell="F9" sqref="F9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58</v>
      </c>
      <c r="C2" t="s">
        <v>58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  <c r="L2" t="s">
        <v>58</v>
      </c>
      <c r="M2" t="s">
        <v>58</v>
      </c>
      <c r="N2" t="s">
        <v>58</v>
      </c>
      <c r="O2" t="s">
        <v>58</v>
      </c>
      <c r="P2" t="s">
        <v>58</v>
      </c>
      <c r="Q2" t="s">
        <v>58</v>
      </c>
      <c r="R2" t="s">
        <v>58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58</v>
      </c>
      <c r="Z2" t="s">
        <v>58</v>
      </c>
      <c r="AA2" t="s">
        <v>58</v>
      </c>
      <c r="AB2" t="s">
        <v>58</v>
      </c>
      <c r="AC2" t="s">
        <v>58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12.54</v>
      </c>
      <c r="C5">
        <v>12.54</v>
      </c>
      <c r="D5">
        <v>12.54</v>
      </c>
      <c r="E5">
        <v>12.54</v>
      </c>
      <c r="F5">
        <v>12.54</v>
      </c>
      <c r="G5">
        <v>12.54</v>
      </c>
      <c r="H5">
        <v>12.54</v>
      </c>
      <c r="I5">
        <v>12.54</v>
      </c>
      <c r="J5">
        <v>12.54</v>
      </c>
      <c r="K5">
        <v>12.54</v>
      </c>
      <c r="L5">
        <v>12.54</v>
      </c>
      <c r="M5">
        <v>12.54</v>
      </c>
      <c r="N5">
        <v>12.54</v>
      </c>
      <c r="O5">
        <v>12.54</v>
      </c>
      <c r="P5">
        <v>12.54</v>
      </c>
      <c r="Q5">
        <v>12.54</v>
      </c>
      <c r="R5">
        <v>12.54</v>
      </c>
      <c r="S5">
        <v>12.54</v>
      </c>
      <c r="T5">
        <v>12.54</v>
      </c>
      <c r="U5">
        <v>12.54</v>
      </c>
      <c r="V5">
        <v>12.54</v>
      </c>
      <c r="W5">
        <v>12.54</v>
      </c>
      <c r="X5">
        <v>12.54</v>
      </c>
      <c r="Y5">
        <v>12.54</v>
      </c>
      <c r="Z5">
        <v>12.54</v>
      </c>
      <c r="AA5">
        <v>12.54</v>
      </c>
      <c r="AB5">
        <v>12.54</v>
      </c>
      <c r="AC5">
        <v>12.54</v>
      </c>
    </row>
    <row r="6" spans="1:29" x14ac:dyDescent="0.3">
      <c r="A6">
        <v>2018</v>
      </c>
      <c r="B6">
        <v>12.31</v>
      </c>
      <c r="C6">
        <v>12.31</v>
      </c>
      <c r="D6">
        <v>12.31</v>
      </c>
      <c r="E6">
        <v>12.31</v>
      </c>
      <c r="F6">
        <v>12.31</v>
      </c>
      <c r="G6">
        <v>12.31</v>
      </c>
      <c r="H6">
        <v>12.31</v>
      </c>
      <c r="I6">
        <v>12.31</v>
      </c>
      <c r="J6">
        <v>12.31</v>
      </c>
      <c r="K6">
        <v>12.31</v>
      </c>
      <c r="L6">
        <v>12.31</v>
      </c>
      <c r="M6">
        <v>12.31</v>
      </c>
      <c r="N6">
        <v>12.31</v>
      </c>
      <c r="O6">
        <v>12.31</v>
      </c>
      <c r="P6">
        <v>12.31</v>
      </c>
      <c r="Q6">
        <v>12.31</v>
      </c>
      <c r="R6">
        <v>12.31</v>
      </c>
      <c r="S6">
        <v>12.31</v>
      </c>
      <c r="T6">
        <v>12.31</v>
      </c>
      <c r="U6">
        <v>12.31</v>
      </c>
      <c r="V6">
        <v>12.31</v>
      </c>
      <c r="W6">
        <v>12.31</v>
      </c>
      <c r="X6">
        <v>12.31</v>
      </c>
      <c r="Y6">
        <v>12.31</v>
      </c>
      <c r="Z6">
        <v>12.31</v>
      </c>
      <c r="AA6">
        <v>12.31</v>
      </c>
      <c r="AB6">
        <v>12.31</v>
      </c>
      <c r="AC6">
        <v>12.31</v>
      </c>
    </row>
    <row r="7" spans="1:29" x14ac:dyDescent="0.3">
      <c r="A7">
        <v>2019</v>
      </c>
      <c r="B7">
        <v>11.97</v>
      </c>
      <c r="C7">
        <v>11.97</v>
      </c>
      <c r="D7">
        <v>11.97</v>
      </c>
      <c r="E7">
        <v>11.97</v>
      </c>
      <c r="F7">
        <v>11.97</v>
      </c>
      <c r="G7">
        <v>11.97</v>
      </c>
      <c r="H7">
        <v>11.97</v>
      </c>
      <c r="I7">
        <v>11.97</v>
      </c>
      <c r="J7">
        <v>11.97</v>
      </c>
      <c r="K7">
        <v>11.97</v>
      </c>
      <c r="L7">
        <v>11.97</v>
      </c>
      <c r="M7">
        <v>11.97</v>
      </c>
      <c r="N7">
        <v>11.97</v>
      </c>
      <c r="O7">
        <v>11.97</v>
      </c>
      <c r="P7">
        <v>11.97</v>
      </c>
      <c r="Q7">
        <v>11.97</v>
      </c>
      <c r="R7">
        <v>11.97</v>
      </c>
      <c r="S7">
        <v>11.97</v>
      </c>
      <c r="T7">
        <v>11.97</v>
      </c>
      <c r="U7">
        <v>11.97</v>
      </c>
      <c r="V7">
        <v>11.97</v>
      </c>
      <c r="W7">
        <v>11.97</v>
      </c>
      <c r="X7">
        <v>11.97</v>
      </c>
      <c r="Y7">
        <v>11.97</v>
      </c>
      <c r="Z7">
        <v>11.97</v>
      </c>
      <c r="AA7">
        <v>11.97</v>
      </c>
      <c r="AB7">
        <v>11.97</v>
      </c>
      <c r="AC7">
        <v>11.97</v>
      </c>
    </row>
    <row r="8" spans="1:29" x14ac:dyDescent="0.3">
      <c r="A8">
        <v>2020</v>
      </c>
      <c r="B8">
        <v>11.96</v>
      </c>
      <c r="C8">
        <v>11.96</v>
      </c>
      <c r="D8">
        <v>11.96</v>
      </c>
      <c r="E8">
        <v>11.96</v>
      </c>
      <c r="F8">
        <v>11.96</v>
      </c>
      <c r="G8">
        <v>11.96</v>
      </c>
      <c r="H8">
        <v>11.96</v>
      </c>
      <c r="I8">
        <v>11.96</v>
      </c>
      <c r="J8">
        <v>11.96</v>
      </c>
      <c r="K8">
        <v>11.96</v>
      </c>
      <c r="L8">
        <v>11.96</v>
      </c>
      <c r="M8">
        <v>11.96</v>
      </c>
      <c r="N8">
        <v>11.96</v>
      </c>
      <c r="O8">
        <v>11.96</v>
      </c>
      <c r="P8">
        <v>11.96</v>
      </c>
      <c r="Q8">
        <v>11.96</v>
      </c>
      <c r="R8">
        <v>11.96</v>
      </c>
      <c r="S8">
        <v>11.96</v>
      </c>
      <c r="T8">
        <v>11.96</v>
      </c>
      <c r="U8">
        <v>11.96</v>
      </c>
      <c r="V8">
        <v>11.96</v>
      </c>
      <c r="W8">
        <v>11.96</v>
      </c>
      <c r="X8">
        <v>11.96</v>
      </c>
      <c r="Y8">
        <v>11.96</v>
      </c>
      <c r="Z8">
        <v>11.96</v>
      </c>
      <c r="AA8">
        <v>11.96</v>
      </c>
      <c r="AB8">
        <v>11.96</v>
      </c>
      <c r="AC8">
        <v>11.96</v>
      </c>
    </row>
    <row r="9" spans="1:29" x14ac:dyDescent="0.3">
      <c r="A9">
        <v>2021</v>
      </c>
      <c r="B9">
        <v>11.57</v>
      </c>
      <c r="C9">
        <v>11.57</v>
      </c>
      <c r="D9">
        <v>11.57</v>
      </c>
      <c r="E9">
        <v>11.57</v>
      </c>
      <c r="F9">
        <v>11.57</v>
      </c>
      <c r="G9">
        <v>11.57</v>
      </c>
      <c r="H9">
        <v>11.57</v>
      </c>
      <c r="I9">
        <v>11.57</v>
      </c>
      <c r="J9">
        <v>11.57</v>
      </c>
      <c r="K9">
        <v>11.57</v>
      </c>
      <c r="L9">
        <v>11.57</v>
      </c>
      <c r="M9">
        <v>11.57</v>
      </c>
      <c r="N9">
        <v>11.57</v>
      </c>
      <c r="O9">
        <v>11.57</v>
      </c>
      <c r="P9">
        <v>11.57</v>
      </c>
      <c r="Q9">
        <v>11.57</v>
      </c>
      <c r="R9">
        <v>11.57</v>
      </c>
      <c r="S9">
        <v>11.57</v>
      </c>
      <c r="T9">
        <v>11.57</v>
      </c>
      <c r="U9">
        <v>11.57</v>
      </c>
      <c r="V9">
        <v>11.57</v>
      </c>
      <c r="W9">
        <v>11.57</v>
      </c>
      <c r="X9">
        <v>11.57</v>
      </c>
      <c r="Y9">
        <v>11.57</v>
      </c>
      <c r="Z9">
        <v>11.57</v>
      </c>
      <c r="AA9">
        <v>11.57</v>
      </c>
      <c r="AB9">
        <v>11.57</v>
      </c>
      <c r="AC9">
        <v>11.57</v>
      </c>
    </row>
    <row r="10" spans="1:29" x14ac:dyDescent="0.3">
      <c r="A10">
        <v>2022</v>
      </c>
      <c r="B10">
        <v>11.09</v>
      </c>
      <c r="C10">
        <v>11.09</v>
      </c>
      <c r="D10">
        <v>11.09</v>
      </c>
      <c r="E10">
        <v>11.09</v>
      </c>
      <c r="F10">
        <v>11.09</v>
      </c>
      <c r="G10">
        <v>11.09</v>
      </c>
      <c r="H10">
        <v>11.09</v>
      </c>
      <c r="I10">
        <v>11.09</v>
      </c>
      <c r="J10">
        <v>11.09</v>
      </c>
      <c r="K10">
        <v>11.09</v>
      </c>
      <c r="L10">
        <v>11.09</v>
      </c>
      <c r="M10">
        <v>11.09</v>
      </c>
      <c r="N10">
        <v>11.09</v>
      </c>
      <c r="O10">
        <v>11.09</v>
      </c>
      <c r="P10">
        <v>11.09</v>
      </c>
      <c r="Q10">
        <v>11.09</v>
      </c>
      <c r="R10">
        <v>11.09</v>
      </c>
      <c r="S10">
        <v>11.09</v>
      </c>
      <c r="T10">
        <v>11.09</v>
      </c>
      <c r="U10">
        <v>11.09</v>
      </c>
      <c r="V10">
        <v>11.09</v>
      </c>
      <c r="W10">
        <v>11.09</v>
      </c>
      <c r="X10">
        <v>11.09</v>
      </c>
      <c r="Y10">
        <v>11.09</v>
      </c>
      <c r="Z10">
        <v>11.09</v>
      </c>
      <c r="AA10">
        <v>11.09</v>
      </c>
      <c r="AB10">
        <v>11.09</v>
      </c>
      <c r="AC10">
        <v>11.09</v>
      </c>
    </row>
    <row r="11" spans="1:29" x14ac:dyDescent="0.3">
      <c r="A11">
        <v>2023</v>
      </c>
      <c r="B11">
        <v>10.82</v>
      </c>
      <c r="C11">
        <v>10.82</v>
      </c>
      <c r="D11">
        <v>10.82</v>
      </c>
      <c r="E11">
        <v>10.81</v>
      </c>
      <c r="F11">
        <v>10.82</v>
      </c>
      <c r="G11">
        <v>10.82</v>
      </c>
      <c r="H11">
        <v>10.82</v>
      </c>
      <c r="I11">
        <v>10.82</v>
      </c>
      <c r="J11">
        <v>10.82</v>
      </c>
      <c r="K11">
        <v>10.82</v>
      </c>
      <c r="L11">
        <v>10.82</v>
      </c>
      <c r="M11">
        <v>10.82</v>
      </c>
      <c r="N11">
        <v>10.82</v>
      </c>
      <c r="O11">
        <v>10.81</v>
      </c>
      <c r="P11">
        <v>10.81</v>
      </c>
      <c r="Q11">
        <v>10.8</v>
      </c>
      <c r="R11">
        <v>10.81</v>
      </c>
      <c r="S11">
        <v>10.81</v>
      </c>
      <c r="T11">
        <v>10.79</v>
      </c>
      <c r="U11">
        <v>10.81</v>
      </c>
      <c r="V11">
        <v>10.75</v>
      </c>
      <c r="W11">
        <v>10.64</v>
      </c>
      <c r="X11">
        <v>10.79</v>
      </c>
      <c r="Y11">
        <v>10.67</v>
      </c>
      <c r="Z11">
        <v>10.52</v>
      </c>
      <c r="AA11">
        <v>10.71</v>
      </c>
      <c r="AB11">
        <v>10.64</v>
      </c>
      <c r="AC11">
        <v>10.42</v>
      </c>
    </row>
    <row r="12" spans="1:29" x14ac:dyDescent="0.3">
      <c r="A12">
        <v>2024</v>
      </c>
      <c r="B12">
        <v>10.56</v>
      </c>
      <c r="C12">
        <v>10.56</v>
      </c>
      <c r="D12">
        <v>10.54</v>
      </c>
      <c r="E12">
        <v>10.51</v>
      </c>
      <c r="F12">
        <v>10.54</v>
      </c>
      <c r="G12">
        <v>10.51</v>
      </c>
      <c r="H12">
        <v>10.38</v>
      </c>
      <c r="I12">
        <v>10.53</v>
      </c>
      <c r="J12">
        <v>10.49</v>
      </c>
      <c r="K12">
        <v>10.3</v>
      </c>
      <c r="L12">
        <v>10.52</v>
      </c>
      <c r="M12">
        <v>10.45</v>
      </c>
      <c r="N12">
        <v>10.23</v>
      </c>
      <c r="O12">
        <v>10.54</v>
      </c>
      <c r="P12">
        <v>10.52</v>
      </c>
      <c r="Q12">
        <v>10.45</v>
      </c>
      <c r="R12">
        <v>10.53</v>
      </c>
      <c r="S12">
        <v>10.5</v>
      </c>
      <c r="T12">
        <v>10.44</v>
      </c>
      <c r="U12">
        <v>10.54</v>
      </c>
      <c r="V12">
        <v>10.43</v>
      </c>
      <c r="W12">
        <v>10.210000000000001</v>
      </c>
      <c r="X12">
        <v>10.51</v>
      </c>
      <c r="Y12">
        <v>10.28</v>
      </c>
      <c r="Z12">
        <v>9.9819999999999993</v>
      </c>
      <c r="AA12">
        <v>10.36</v>
      </c>
      <c r="AB12">
        <v>10.23</v>
      </c>
      <c r="AC12">
        <v>9.7989999999999995</v>
      </c>
    </row>
    <row r="13" spans="1:29" x14ac:dyDescent="0.3">
      <c r="A13">
        <v>2025</v>
      </c>
      <c r="B13">
        <v>10.3</v>
      </c>
      <c r="C13">
        <v>10.29</v>
      </c>
      <c r="D13">
        <v>10.27</v>
      </c>
      <c r="E13">
        <v>10.210000000000001</v>
      </c>
      <c r="F13">
        <v>10.26</v>
      </c>
      <c r="G13">
        <v>10.199999999999999</v>
      </c>
      <c r="H13">
        <v>9.9350000000000005</v>
      </c>
      <c r="I13">
        <v>10.24</v>
      </c>
      <c r="J13">
        <v>10.16</v>
      </c>
      <c r="K13">
        <v>9.7870000000000008</v>
      </c>
      <c r="L13">
        <v>10.210000000000001</v>
      </c>
      <c r="M13">
        <v>10.09</v>
      </c>
      <c r="N13">
        <v>9.6489999999999991</v>
      </c>
      <c r="O13">
        <v>10.27</v>
      </c>
      <c r="P13">
        <v>10.24</v>
      </c>
      <c r="Q13">
        <v>10.14</v>
      </c>
      <c r="R13">
        <v>10.25</v>
      </c>
      <c r="S13">
        <v>10.220000000000001</v>
      </c>
      <c r="T13">
        <v>10.119999999999999</v>
      </c>
      <c r="U13">
        <v>10.27</v>
      </c>
      <c r="V13">
        <v>10.11</v>
      </c>
      <c r="W13">
        <v>9.7989999999999995</v>
      </c>
      <c r="X13">
        <v>10.23</v>
      </c>
      <c r="Y13">
        <v>9.8919999999999995</v>
      </c>
      <c r="Z13">
        <v>9.4670000000000005</v>
      </c>
      <c r="AA13">
        <v>10</v>
      </c>
      <c r="AB13">
        <v>9.8160000000000007</v>
      </c>
      <c r="AC13">
        <v>9.2070000000000007</v>
      </c>
    </row>
    <row r="14" spans="1:29" x14ac:dyDescent="0.3">
      <c r="A14">
        <v>2026</v>
      </c>
      <c r="B14">
        <v>10.029999999999999</v>
      </c>
      <c r="C14">
        <v>10.02</v>
      </c>
      <c r="D14">
        <v>9.9890000000000008</v>
      </c>
      <c r="E14">
        <v>9.9149999999999991</v>
      </c>
      <c r="F14">
        <v>9.9719999999999995</v>
      </c>
      <c r="G14">
        <v>9.8789999999999996</v>
      </c>
      <c r="H14">
        <v>9.4890000000000008</v>
      </c>
      <c r="I14">
        <v>9.9469999999999992</v>
      </c>
      <c r="J14">
        <v>9.8219999999999992</v>
      </c>
      <c r="K14">
        <v>9.2690000000000001</v>
      </c>
      <c r="L14">
        <v>9.9030000000000005</v>
      </c>
      <c r="M14">
        <v>9.7219999999999995</v>
      </c>
      <c r="N14">
        <v>9.0640000000000001</v>
      </c>
      <c r="O14">
        <v>9.9960000000000004</v>
      </c>
      <c r="P14">
        <v>9.9540000000000006</v>
      </c>
      <c r="Q14">
        <v>9.8160000000000007</v>
      </c>
      <c r="R14">
        <v>9.9700000000000006</v>
      </c>
      <c r="S14">
        <v>9.9220000000000006</v>
      </c>
      <c r="T14">
        <v>9.7919999999999998</v>
      </c>
      <c r="U14">
        <v>9.9960000000000004</v>
      </c>
      <c r="V14">
        <v>9.7880000000000003</v>
      </c>
      <c r="W14">
        <v>9.3819999999999997</v>
      </c>
      <c r="X14">
        <v>9.9469999999999992</v>
      </c>
      <c r="Y14">
        <v>9.5020000000000007</v>
      </c>
      <c r="Z14">
        <v>8.9580000000000002</v>
      </c>
      <c r="AA14">
        <v>9.6470000000000002</v>
      </c>
      <c r="AB14">
        <v>9.4039999999999999</v>
      </c>
      <c r="AC14">
        <v>8.6280000000000001</v>
      </c>
    </row>
    <row r="15" spans="1:29" x14ac:dyDescent="0.3">
      <c r="A15">
        <v>2027</v>
      </c>
      <c r="B15">
        <v>9.7850000000000001</v>
      </c>
      <c r="C15">
        <v>9.7759999999999998</v>
      </c>
      <c r="D15">
        <v>9.734</v>
      </c>
      <c r="E15">
        <v>9.6379999999999999</v>
      </c>
      <c r="F15">
        <v>9.7080000000000002</v>
      </c>
      <c r="G15">
        <v>9.5839999999999996</v>
      </c>
      <c r="H15">
        <v>9.07</v>
      </c>
      <c r="I15">
        <v>9.6750000000000007</v>
      </c>
      <c r="J15">
        <v>9.5090000000000003</v>
      </c>
      <c r="K15">
        <v>8.7799999999999994</v>
      </c>
      <c r="L15">
        <v>9.6170000000000009</v>
      </c>
      <c r="M15">
        <v>9.3770000000000007</v>
      </c>
      <c r="N15">
        <v>8.5109999999999992</v>
      </c>
      <c r="O15">
        <v>9.7430000000000003</v>
      </c>
      <c r="P15">
        <v>9.6890000000000001</v>
      </c>
      <c r="Q15">
        <v>9.5</v>
      </c>
      <c r="R15">
        <v>9.7100000000000009</v>
      </c>
      <c r="S15">
        <v>9.6479999999999997</v>
      </c>
      <c r="T15">
        <v>9.4619999999999997</v>
      </c>
      <c r="U15">
        <v>9.7439999999999998</v>
      </c>
      <c r="V15">
        <v>9.49</v>
      </c>
      <c r="W15">
        <v>8.9979999999999993</v>
      </c>
      <c r="X15">
        <v>9.6839999999999993</v>
      </c>
      <c r="Y15">
        <v>9.1430000000000007</v>
      </c>
      <c r="Z15">
        <v>8.49</v>
      </c>
      <c r="AA15">
        <v>9.3190000000000008</v>
      </c>
      <c r="AB15">
        <v>9.0239999999999991</v>
      </c>
      <c r="AC15">
        <v>8.0990000000000002</v>
      </c>
    </row>
    <row r="16" spans="1:29" x14ac:dyDescent="0.3">
      <c r="A16">
        <v>2028</v>
      </c>
      <c r="B16">
        <v>9.5419999999999998</v>
      </c>
      <c r="C16">
        <v>9.5299999999999994</v>
      </c>
      <c r="D16">
        <v>9.4789999999999992</v>
      </c>
      <c r="E16">
        <v>9.3580000000000005</v>
      </c>
      <c r="F16">
        <v>9.4459999999999997</v>
      </c>
      <c r="G16">
        <v>9.2910000000000004</v>
      </c>
      <c r="H16">
        <v>8.6549999999999994</v>
      </c>
      <c r="I16">
        <v>9.4039999999999999</v>
      </c>
      <c r="J16">
        <v>9.1980000000000004</v>
      </c>
      <c r="K16">
        <v>8.2970000000000006</v>
      </c>
      <c r="L16">
        <v>9.3320000000000007</v>
      </c>
      <c r="M16">
        <v>9.0350000000000001</v>
      </c>
      <c r="N16">
        <v>7.9660000000000002</v>
      </c>
      <c r="O16">
        <v>9.49</v>
      </c>
      <c r="P16">
        <v>9.4239999999999995</v>
      </c>
      <c r="Q16">
        <v>9.17</v>
      </c>
      <c r="R16">
        <v>9.4499999999999993</v>
      </c>
      <c r="S16">
        <v>9.3719999999999999</v>
      </c>
      <c r="T16">
        <v>9.1240000000000006</v>
      </c>
      <c r="U16">
        <v>9.4930000000000003</v>
      </c>
      <c r="V16">
        <v>9.1959999999999997</v>
      </c>
      <c r="W16">
        <v>8.625</v>
      </c>
      <c r="X16">
        <v>9.423</v>
      </c>
      <c r="Y16">
        <v>8.7919999999999998</v>
      </c>
      <c r="Z16">
        <v>8.0419999999999998</v>
      </c>
      <c r="AA16">
        <v>8.9969999999999999</v>
      </c>
      <c r="AB16">
        <v>8.6539999999999999</v>
      </c>
      <c r="AC16">
        <v>7.5960000000000001</v>
      </c>
    </row>
    <row r="17" spans="1:29" x14ac:dyDescent="0.3">
      <c r="A17">
        <v>2029</v>
      </c>
      <c r="B17">
        <v>9.3130000000000006</v>
      </c>
      <c r="C17">
        <v>9.3000000000000007</v>
      </c>
      <c r="D17">
        <v>9.2370000000000001</v>
      </c>
      <c r="E17">
        <v>9.0779999999999994</v>
      </c>
      <c r="F17">
        <v>9.1989999999999998</v>
      </c>
      <c r="G17">
        <v>9.0139999999999993</v>
      </c>
      <c r="H17">
        <v>8.2569999999999997</v>
      </c>
      <c r="I17">
        <v>9.1489999999999991</v>
      </c>
      <c r="J17">
        <v>8.9019999999999992</v>
      </c>
      <c r="K17">
        <v>7.835</v>
      </c>
      <c r="L17">
        <v>9.0630000000000006</v>
      </c>
      <c r="M17">
        <v>8.7080000000000002</v>
      </c>
      <c r="N17">
        <v>7.444</v>
      </c>
      <c r="O17">
        <v>9.2520000000000007</v>
      </c>
      <c r="P17">
        <v>9.1720000000000006</v>
      </c>
      <c r="Q17">
        <v>8.8529999999999998</v>
      </c>
      <c r="R17">
        <v>9.2040000000000006</v>
      </c>
      <c r="S17">
        <v>9.0990000000000002</v>
      </c>
      <c r="T17">
        <v>8.8000000000000007</v>
      </c>
      <c r="U17">
        <v>9.2579999999999991</v>
      </c>
      <c r="V17">
        <v>8.92</v>
      </c>
      <c r="W17">
        <v>8.2739999999999991</v>
      </c>
      <c r="X17">
        <v>9.1790000000000003</v>
      </c>
      <c r="Y17">
        <v>8.4629999999999992</v>
      </c>
      <c r="Z17">
        <v>7.6230000000000002</v>
      </c>
      <c r="AA17">
        <v>8.6940000000000008</v>
      </c>
      <c r="AB17">
        <v>8.3079999999999998</v>
      </c>
      <c r="AC17">
        <v>7.13</v>
      </c>
    </row>
    <row r="18" spans="1:29" x14ac:dyDescent="0.3">
      <c r="A18">
        <v>2030</v>
      </c>
      <c r="B18">
        <v>9.0980000000000008</v>
      </c>
      <c r="C18">
        <v>9.0820000000000007</v>
      </c>
      <c r="D18">
        <v>9.0069999999999997</v>
      </c>
      <c r="E18">
        <v>8.8030000000000008</v>
      </c>
      <c r="F18">
        <v>8.9649999999999999</v>
      </c>
      <c r="G18">
        <v>8.75</v>
      </c>
      <c r="H18">
        <v>7.8760000000000003</v>
      </c>
      <c r="I18">
        <v>8.907</v>
      </c>
      <c r="J18">
        <v>8.6199999999999992</v>
      </c>
      <c r="K18">
        <v>7.39</v>
      </c>
      <c r="L18">
        <v>8.8070000000000004</v>
      </c>
      <c r="M18">
        <v>8.3949999999999996</v>
      </c>
      <c r="N18">
        <v>6.9429999999999996</v>
      </c>
      <c r="O18">
        <v>9.0269999999999992</v>
      </c>
      <c r="P18">
        <v>8.9209999999999994</v>
      </c>
      <c r="Q18">
        <v>8.548</v>
      </c>
      <c r="R18">
        <v>8.9700000000000006</v>
      </c>
      <c r="S18">
        <v>8.8360000000000003</v>
      </c>
      <c r="T18">
        <v>8.4879999999999995</v>
      </c>
      <c r="U18">
        <v>9.0370000000000008</v>
      </c>
      <c r="V18">
        <v>8.6590000000000007</v>
      </c>
      <c r="W18">
        <v>7.944</v>
      </c>
      <c r="X18">
        <v>8.9489999999999998</v>
      </c>
      <c r="Y18">
        <v>8.1519999999999992</v>
      </c>
      <c r="Z18">
        <v>7.2320000000000002</v>
      </c>
      <c r="AA18">
        <v>8.4090000000000007</v>
      </c>
      <c r="AB18">
        <v>7.9820000000000002</v>
      </c>
      <c r="AC18">
        <v>6.6970000000000001</v>
      </c>
    </row>
    <row r="19" spans="1:29" x14ac:dyDescent="0.3">
      <c r="A19">
        <v>2031</v>
      </c>
      <c r="B19">
        <v>8.89</v>
      </c>
      <c r="C19">
        <v>8.8699999999999992</v>
      </c>
      <c r="D19">
        <v>8.7729999999999997</v>
      </c>
      <c r="E19">
        <v>8.5329999999999995</v>
      </c>
      <c r="F19">
        <v>8.7379999999999995</v>
      </c>
      <c r="G19">
        <v>8.4930000000000003</v>
      </c>
      <c r="H19">
        <v>7.5049999999999999</v>
      </c>
      <c r="I19">
        <v>8.6720000000000006</v>
      </c>
      <c r="J19">
        <v>8.3460000000000001</v>
      </c>
      <c r="K19">
        <v>6.9589999999999996</v>
      </c>
      <c r="L19">
        <v>8.5579999999999998</v>
      </c>
      <c r="M19">
        <v>8.0909999999999993</v>
      </c>
      <c r="N19">
        <v>6.4580000000000002</v>
      </c>
      <c r="O19">
        <v>8.8089999999999993</v>
      </c>
      <c r="P19">
        <v>8.6709999999999994</v>
      </c>
      <c r="Q19">
        <v>8.2530000000000001</v>
      </c>
      <c r="R19">
        <v>8.7360000000000007</v>
      </c>
      <c r="S19">
        <v>8.5760000000000005</v>
      </c>
      <c r="T19">
        <v>8.1880000000000006</v>
      </c>
      <c r="U19">
        <v>8.8230000000000004</v>
      </c>
      <c r="V19">
        <v>8.4079999999999995</v>
      </c>
      <c r="W19">
        <v>7.6289999999999996</v>
      </c>
      <c r="X19">
        <v>8.7260000000000009</v>
      </c>
      <c r="Y19">
        <v>7.8550000000000004</v>
      </c>
      <c r="Z19">
        <v>6.8639999999999999</v>
      </c>
      <c r="AA19">
        <v>8.1349999999999998</v>
      </c>
      <c r="AB19">
        <v>7.6710000000000003</v>
      </c>
      <c r="AC19">
        <v>6.2930000000000001</v>
      </c>
    </row>
    <row r="20" spans="1:29" x14ac:dyDescent="0.3">
      <c r="A20">
        <v>2032</v>
      </c>
      <c r="B20">
        <v>8.6839999999999993</v>
      </c>
      <c r="C20">
        <v>8.66</v>
      </c>
      <c r="D20">
        <v>8.5370000000000008</v>
      </c>
      <c r="E20">
        <v>8.27</v>
      </c>
      <c r="F20">
        <v>8.5150000000000006</v>
      </c>
      <c r="G20">
        <v>8.2409999999999997</v>
      </c>
      <c r="H20">
        <v>7.1420000000000003</v>
      </c>
      <c r="I20">
        <v>8.44</v>
      </c>
      <c r="J20">
        <v>8.0760000000000005</v>
      </c>
      <c r="K20">
        <v>6.5380000000000003</v>
      </c>
      <c r="L20">
        <v>8.3130000000000006</v>
      </c>
      <c r="M20">
        <v>7.7919999999999998</v>
      </c>
      <c r="N20">
        <v>5.9870000000000001</v>
      </c>
      <c r="O20">
        <v>8.5860000000000003</v>
      </c>
      <c r="P20">
        <v>8.4250000000000007</v>
      </c>
      <c r="Q20">
        <v>7.9690000000000003</v>
      </c>
      <c r="R20">
        <v>8.5039999999999996</v>
      </c>
      <c r="S20">
        <v>8.3209999999999997</v>
      </c>
      <c r="T20">
        <v>7.9009999999999998</v>
      </c>
      <c r="U20">
        <v>8.6129999999999995</v>
      </c>
      <c r="V20">
        <v>8.1639999999999997</v>
      </c>
      <c r="W20">
        <v>7.3259999999999996</v>
      </c>
      <c r="X20">
        <v>8.5090000000000003</v>
      </c>
      <c r="Y20">
        <v>7.569</v>
      </c>
      <c r="Z20">
        <v>6.5119999999999996</v>
      </c>
      <c r="AA20">
        <v>7.8689999999999998</v>
      </c>
      <c r="AB20">
        <v>7.3719999999999999</v>
      </c>
      <c r="AC20">
        <v>5.9109999999999996</v>
      </c>
    </row>
    <row r="21" spans="1:29" x14ac:dyDescent="0.3">
      <c r="A21">
        <v>2033</v>
      </c>
      <c r="B21">
        <v>8.4990000000000006</v>
      </c>
      <c r="C21">
        <v>8.4710000000000001</v>
      </c>
      <c r="D21">
        <v>8.3219999999999992</v>
      </c>
      <c r="E21">
        <v>8.0310000000000006</v>
      </c>
      <c r="F21">
        <v>8.3119999999999994</v>
      </c>
      <c r="G21">
        <v>8.0090000000000003</v>
      </c>
      <c r="H21">
        <v>6.8010000000000002</v>
      </c>
      <c r="I21">
        <v>8.2289999999999992</v>
      </c>
      <c r="J21">
        <v>7.827</v>
      </c>
      <c r="K21">
        <v>6.1429999999999998</v>
      </c>
      <c r="L21">
        <v>8.0890000000000004</v>
      </c>
      <c r="M21">
        <v>7.5140000000000002</v>
      </c>
      <c r="N21">
        <v>5.5439999999999996</v>
      </c>
      <c r="O21">
        <v>8.3829999999999991</v>
      </c>
      <c r="P21">
        <v>8.2010000000000005</v>
      </c>
      <c r="Q21">
        <v>7.7169999999999996</v>
      </c>
      <c r="R21">
        <v>8.2940000000000005</v>
      </c>
      <c r="S21">
        <v>8.09</v>
      </c>
      <c r="T21">
        <v>7.6449999999999996</v>
      </c>
      <c r="U21">
        <v>8.423</v>
      </c>
      <c r="V21">
        <v>7.9429999999999996</v>
      </c>
      <c r="W21">
        <v>7.0510000000000002</v>
      </c>
      <c r="X21">
        <v>8.3140000000000001</v>
      </c>
      <c r="Y21">
        <v>7.3079999999999998</v>
      </c>
      <c r="Z21">
        <v>6.194</v>
      </c>
      <c r="AA21">
        <v>7.6280000000000001</v>
      </c>
      <c r="AB21">
        <v>7.1</v>
      </c>
      <c r="AC21">
        <v>5.5659999999999998</v>
      </c>
    </row>
    <row r="22" spans="1:29" x14ac:dyDescent="0.3">
      <c r="A22">
        <v>2034</v>
      </c>
      <c r="B22">
        <v>8.3109999999999999</v>
      </c>
      <c r="C22">
        <v>8.2759999999999998</v>
      </c>
      <c r="D22">
        <v>8.1050000000000004</v>
      </c>
      <c r="E22">
        <v>7.798</v>
      </c>
      <c r="F22">
        <v>8.1059999999999999</v>
      </c>
      <c r="G22">
        <v>7.7750000000000004</v>
      </c>
      <c r="H22">
        <v>6.4630000000000001</v>
      </c>
      <c r="I22">
        <v>8.016</v>
      </c>
      <c r="J22">
        <v>7.5759999999999996</v>
      </c>
      <c r="K22">
        <v>5.7530000000000001</v>
      </c>
      <c r="L22">
        <v>7.8620000000000001</v>
      </c>
      <c r="M22">
        <v>7.2359999999999998</v>
      </c>
      <c r="N22">
        <v>5.1120000000000001</v>
      </c>
      <c r="O22">
        <v>8.1790000000000003</v>
      </c>
      <c r="P22">
        <v>7.9779999999999998</v>
      </c>
      <c r="Q22">
        <v>7.47</v>
      </c>
      <c r="R22">
        <v>8.0839999999999996</v>
      </c>
      <c r="S22">
        <v>7.86</v>
      </c>
      <c r="T22">
        <v>7.3949999999999996</v>
      </c>
      <c r="U22">
        <v>8.2309999999999999</v>
      </c>
      <c r="V22">
        <v>7.7210000000000001</v>
      </c>
      <c r="W22">
        <v>6.7809999999999997</v>
      </c>
      <c r="X22">
        <v>8.1159999999999997</v>
      </c>
      <c r="Y22">
        <v>7.0510000000000002</v>
      </c>
      <c r="Z22">
        <v>5.8860000000000001</v>
      </c>
      <c r="AA22">
        <v>7.3869999999999996</v>
      </c>
      <c r="AB22">
        <v>6.8330000000000002</v>
      </c>
      <c r="AC22">
        <v>5.2370000000000001</v>
      </c>
    </row>
    <row r="23" spans="1:29" x14ac:dyDescent="0.3">
      <c r="A23">
        <v>2035</v>
      </c>
      <c r="B23">
        <v>8.1210000000000004</v>
      </c>
      <c r="C23">
        <v>8.077</v>
      </c>
      <c r="D23">
        <v>7.8879999999999999</v>
      </c>
      <c r="E23">
        <v>7.5659999999999998</v>
      </c>
      <c r="F23">
        <v>7.8979999999999997</v>
      </c>
      <c r="G23">
        <v>7.54</v>
      </c>
      <c r="H23">
        <v>6.1289999999999996</v>
      </c>
      <c r="I23">
        <v>7.8010000000000002</v>
      </c>
      <c r="J23">
        <v>7.3250000000000002</v>
      </c>
      <c r="K23">
        <v>5.3710000000000004</v>
      </c>
      <c r="L23">
        <v>7.6340000000000003</v>
      </c>
      <c r="M23">
        <v>6.9589999999999996</v>
      </c>
      <c r="N23">
        <v>4.6909999999999998</v>
      </c>
      <c r="O23">
        <v>7.9729999999999999</v>
      </c>
      <c r="P23">
        <v>7.7539999999999996</v>
      </c>
      <c r="Q23">
        <v>7.2290000000000001</v>
      </c>
      <c r="R23">
        <v>7.8719999999999999</v>
      </c>
      <c r="S23">
        <v>7.6340000000000003</v>
      </c>
      <c r="T23">
        <v>7.1520000000000001</v>
      </c>
      <c r="U23">
        <v>8.0370000000000008</v>
      </c>
      <c r="V23">
        <v>7.4989999999999997</v>
      </c>
      <c r="W23">
        <v>6.5149999999999997</v>
      </c>
      <c r="X23">
        <v>7.9160000000000004</v>
      </c>
      <c r="Y23">
        <v>6.7969999999999997</v>
      </c>
      <c r="Z23">
        <v>5.5890000000000004</v>
      </c>
      <c r="AA23">
        <v>7.1479999999999997</v>
      </c>
      <c r="AB23">
        <v>6.5709999999999997</v>
      </c>
      <c r="AC23">
        <v>4.9240000000000004</v>
      </c>
    </row>
    <row r="24" spans="1:29" x14ac:dyDescent="0.3">
      <c r="A24">
        <v>2036</v>
      </c>
      <c r="B24">
        <v>7.9269999999999996</v>
      </c>
      <c r="C24">
        <v>7.875</v>
      </c>
      <c r="D24">
        <v>7.67</v>
      </c>
      <c r="E24">
        <v>7.3339999999999996</v>
      </c>
      <c r="F24">
        <v>7.6870000000000003</v>
      </c>
      <c r="G24">
        <v>7.3029999999999999</v>
      </c>
      <c r="H24">
        <v>5.798</v>
      </c>
      <c r="I24">
        <v>7.5819999999999999</v>
      </c>
      <c r="J24">
        <v>7.0720000000000001</v>
      </c>
      <c r="K24">
        <v>4.9950000000000001</v>
      </c>
      <c r="L24">
        <v>7.4039999999999999</v>
      </c>
      <c r="M24">
        <v>6.681</v>
      </c>
      <c r="N24">
        <v>4.2830000000000004</v>
      </c>
      <c r="O24">
        <v>7.7640000000000002</v>
      </c>
      <c r="P24">
        <v>7.5350000000000001</v>
      </c>
      <c r="Q24">
        <v>6.9930000000000003</v>
      </c>
      <c r="R24">
        <v>7.6589999999999998</v>
      </c>
      <c r="S24">
        <v>7.41</v>
      </c>
      <c r="T24">
        <v>6.9180000000000001</v>
      </c>
      <c r="U24">
        <v>7.8390000000000004</v>
      </c>
      <c r="V24">
        <v>7.2750000000000004</v>
      </c>
      <c r="W24">
        <v>6.2530000000000001</v>
      </c>
      <c r="X24">
        <v>7.7130000000000001</v>
      </c>
      <c r="Y24">
        <v>6.5449999999999999</v>
      </c>
      <c r="Z24">
        <v>5.3010000000000002</v>
      </c>
      <c r="AA24">
        <v>6.91</v>
      </c>
      <c r="AB24">
        <v>6.3120000000000003</v>
      </c>
      <c r="AC24">
        <v>4.6239999999999997</v>
      </c>
    </row>
    <row r="25" spans="1:29" x14ac:dyDescent="0.3">
      <c r="A25">
        <v>2037</v>
      </c>
      <c r="B25">
        <v>7.726</v>
      </c>
      <c r="C25">
        <v>7.6660000000000004</v>
      </c>
      <c r="D25">
        <v>7.4509999999999996</v>
      </c>
      <c r="E25">
        <v>7.1020000000000003</v>
      </c>
      <c r="F25">
        <v>7.47</v>
      </c>
      <c r="G25">
        <v>7.06</v>
      </c>
      <c r="H25">
        <v>5.4660000000000002</v>
      </c>
      <c r="I25">
        <v>7.3579999999999997</v>
      </c>
      <c r="J25">
        <v>6.8150000000000004</v>
      </c>
      <c r="K25">
        <v>4.6260000000000003</v>
      </c>
      <c r="L25">
        <v>7.1669999999999998</v>
      </c>
      <c r="M25">
        <v>6.4</v>
      </c>
      <c r="N25">
        <v>3.8860000000000001</v>
      </c>
      <c r="O25">
        <v>7.5510000000000002</v>
      </c>
      <c r="P25">
        <v>7.3109999999999999</v>
      </c>
      <c r="Q25">
        <v>6.7649999999999997</v>
      </c>
      <c r="R25">
        <v>7.4420000000000002</v>
      </c>
      <c r="S25">
        <v>7.1829999999999998</v>
      </c>
      <c r="T25">
        <v>6.6950000000000003</v>
      </c>
      <c r="U25">
        <v>7.6360000000000001</v>
      </c>
      <c r="V25">
        <v>7.048</v>
      </c>
      <c r="W25">
        <v>5.992</v>
      </c>
      <c r="X25">
        <v>7.5049999999999999</v>
      </c>
      <c r="Y25">
        <v>6.2919999999999998</v>
      </c>
      <c r="Z25">
        <v>5.0209999999999999</v>
      </c>
      <c r="AA25">
        <v>6.6689999999999996</v>
      </c>
      <c r="AB25">
        <v>6.0540000000000003</v>
      </c>
      <c r="AC25">
        <v>4.335</v>
      </c>
    </row>
    <row r="26" spans="1:29" x14ac:dyDescent="0.3">
      <c r="A26">
        <v>2038</v>
      </c>
      <c r="B26">
        <v>7.52</v>
      </c>
      <c r="C26">
        <v>7.4539999999999997</v>
      </c>
      <c r="D26">
        <v>7.2290000000000001</v>
      </c>
      <c r="E26">
        <v>6.87</v>
      </c>
      <c r="F26">
        <v>7.2469999999999999</v>
      </c>
      <c r="G26">
        <v>6.8129999999999997</v>
      </c>
      <c r="H26">
        <v>5.1379999999999999</v>
      </c>
      <c r="I26">
        <v>7.1289999999999996</v>
      </c>
      <c r="J26">
        <v>6.5540000000000003</v>
      </c>
      <c r="K26">
        <v>4.2640000000000002</v>
      </c>
      <c r="L26">
        <v>6.9269999999999996</v>
      </c>
      <c r="M26">
        <v>6.117</v>
      </c>
      <c r="N26">
        <v>3.5030000000000001</v>
      </c>
      <c r="O26">
        <v>7.3339999999999996</v>
      </c>
      <c r="P26">
        <v>7.0860000000000003</v>
      </c>
      <c r="Q26">
        <v>6.5579999999999998</v>
      </c>
      <c r="R26">
        <v>7.2220000000000004</v>
      </c>
      <c r="S26">
        <v>6.9530000000000003</v>
      </c>
      <c r="T26">
        <v>6.4950000000000001</v>
      </c>
      <c r="U26">
        <v>7.4290000000000003</v>
      </c>
      <c r="V26">
        <v>6.82</v>
      </c>
      <c r="W26">
        <v>5.7350000000000003</v>
      </c>
      <c r="X26">
        <v>7.2939999999999996</v>
      </c>
      <c r="Y26">
        <v>6.0430000000000001</v>
      </c>
      <c r="Z26">
        <v>4.7480000000000002</v>
      </c>
      <c r="AA26">
        <v>6.4290000000000003</v>
      </c>
      <c r="AB26">
        <v>5.7990000000000004</v>
      </c>
      <c r="AC26">
        <v>4.0590000000000002</v>
      </c>
    </row>
    <row r="27" spans="1:29" x14ac:dyDescent="0.3">
      <c r="A27">
        <v>2039</v>
      </c>
      <c r="B27">
        <v>7.3049999999999997</v>
      </c>
      <c r="C27">
        <v>7.2329999999999997</v>
      </c>
      <c r="D27">
        <v>6.9980000000000002</v>
      </c>
      <c r="E27">
        <v>6.6369999999999996</v>
      </c>
      <c r="F27">
        <v>7.016</v>
      </c>
      <c r="G27">
        <v>6.5590000000000002</v>
      </c>
      <c r="H27">
        <v>4.8099999999999996</v>
      </c>
      <c r="I27">
        <v>6.891</v>
      </c>
      <c r="J27">
        <v>6.2869999999999999</v>
      </c>
      <c r="K27">
        <v>3.9079999999999999</v>
      </c>
      <c r="L27">
        <v>6.6790000000000003</v>
      </c>
      <c r="M27">
        <v>5.8289999999999997</v>
      </c>
      <c r="N27">
        <v>3.133</v>
      </c>
      <c r="O27">
        <v>7.109</v>
      </c>
      <c r="P27">
        <v>6.8520000000000003</v>
      </c>
      <c r="Q27">
        <v>6.3529999999999998</v>
      </c>
      <c r="R27">
        <v>6.9969999999999999</v>
      </c>
      <c r="S27">
        <v>6.7169999999999996</v>
      </c>
      <c r="T27">
        <v>6.29</v>
      </c>
      <c r="U27">
        <v>7.2119999999999997</v>
      </c>
      <c r="V27">
        <v>6.585</v>
      </c>
      <c r="W27">
        <v>5.476</v>
      </c>
      <c r="X27">
        <v>7.0739999999999998</v>
      </c>
      <c r="Y27">
        <v>5.7889999999999997</v>
      </c>
      <c r="Z27">
        <v>4.4809999999999999</v>
      </c>
      <c r="AA27">
        <v>6.1840000000000002</v>
      </c>
      <c r="AB27">
        <v>5.5430000000000001</v>
      </c>
      <c r="AC27">
        <v>3.7919999999999998</v>
      </c>
    </row>
    <row r="28" spans="1:29" x14ac:dyDescent="0.3">
      <c r="A28">
        <v>2040</v>
      </c>
      <c r="B28">
        <v>7.0869999999999997</v>
      </c>
      <c r="C28">
        <v>7.01</v>
      </c>
      <c r="D28">
        <v>6.7670000000000003</v>
      </c>
      <c r="E28">
        <v>6.4109999999999996</v>
      </c>
      <c r="F28">
        <v>6.7830000000000004</v>
      </c>
      <c r="G28">
        <v>6.3049999999999997</v>
      </c>
      <c r="H28">
        <v>4.4889999999999999</v>
      </c>
      <c r="I28">
        <v>6.6529999999999996</v>
      </c>
      <c r="J28">
        <v>6.0209999999999999</v>
      </c>
      <c r="K28">
        <v>3.5649999999999999</v>
      </c>
      <c r="L28">
        <v>6.43</v>
      </c>
      <c r="M28">
        <v>5.5449999999999999</v>
      </c>
      <c r="N28">
        <v>2.7829999999999999</v>
      </c>
      <c r="O28">
        <v>6.8860000000000001</v>
      </c>
      <c r="P28">
        <v>6.6189999999999998</v>
      </c>
      <c r="Q28">
        <v>6.1470000000000002</v>
      </c>
      <c r="R28">
        <v>6.7720000000000002</v>
      </c>
      <c r="S28">
        <v>6.4829999999999997</v>
      </c>
      <c r="T28">
        <v>6.0839999999999996</v>
      </c>
      <c r="U28">
        <v>6.9930000000000003</v>
      </c>
      <c r="V28">
        <v>6.3490000000000002</v>
      </c>
      <c r="W28">
        <v>5.2229999999999999</v>
      </c>
      <c r="X28">
        <v>6.8520000000000003</v>
      </c>
      <c r="Y28">
        <v>5.54</v>
      </c>
      <c r="Z28">
        <v>4.2220000000000004</v>
      </c>
      <c r="AA28">
        <v>5.9409999999999998</v>
      </c>
      <c r="AB28">
        <v>5.2910000000000004</v>
      </c>
      <c r="AC28">
        <v>3.5369999999999999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1D66-D98A-4B63-A1CB-75877A1F365C}">
  <sheetPr codeName="Sheet6"/>
  <dimension ref="A1:AC28"/>
  <sheetViews>
    <sheetView workbookViewId="0">
      <selection activeCell="M30" sqref="M30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59</v>
      </c>
      <c r="C2" t="s">
        <v>59</v>
      </c>
      <c r="D2" t="s">
        <v>59</v>
      </c>
      <c r="E2" t="s">
        <v>59</v>
      </c>
      <c r="F2" t="s">
        <v>59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  <c r="T2" t="s">
        <v>59</v>
      </c>
      <c r="U2" t="s">
        <v>59</v>
      </c>
      <c r="V2" t="s">
        <v>59</v>
      </c>
      <c r="W2" t="s">
        <v>59</v>
      </c>
      <c r="X2" t="s">
        <v>59</v>
      </c>
      <c r="Y2" t="s">
        <v>59</v>
      </c>
      <c r="Z2" t="s">
        <v>59</v>
      </c>
      <c r="AA2" t="s">
        <v>59</v>
      </c>
      <c r="AB2" t="s">
        <v>59</v>
      </c>
      <c r="AC2" t="s">
        <v>59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5.64</v>
      </c>
      <c r="C5">
        <v>5.64</v>
      </c>
      <c r="D5">
        <v>5.64</v>
      </c>
      <c r="E5">
        <v>5.64</v>
      </c>
      <c r="F5">
        <v>5.64</v>
      </c>
      <c r="G5">
        <v>5.64</v>
      </c>
      <c r="H5">
        <v>5.64</v>
      </c>
      <c r="I5">
        <v>5.64</v>
      </c>
      <c r="J5">
        <v>5.64</v>
      </c>
      <c r="K5">
        <v>5.64</v>
      </c>
      <c r="L5">
        <v>5.64</v>
      </c>
      <c r="M5">
        <v>5.64</v>
      </c>
      <c r="N5">
        <v>5.64</v>
      </c>
      <c r="O5">
        <v>5.64</v>
      </c>
      <c r="P5">
        <v>5.64</v>
      </c>
      <c r="Q5">
        <v>5.64</v>
      </c>
      <c r="R5">
        <v>5.64</v>
      </c>
      <c r="S5">
        <v>5.64</v>
      </c>
      <c r="T5">
        <v>5.64</v>
      </c>
      <c r="U5">
        <v>5.64</v>
      </c>
      <c r="V5">
        <v>5.64</v>
      </c>
      <c r="W5">
        <v>5.64</v>
      </c>
      <c r="X5">
        <v>5.64</v>
      </c>
      <c r="Y5">
        <v>5.64</v>
      </c>
      <c r="Z5">
        <v>5.64</v>
      </c>
      <c r="AA5">
        <v>5.64</v>
      </c>
      <c r="AB5">
        <v>5.64</v>
      </c>
      <c r="AC5">
        <v>5.64</v>
      </c>
    </row>
    <row r="6" spans="1:29" x14ac:dyDescent="0.3">
      <c r="A6">
        <v>2018</v>
      </c>
      <c r="B6">
        <v>5.7290000000000001</v>
      </c>
      <c r="C6">
        <v>5.7290000000000001</v>
      </c>
      <c r="D6">
        <v>5.7290000000000001</v>
      </c>
      <c r="E6">
        <v>5.7290000000000001</v>
      </c>
      <c r="F6">
        <v>5.7290000000000001</v>
      </c>
      <c r="G6">
        <v>5.7290000000000001</v>
      </c>
      <c r="H6">
        <v>5.7290000000000001</v>
      </c>
      <c r="I6">
        <v>5.7290000000000001</v>
      </c>
      <c r="J6">
        <v>5.7290000000000001</v>
      </c>
      <c r="K6">
        <v>5.7290000000000001</v>
      </c>
      <c r="L6">
        <v>5.7290000000000001</v>
      </c>
      <c r="M6">
        <v>5.7290000000000001</v>
      </c>
      <c r="N6">
        <v>5.7290000000000001</v>
      </c>
      <c r="O6">
        <v>5.7290000000000001</v>
      </c>
      <c r="P6">
        <v>5.7290000000000001</v>
      </c>
      <c r="Q6">
        <v>5.7290000000000001</v>
      </c>
      <c r="R6">
        <v>5.7290000000000001</v>
      </c>
      <c r="S6">
        <v>5.7290000000000001</v>
      </c>
      <c r="T6">
        <v>5.7290000000000001</v>
      </c>
      <c r="U6">
        <v>5.7290000000000001</v>
      </c>
      <c r="V6">
        <v>5.7290000000000001</v>
      </c>
      <c r="W6">
        <v>5.7290000000000001</v>
      </c>
      <c r="X6">
        <v>5.7290000000000001</v>
      </c>
      <c r="Y6">
        <v>5.7290000000000001</v>
      </c>
      <c r="Z6">
        <v>5.7290000000000001</v>
      </c>
      <c r="AA6">
        <v>5.7290000000000001</v>
      </c>
      <c r="AB6">
        <v>5.7290000000000001</v>
      </c>
      <c r="AC6">
        <v>5.7290000000000001</v>
      </c>
    </row>
    <row r="7" spans="1:29" x14ac:dyDescent="0.3">
      <c r="A7">
        <v>2019</v>
      </c>
      <c r="B7">
        <v>5.7220000000000004</v>
      </c>
      <c r="C7">
        <v>5.7220000000000004</v>
      </c>
      <c r="D7">
        <v>5.7220000000000004</v>
      </c>
      <c r="E7">
        <v>5.7220000000000004</v>
      </c>
      <c r="F7">
        <v>5.7220000000000004</v>
      </c>
      <c r="G7">
        <v>5.7220000000000004</v>
      </c>
      <c r="H7">
        <v>5.7220000000000004</v>
      </c>
      <c r="I7">
        <v>5.7220000000000004</v>
      </c>
      <c r="J7">
        <v>5.7220000000000004</v>
      </c>
      <c r="K7">
        <v>5.7220000000000004</v>
      </c>
      <c r="L7">
        <v>5.7220000000000004</v>
      </c>
      <c r="M7">
        <v>5.7220000000000004</v>
      </c>
      <c r="N7">
        <v>5.7220000000000004</v>
      </c>
      <c r="O7">
        <v>5.7220000000000004</v>
      </c>
      <c r="P7">
        <v>5.7220000000000004</v>
      </c>
      <c r="Q7">
        <v>5.7220000000000004</v>
      </c>
      <c r="R7">
        <v>5.7220000000000004</v>
      </c>
      <c r="S7">
        <v>5.7220000000000004</v>
      </c>
      <c r="T7">
        <v>5.7220000000000004</v>
      </c>
      <c r="U7">
        <v>5.7220000000000004</v>
      </c>
      <c r="V7">
        <v>5.7220000000000004</v>
      </c>
      <c r="W7">
        <v>5.7220000000000004</v>
      </c>
      <c r="X7">
        <v>5.7220000000000004</v>
      </c>
      <c r="Y7">
        <v>5.7220000000000004</v>
      </c>
      <c r="Z7">
        <v>5.7220000000000004</v>
      </c>
      <c r="AA7">
        <v>5.7220000000000004</v>
      </c>
      <c r="AB7">
        <v>5.7220000000000004</v>
      </c>
      <c r="AC7">
        <v>5.7220000000000004</v>
      </c>
    </row>
    <row r="8" spans="1:29" x14ac:dyDescent="0.3">
      <c r="A8">
        <v>2020</v>
      </c>
      <c r="B8">
        <v>5.8879999999999999</v>
      </c>
      <c r="C8">
        <v>5.8879999999999999</v>
      </c>
      <c r="D8">
        <v>5.8879999999999999</v>
      </c>
      <c r="E8">
        <v>5.8879999999999999</v>
      </c>
      <c r="F8">
        <v>5.8879999999999999</v>
      </c>
      <c r="G8">
        <v>5.8879999999999999</v>
      </c>
      <c r="H8">
        <v>5.8879999999999999</v>
      </c>
      <c r="I8">
        <v>5.8879999999999999</v>
      </c>
      <c r="J8">
        <v>5.8879999999999999</v>
      </c>
      <c r="K8">
        <v>5.8879999999999999</v>
      </c>
      <c r="L8">
        <v>5.8879999999999999</v>
      </c>
      <c r="M8">
        <v>5.8879999999999999</v>
      </c>
      <c r="N8">
        <v>5.8879999999999999</v>
      </c>
      <c r="O8">
        <v>5.8879999999999999</v>
      </c>
      <c r="P8">
        <v>5.8879999999999999</v>
      </c>
      <c r="Q8">
        <v>5.8879999999999999</v>
      </c>
      <c r="R8">
        <v>5.8879999999999999</v>
      </c>
      <c r="S8">
        <v>5.8879999999999999</v>
      </c>
      <c r="T8">
        <v>5.8879999999999999</v>
      </c>
      <c r="U8">
        <v>5.8879999999999999</v>
      </c>
      <c r="V8">
        <v>5.8879999999999999</v>
      </c>
      <c r="W8">
        <v>5.8879999999999999</v>
      </c>
      <c r="X8">
        <v>5.8879999999999999</v>
      </c>
      <c r="Y8">
        <v>5.8879999999999999</v>
      </c>
      <c r="Z8">
        <v>5.8879999999999999</v>
      </c>
      <c r="AA8">
        <v>5.8879999999999999</v>
      </c>
      <c r="AB8">
        <v>5.8879999999999999</v>
      </c>
      <c r="AC8">
        <v>5.8879999999999999</v>
      </c>
    </row>
    <row r="9" spans="1:29" x14ac:dyDescent="0.3">
      <c r="A9">
        <v>2021</v>
      </c>
      <c r="B9">
        <v>5.6790000000000003</v>
      </c>
      <c r="C9">
        <v>5.6790000000000003</v>
      </c>
      <c r="D9">
        <v>5.6790000000000003</v>
      </c>
      <c r="E9">
        <v>5.6790000000000003</v>
      </c>
      <c r="F9">
        <v>5.6790000000000003</v>
      </c>
      <c r="G9">
        <v>5.6790000000000003</v>
      </c>
      <c r="H9">
        <v>5.6790000000000003</v>
      </c>
      <c r="I9">
        <v>5.6790000000000003</v>
      </c>
      <c r="J9">
        <v>5.6790000000000003</v>
      </c>
      <c r="K9">
        <v>5.6790000000000003</v>
      </c>
      <c r="L9">
        <v>5.6790000000000003</v>
      </c>
      <c r="M9">
        <v>5.6790000000000003</v>
      </c>
      <c r="N9">
        <v>5.6790000000000003</v>
      </c>
      <c r="O9">
        <v>5.6790000000000003</v>
      </c>
      <c r="P9">
        <v>5.6790000000000003</v>
      </c>
      <c r="Q9">
        <v>5.6790000000000003</v>
      </c>
      <c r="R9">
        <v>5.6790000000000003</v>
      </c>
      <c r="S9">
        <v>5.6790000000000003</v>
      </c>
      <c r="T9">
        <v>5.6790000000000003</v>
      </c>
      <c r="U9">
        <v>5.6790000000000003</v>
      </c>
      <c r="V9">
        <v>5.6790000000000003</v>
      </c>
      <c r="W9">
        <v>5.6790000000000003</v>
      </c>
      <c r="X9">
        <v>5.6790000000000003</v>
      </c>
      <c r="Y9">
        <v>5.6790000000000003</v>
      </c>
      <c r="Z9">
        <v>5.6790000000000003</v>
      </c>
      <c r="AA9">
        <v>5.6790000000000003</v>
      </c>
      <c r="AB9">
        <v>5.6790000000000003</v>
      </c>
      <c r="AC9">
        <v>5.6790000000000003</v>
      </c>
    </row>
    <row r="10" spans="1:29" x14ac:dyDescent="0.3">
      <c r="A10">
        <v>2022</v>
      </c>
      <c r="B10">
        <v>5.4969999999999999</v>
      </c>
      <c r="C10">
        <v>5.4969999999999999</v>
      </c>
      <c r="D10">
        <v>5.4969999999999999</v>
      </c>
      <c r="E10">
        <v>5.4969999999999999</v>
      </c>
      <c r="F10">
        <v>5.4969999999999999</v>
      </c>
      <c r="G10">
        <v>5.4969999999999999</v>
      </c>
      <c r="H10">
        <v>5.4969999999999999</v>
      </c>
      <c r="I10">
        <v>5.4969999999999999</v>
      </c>
      <c r="J10">
        <v>5.4969999999999999</v>
      </c>
      <c r="K10">
        <v>5.4969999999999999</v>
      </c>
      <c r="L10">
        <v>5.4969999999999999</v>
      </c>
      <c r="M10">
        <v>5.4969999999999999</v>
      </c>
      <c r="N10">
        <v>5.4969999999999999</v>
      </c>
      <c r="O10">
        <v>5.4969999999999999</v>
      </c>
      <c r="P10">
        <v>5.4969999999999999</v>
      </c>
      <c r="Q10">
        <v>5.4969999999999999</v>
      </c>
      <c r="R10">
        <v>5.4969999999999999</v>
      </c>
      <c r="S10">
        <v>5.4969999999999999</v>
      </c>
      <c r="T10">
        <v>5.4969999999999999</v>
      </c>
      <c r="U10">
        <v>5.4969999999999999</v>
      </c>
      <c r="V10">
        <v>5.4969999999999999</v>
      </c>
      <c r="W10">
        <v>5.4969999999999999</v>
      </c>
      <c r="X10">
        <v>5.4969999999999999</v>
      </c>
      <c r="Y10">
        <v>5.4969999999999999</v>
      </c>
      <c r="Z10">
        <v>5.4969999999999999</v>
      </c>
      <c r="AA10">
        <v>5.4969999999999999</v>
      </c>
      <c r="AB10">
        <v>5.4969999999999999</v>
      </c>
      <c r="AC10">
        <v>5.4969999999999999</v>
      </c>
    </row>
    <row r="11" spans="1:29" x14ac:dyDescent="0.3">
      <c r="A11">
        <v>2023</v>
      </c>
      <c r="B11">
        <v>5.38</v>
      </c>
      <c r="C11">
        <v>5.38</v>
      </c>
      <c r="D11">
        <v>5.3769999999999998</v>
      </c>
      <c r="E11">
        <v>5.3769999999999998</v>
      </c>
      <c r="F11">
        <v>5.38</v>
      </c>
      <c r="G11">
        <v>5.38</v>
      </c>
      <c r="H11">
        <v>5.38</v>
      </c>
      <c r="I11">
        <v>5.38</v>
      </c>
      <c r="J11">
        <v>5.38</v>
      </c>
      <c r="K11">
        <v>5.38</v>
      </c>
      <c r="L11">
        <v>5.38</v>
      </c>
      <c r="M11">
        <v>5.38</v>
      </c>
      <c r="N11">
        <v>5.38</v>
      </c>
      <c r="O11">
        <v>5.38</v>
      </c>
      <c r="P11">
        <v>5.375</v>
      </c>
      <c r="Q11">
        <v>5.3769999999999998</v>
      </c>
      <c r="R11">
        <v>5.38</v>
      </c>
      <c r="S11">
        <v>5.3760000000000003</v>
      </c>
      <c r="T11">
        <v>5.3769999999999998</v>
      </c>
      <c r="U11">
        <v>5.2039999999999997</v>
      </c>
      <c r="V11">
        <v>5.1980000000000004</v>
      </c>
      <c r="W11">
        <v>5.1790000000000003</v>
      </c>
      <c r="X11">
        <v>5.1870000000000003</v>
      </c>
      <c r="Y11">
        <v>5.1769999999999996</v>
      </c>
      <c r="Z11">
        <v>5.1239999999999997</v>
      </c>
      <c r="AA11">
        <v>5.1829999999999998</v>
      </c>
      <c r="AB11">
        <v>5.1740000000000004</v>
      </c>
      <c r="AC11">
        <v>5.1390000000000002</v>
      </c>
    </row>
    <row r="12" spans="1:29" x14ac:dyDescent="0.3">
      <c r="A12">
        <v>2024</v>
      </c>
      <c r="B12">
        <v>5.3239999999999998</v>
      </c>
      <c r="C12">
        <v>5.3220000000000001</v>
      </c>
      <c r="D12">
        <v>5.3029999999999999</v>
      </c>
      <c r="E12">
        <v>5.2770000000000001</v>
      </c>
      <c r="F12">
        <v>5.3239999999999998</v>
      </c>
      <c r="G12">
        <v>5.2910000000000004</v>
      </c>
      <c r="H12">
        <v>5.2649999999999997</v>
      </c>
      <c r="I12">
        <v>5.3170000000000002</v>
      </c>
      <c r="J12">
        <v>5.2649999999999997</v>
      </c>
      <c r="K12">
        <v>5.157</v>
      </c>
      <c r="L12">
        <v>5.2889999999999997</v>
      </c>
      <c r="M12">
        <v>5.242</v>
      </c>
      <c r="N12">
        <v>5.101</v>
      </c>
      <c r="O12">
        <v>5.3209999999999997</v>
      </c>
      <c r="P12">
        <v>5.2969999999999997</v>
      </c>
      <c r="Q12">
        <v>5.2649999999999997</v>
      </c>
      <c r="R12">
        <v>5.3179999999999996</v>
      </c>
      <c r="S12">
        <v>5.2939999999999996</v>
      </c>
      <c r="T12">
        <v>5.2670000000000003</v>
      </c>
      <c r="U12">
        <v>4.9850000000000003</v>
      </c>
      <c r="V12">
        <v>4.9749999999999996</v>
      </c>
      <c r="W12">
        <v>4.9409999999999998</v>
      </c>
      <c r="X12">
        <v>4.9550000000000001</v>
      </c>
      <c r="Y12">
        <v>4.9359999999999999</v>
      </c>
      <c r="Z12">
        <v>4.8390000000000004</v>
      </c>
      <c r="AA12">
        <v>4.9470000000000001</v>
      </c>
      <c r="AB12">
        <v>4.9320000000000004</v>
      </c>
      <c r="AC12">
        <v>4.8689999999999998</v>
      </c>
    </row>
    <row r="13" spans="1:29" x14ac:dyDescent="0.3">
      <c r="A13">
        <v>2025</v>
      </c>
      <c r="B13">
        <v>5.2350000000000003</v>
      </c>
      <c r="C13">
        <v>5.2309999999999999</v>
      </c>
      <c r="D13">
        <v>5.2</v>
      </c>
      <c r="E13">
        <v>5.1550000000000002</v>
      </c>
      <c r="F13">
        <v>5.2350000000000003</v>
      </c>
      <c r="G13">
        <v>5.1710000000000003</v>
      </c>
      <c r="H13">
        <v>5.1189999999999998</v>
      </c>
      <c r="I13">
        <v>5.2220000000000004</v>
      </c>
      <c r="J13">
        <v>5.1189999999999998</v>
      </c>
      <c r="K13">
        <v>4.9059999999999997</v>
      </c>
      <c r="L13">
        <v>5.1660000000000004</v>
      </c>
      <c r="M13">
        <v>5.0730000000000004</v>
      </c>
      <c r="N13">
        <v>4.7969999999999997</v>
      </c>
      <c r="O13">
        <v>5.23</v>
      </c>
      <c r="P13">
        <v>5.1909999999999998</v>
      </c>
      <c r="Q13">
        <v>5.1340000000000003</v>
      </c>
      <c r="R13">
        <v>5.2279999999999998</v>
      </c>
      <c r="S13">
        <v>5.1859999999999999</v>
      </c>
      <c r="T13">
        <v>5.1369999999999996</v>
      </c>
      <c r="U13">
        <v>4.7510000000000003</v>
      </c>
      <c r="V13">
        <v>4.7370000000000001</v>
      </c>
      <c r="W13">
        <v>4.6890000000000001</v>
      </c>
      <c r="X13">
        <v>4.7080000000000002</v>
      </c>
      <c r="Y13">
        <v>4.6820000000000004</v>
      </c>
      <c r="Z13">
        <v>4.5469999999999997</v>
      </c>
      <c r="AA13">
        <v>4.6970000000000001</v>
      </c>
      <c r="AB13">
        <v>4.6779999999999999</v>
      </c>
      <c r="AC13">
        <v>4.5910000000000002</v>
      </c>
    </row>
    <row r="14" spans="1:29" x14ac:dyDescent="0.3">
      <c r="A14">
        <v>2026</v>
      </c>
      <c r="B14">
        <v>5.1349999999999998</v>
      </c>
      <c r="C14">
        <v>5.13</v>
      </c>
      <c r="D14">
        <v>5.0830000000000002</v>
      </c>
      <c r="E14">
        <v>5.01</v>
      </c>
      <c r="F14">
        <v>5.1349999999999998</v>
      </c>
      <c r="G14">
        <v>5.04</v>
      </c>
      <c r="H14">
        <v>4.9649999999999999</v>
      </c>
      <c r="I14">
        <v>5.1159999999999997</v>
      </c>
      <c r="J14">
        <v>4.9649999999999999</v>
      </c>
      <c r="K14">
        <v>4.6500000000000004</v>
      </c>
      <c r="L14">
        <v>5.0330000000000004</v>
      </c>
      <c r="M14">
        <v>4.8970000000000002</v>
      </c>
      <c r="N14">
        <v>4.4909999999999997</v>
      </c>
      <c r="O14">
        <v>5.1280000000000001</v>
      </c>
      <c r="P14">
        <v>5.07</v>
      </c>
      <c r="Q14">
        <v>4.976</v>
      </c>
      <c r="R14">
        <v>5.125</v>
      </c>
      <c r="S14">
        <v>5.0629999999999997</v>
      </c>
      <c r="T14">
        <v>4.9809999999999999</v>
      </c>
      <c r="U14">
        <v>4.5220000000000002</v>
      </c>
      <c r="V14">
        <v>4.5039999999999996</v>
      </c>
      <c r="W14">
        <v>4.444</v>
      </c>
      <c r="X14">
        <v>4.468</v>
      </c>
      <c r="Y14">
        <v>4.4349999999999996</v>
      </c>
      <c r="Z14">
        <v>4.2640000000000002</v>
      </c>
      <c r="AA14">
        <v>4.4539999999999997</v>
      </c>
      <c r="AB14">
        <v>4.43</v>
      </c>
      <c r="AC14">
        <v>4.32</v>
      </c>
    </row>
    <row r="15" spans="1:29" x14ac:dyDescent="0.3">
      <c r="A15">
        <v>2027</v>
      </c>
      <c r="B15">
        <v>5.0389999999999997</v>
      </c>
      <c r="C15">
        <v>5.032</v>
      </c>
      <c r="D15">
        <v>4.968</v>
      </c>
      <c r="E15">
        <v>4.8639999999999999</v>
      </c>
      <c r="F15">
        <v>5.0389999999999997</v>
      </c>
      <c r="G15">
        <v>4.9130000000000003</v>
      </c>
      <c r="H15">
        <v>4.8150000000000004</v>
      </c>
      <c r="I15">
        <v>5.0129999999999999</v>
      </c>
      <c r="J15">
        <v>4.8150000000000004</v>
      </c>
      <c r="K15">
        <v>4.4039999999999999</v>
      </c>
      <c r="L15">
        <v>4.9039999999999999</v>
      </c>
      <c r="M15">
        <v>4.726</v>
      </c>
      <c r="N15">
        <v>4.1980000000000004</v>
      </c>
      <c r="O15">
        <v>5.03</v>
      </c>
      <c r="P15">
        <v>4.9489999999999998</v>
      </c>
      <c r="Q15">
        <v>4.819</v>
      </c>
      <c r="R15">
        <v>5.0250000000000004</v>
      </c>
      <c r="S15">
        <v>4.9379999999999997</v>
      </c>
      <c r="T15">
        <v>4.8259999999999996</v>
      </c>
      <c r="U15">
        <v>4.3079999999999998</v>
      </c>
      <c r="V15">
        <v>4.2880000000000003</v>
      </c>
      <c r="W15">
        <v>4.2160000000000002</v>
      </c>
      <c r="X15">
        <v>4.2439999999999998</v>
      </c>
      <c r="Y15">
        <v>4.2060000000000004</v>
      </c>
      <c r="Z15">
        <v>4.0039999999999996</v>
      </c>
      <c r="AA15">
        <v>4.2279999999999998</v>
      </c>
      <c r="AB15">
        <v>4.2</v>
      </c>
      <c r="AC15">
        <v>4.07</v>
      </c>
    </row>
    <row r="16" spans="1:29" x14ac:dyDescent="0.3">
      <c r="A16">
        <v>2028</v>
      </c>
      <c r="B16">
        <v>4.9329999999999998</v>
      </c>
      <c r="C16">
        <v>4.9240000000000004</v>
      </c>
      <c r="D16">
        <v>4.843</v>
      </c>
      <c r="E16">
        <v>4.71</v>
      </c>
      <c r="F16">
        <v>4.9329999999999998</v>
      </c>
      <c r="G16">
        <v>4.7789999999999999</v>
      </c>
      <c r="H16">
        <v>4.6580000000000004</v>
      </c>
      <c r="I16">
        <v>4.9020000000000001</v>
      </c>
      <c r="J16">
        <v>4.6580000000000004</v>
      </c>
      <c r="K16">
        <v>4.1559999999999997</v>
      </c>
      <c r="L16">
        <v>4.7670000000000003</v>
      </c>
      <c r="M16">
        <v>4.55</v>
      </c>
      <c r="N16">
        <v>3.9060000000000001</v>
      </c>
      <c r="O16">
        <v>4.92</v>
      </c>
      <c r="P16">
        <v>4.8140000000000001</v>
      </c>
      <c r="Q16">
        <v>4.6539999999999999</v>
      </c>
      <c r="R16">
        <v>4.915</v>
      </c>
      <c r="S16">
        <v>4.8</v>
      </c>
      <c r="T16">
        <v>4.6609999999999996</v>
      </c>
      <c r="U16">
        <v>4.0979999999999999</v>
      </c>
      <c r="V16">
        <v>4.0750000000000002</v>
      </c>
      <c r="W16">
        <v>3.9950000000000001</v>
      </c>
      <c r="X16">
        <v>4.0259999999999998</v>
      </c>
      <c r="Y16">
        <v>3.9830000000000001</v>
      </c>
      <c r="Z16">
        <v>3.754</v>
      </c>
      <c r="AA16">
        <v>4.0069999999999997</v>
      </c>
      <c r="AB16">
        <v>3.976</v>
      </c>
      <c r="AC16">
        <v>3.8290000000000002</v>
      </c>
    </row>
    <row r="17" spans="1:29" x14ac:dyDescent="0.3">
      <c r="A17">
        <v>2029</v>
      </c>
      <c r="B17">
        <v>4.8230000000000004</v>
      </c>
      <c r="C17">
        <v>4.8120000000000003</v>
      </c>
      <c r="D17">
        <v>4.71</v>
      </c>
      <c r="E17">
        <v>4.5540000000000003</v>
      </c>
      <c r="F17">
        <v>4.8230000000000004</v>
      </c>
      <c r="G17">
        <v>4.641</v>
      </c>
      <c r="H17">
        <v>4.5</v>
      </c>
      <c r="I17">
        <v>4.7859999999999996</v>
      </c>
      <c r="J17">
        <v>4.5</v>
      </c>
      <c r="K17">
        <v>3.9119999999999999</v>
      </c>
      <c r="L17">
        <v>4.6280000000000001</v>
      </c>
      <c r="M17">
        <v>4.3739999999999997</v>
      </c>
      <c r="N17">
        <v>3.6219999999999999</v>
      </c>
      <c r="O17">
        <v>4.8070000000000004</v>
      </c>
      <c r="P17">
        <v>4.6760000000000002</v>
      </c>
      <c r="Q17">
        <v>4.484</v>
      </c>
      <c r="R17">
        <v>4.8010000000000002</v>
      </c>
      <c r="S17">
        <v>4.66</v>
      </c>
      <c r="T17">
        <v>4.4909999999999997</v>
      </c>
      <c r="U17">
        <v>3.8959999999999999</v>
      </c>
      <c r="V17">
        <v>3.87</v>
      </c>
      <c r="W17">
        <v>3.782</v>
      </c>
      <c r="X17">
        <v>3.8159999999999998</v>
      </c>
      <c r="Y17">
        <v>3.7690000000000001</v>
      </c>
      <c r="Z17">
        <v>3.5179999999999998</v>
      </c>
      <c r="AA17">
        <v>3.7959999999999998</v>
      </c>
      <c r="AB17">
        <v>3.762</v>
      </c>
      <c r="AC17">
        <v>3.601</v>
      </c>
    </row>
    <row r="18" spans="1:29" x14ac:dyDescent="0.3">
      <c r="A18">
        <v>2030</v>
      </c>
      <c r="B18">
        <v>4.7080000000000002</v>
      </c>
      <c r="C18">
        <v>4.6950000000000003</v>
      </c>
      <c r="D18">
        <v>4.5720000000000001</v>
      </c>
      <c r="E18">
        <v>4.3890000000000002</v>
      </c>
      <c r="F18">
        <v>4.7080000000000002</v>
      </c>
      <c r="G18">
        <v>4.5</v>
      </c>
      <c r="H18">
        <v>4.34</v>
      </c>
      <c r="I18">
        <v>4.665</v>
      </c>
      <c r="J18">
        <v>4.34</v>
      </c>
      <c r="K18">
        <v>3.673</v>
      </c>
      <c r="L18">
        <v>4.4850000000000003</v>
      </c>
      <c r="M18">
        <v>4.1970000000000001</v>
      </c>
      <c r="N18">
        <v>3.3460000000000001</v>
      </c>
      <c r="O18">
        <v>4.6890000000000001</v>
      </c>
      <c r="P18">
        <v>4.5339999999999998</v>
      </c>
      <c r="Q18">
        <v>4.3079999999999998</v>
      </c>
      <c r="R18">
        <v>4.68</v>
      </c>
      <c r="S18">
        <v>4.5129999999999999</v>
      </c>
      <c r="T18">
        <v>4.3150000000000004</v>
      </c>
      <c r="U18">
        <v>3.6989999999999998</v>
      </c>
      <c r="V18">
        <v>3.6709999999999998</v>
      </c>
      <c r="W18">
        <v>3.577</v>
      </c>
      <c r="X18">
        <v>3.613</v>
      </c>
      <c r="Y18">
        <v>3.5619999999999998</v>
      </c>
      <c r="Z18">
        <v>3.2919999999999998</v>
      </c>
      <c r="AA18">
        <v>3.5910000000000002</v>
      </c>
      <c r="AB18">
        <v>3.5550000000000002</v>
      </c>
      <c r="AC18">
        <v>3.3809999999999998</v>
      </c>
    </row>
    <row r="19" spans="1:29" x14ac:dyDescent="0.3">
      <c r="A19">
        <v>2031</v>
      </c>
      <c r="B19">
        <v>4.585</v>
      </c>
      <c r="C19">
        <v>4.57</v>
      </c>
      <c r="D19">
        <v>4.4240000000000004</v>
      </c>
      <c r="E19">
        <v>4.2169999999999996</v>
      </c>
      <c r="F19">
        <v>4.585</v>
      </c>
      <c r="G19">
        <v>4.3529999999999998</v>
      </c>
      <c r="H19">
        <v>4.1749999999999998</v>
      </c>
      <c r="I19">
        <v>4.5369999999999999</v>
      </c>
      <c r="J19">
        <v>4.1749999999999998</v>
      </c>
      <c r="K19">
        <v>3.4369999999999998</v>
      </c>
      <c r="L19">
        <v>4.3360000000000003</v>
      </c>
      <c r="M19">
        <v>4.0179999999999998</v>
      </c>
      <c r="N19">
        <v>3.0779999999999998</v>
      </c>
      <c r="O19">
        <v>4.5620000000000003</v>
      </c>
      <c r="P19">
        <v>4.3789999999999996</v>
      </c>
      <c r="Q19">
        <v>4.1260000000000003</v>
      </c>
      <c r="R19">
        <v>4.5519999999999996</v>
      </c>
      <c r="S19">
        <v>4.3540000000000001</v>
      </c>
      <c r="T19">
        <v>4.1319999999999997</v>
      </c>
      <c r="U19">
        <v>3.5030000000000001</v>
      </c>
      <c r="V19">
        <v>3.4750000000000001</v>
      </c>
      <c r="W19">
        <v>3.375</v>
      </c>
      <c r="X19">
        <v>3.4129999999999998</v>
      </c>
      <c r="Y19">
        <v>3.36</v>
      </c>
      <c r="Z19">
        <v>3.0739999999999998</v>
      </c>
      <c r="AA19">
        <v>3.39</v>
      </c>
      <c r="AB19">
        <v>3.3519999999999999</v>
      </c>
      <c r="AC19">
        <v>3.1680000000000001</v>
      </c>
    </row>
    <row r="20" spans="1:29" x14ac:dyDescent="0.3">
      <c r="A20">
        <v>2032</v>
      </c>
      <c r="B20">
        <v>4.45</v>
      </c>
      <c r="C20">
        <v>4.4320000000000004</v>
      </c>
      <c r="D20">
        <v>4.2640000000000002</v>
      </c>
      <c r="E20">
        <v>4.0359999999999996</v>
      </c>
      <c r="F20">
        <v>4.45</v>
      </c>
      <c r="G20">
        <v>4.1970000000000001</v>
      </c>
      <c r="H20">
        <v>4.0030000000000001</v>
      </c>
      <c r="I20">
        <v>4.3979999999999997</v>
      </c>
      <c r="J20">
        <v>4.0030000000000001</v>
      </c>
      <c r="K20">
        <v>3.202</v>
      </c>
      <c r="L20">
        <v>4.1779999999999999</v>
      </c>
      <c r="M20">
        <v>3.8340000000000001</v>
      </c>
      <c r="N20">
        <v>2.8159999999999998</v>
      </c>
      <c r="O20">
        <v>4.4219999999999997</v>
      </c>
      <c r="P20">
        <v>4.2140000000000004</v>
      </c>
      <c r="Q20">
        <v>3.9369999999999998</v>
      </c>
      <c r="R20">
        <v>4.41</v>
      </c>
      <c r="S20">
        <v>4.1859999999999999</v>
      </c>
      <c r="T20">
        <v>3.9430000000000001</v>
      </c>
      <c r="U20">
        <v>3.3079999999999998</v>
      </c>
      <c r="V20">
        <v>3.2789999999999999</v>
      </c>
      <c r="W20">
        <v>3.1749999999999998</v>
      </c>
      <c r="X20">
        <v>3.214</v>
      </c>
      <c r="Y20">
        <v>3.1589999999999998</v>
      </c>
      <c r="Z20">
        <v>2.86</v>
      </c>
      <c r="AA20">
        <v>3.1909999999999998</v>
      </c>
      <c r="AB20">
        <v>3.1520000000000001</v>
      </c>
      <c r="AC20">
        <v>2.96</v>
      </c>
    </row>
    <row r="21" spans="1:29" x14ac:dyDescent="0.3">
      <c r="A21">
        <v>2033</v>
      </c>
      <c r="B21">
        <v>4.3380000000000001</v>
      </c>
      <c r="C21">
        <v>4.3170000000000002</v>
      </c>
      <c r="D21">
        <v>4.1269999999999998</v>
      </c>
      <c r="E21">
        <v>3.8809999999999998</v>
      </c>
      <c r="F21">
        <v>4.3380000000000001</v>
      </c>
      <c r="G21">
        <v>4.0640000000000001</v>
      </c>
      <c r="H21">
        <v>3.855</v>
      </c>
      <c r="I21">
        <v>4.2809999999999997</v>
      </c>
      <c r="J21">
        <v>3.855</v>
      </c>
      <c r="K21">
        <v>2.9929999999999999</v>
      </c>
      <c r="L21">
        <v>4.0430000000000001</v>
      </c>
      <c r="M21">
        <v>3.673</v>
      </c>
      <c r="N21">
        <v>2.5830000000000002</v>
      </c>
      <c r="O21">
        <v>4.3040000000000003</v>
      </c>
      <c r="P21">
        <v>4.0730000000000004</v>
      </c>
      <c r="Q21">
        <v>3.7759999999999998</v>
      </c>
      <c r="R21">
        <v>4.2869999999999999</v>
      </c>
      <c r="S21">
        <v>4.0410000000000004</v>
      </c>
      <c r="T21">
        <v>3.782</v>
      </c>
      <c r="U21">
        <v>3.1440000000000001</v>
      </c>
      <c r="V21">
        <v>3.1150000000000002</v>
      </c>
      <c r="W21">
        <v>3.008</v>
      </c>
      <c r="X21">
        <v>3.0470000000000002</v>
      </c>
      <c r="Y21">
        <v>2.9910000000000001</v>
      </c>
      <c r="Z21">
        <v>2.68</v>
      </c>
      <c r="AA21">
        <v>3.0230000000000001</v>
      </c>
      <c r="AB21">
        <v>2.984</v>
      </c>
      <c r="AC21">
        <v>2.7839999999999998</v>
      </c>
    </row>
    <row r="22" spans="1:29" x14ac:dyDescent="0.3">
      <c r="A22">
        <v>2034</v>
      </c>
      <c r="B22">
        <v>4.2279999999999998</v>
      </c>
      <c r="C22">
        <v>4.202</v>
      </c>
      <c r="D22">
        <v>3.9940000000000002</v>
      </c>
      <c r="E22">
        <v>3.7330000000000001</v>
      </c>
      <c r="F22">
        <v>4.2279999999999998</v>
      </c>
      <c r="G22">
        <v>3.9329999999999998</v>
      </c>
      <c r="H22">
        <v>3.7109999999999999</v>
      </c>
      <c r="I22">
        <v>4.1669999999999998</v>
      </c>
      <c r="J22">
        <v>3.7109999999999999</v>
      </c>
      <c r="K22">
        <v>2.794</v>
      </c>
      <c r="L22">
        <v>3.9119999999999999</v>
      </c>
      <c r="M22">
        <v>3.5179999999999998</v>
      </c>
      <c r="N22">
        <v>2.3639999999999999</v>
      </c>
      <c r="O22">
        <v>4.1849999999999996</v>
      </c>
      <c r="P22">
        <v>3.9350000000000001</v>
      </c>
      <c r="Q22">
        <v>3.6219999999999999</v>
      </c>
      <c r="R22">
        <v>4.1660000000000004</v>
      </c>
      <c r="S22">
        <v>3.9</v>
      </c>
      <c r="T22">
        <v>3.6269999999999998</v>
      </c>
      <c r="U22">
        <v>2.9910000000000001</v>
      </c>
      <c r="V22">
        <v>2.9609999999999999</v>
      </c>
      <c r="W22">
        <v>2.8530000000000002</v>
      </c>
      <c r="X22">
        <v>2.891</v>
      </c>
      <c r="Y22">
        <v>2.835</v>
      </c>
      <c r="Z22">
        <v>2.5139999999999998</v>
      </c>
      <c r="AA22">
        <v>2.8679999999999999</v>
      </c>
      <c r="AB22">
        <v>2.8279999999999998</v>
      </c>
      <c r="AC22">
        <v>2.6219999999999999</v>
      </c>
    </row>
    <row r="23" spans="1:29" x14ac:dyDescent="0.3">
      <c r="A23">
        <v>2035</v>
      </c>
      <c r="B23">
        <v>4.1210000000000004</v>
      </c>
      <c r="C23">
        <v>4.09</v>
      </c>
      <c r="D23">
        <v>3.8650000000000002</v>
      </c>
      <c r="E23">
        <v>3.5910000000000002</v>
      </c>
      <c r="F23">
        <v>4.1210000000000004</v>
      </c>
      <c r="G23">
        <v>3.8079999999999998</v>
      </c>
      <c r="H23">
        <v>3.5720000000000001</v>
      </c>
      <c r="I23">
        <v>4.056</v>
      </c>
      <c r="J23">
        <v>3.5720000000000001</v>
      </c>
      <c r="K23">
        <v>2.6070000000000002</v>
      </c>
      <c r="L23">
        <v>3.7850000000000001</v>
      </c>
      <c r="M23">
        <v>3.37</v>
      </c>
      <c r="N23">
        <v>2.1589999999999998</v>
      </c>
      <c r="O23">
        <v>4.07</v>
      </c>
      <c r="P23">
        <v>3.802</v>
      </c>
      <c r="Q23">
        <v>3.4769999999999999</v>
      </c>
      <c r="R23">
        <v>4.0490000000000004</v>
      </c>
      <c r="S23">
        <v>3.766</v>
      </c>
      <c r="T23">
        <v>3.4809999999999999</v>
      </c>
      <c r="U23">
        <v>2.85</v>
      </c>
      <c r="V23">
        <v>2.82</v>
      </c>
      <c r="W23">
        <v>2.71</v>
      </c>
      <c r="X23">
        <v>2.7480000000000002</v>
      </c>
      <c r="Y23">
        <v>2.6909999999999998</v>
      </c>
      <c r="Z23">
        <v>2.363</v>
      </c>
      <c r="AA23">
        <v>2.7240000000000002</v>
      </c>
      <c r="AB23">
        <v>2.6859999999999999</v>
      </c>
      <c r="AC23">
        <v>2.4740000000000002</v>
      </c>
    </row>
    <row r="24" spans="1:29" x14ac:dyDescent="0.3">
      <c r="A24">
        <v>2036</v>
      </c>
      <c r="B24">
        <v>4.0170000000000003</v>
      </c>
      <c r="C24">
        <v>3.9809999999999999</v>
      </c>
      <c r="D24">
        <v>3.7410000000000001</v>
      </c>
      <c r="E24">
        <v>3.456</v>
      </c>
      <c r="F24">
        <v>4.0170000000000003</v>
      </c>
      <c r="G24">
        <v>3.6850000000000001</v>
      </c>
      <c r="H24">
        <v>3.4380000000000002</v>
      </c>
      <c r="I24">
        <v>3.948</v>
      </c>
      <c r="J24">
        <v>3.4380000000000002</v>
      </c>
      <c r="K24">
        <v>2.4289999999999998</v>
      </c>
      <c r="L24">
        <v>3.661</v>
      </c>
      <c r="M24">
        <v>3.2269999999999999</v>
      </c>
      <c r="N24">
        <v>1.968</v>
      </c>
      <c r="O24">
        <v>3.9580000000000002</v>
      </c>
      <c r="P24">
        <v>3.677</v>
      </c>
      <c r="Q24">
        <v>3.34</v>
      </c>
      <c r="R24">
        <v>3.9350000000000001</v>
      </c>
      <c r="S24">
        <v>3.6389999999999998</v>
      </c>
      <c r="T24">
        <v>3.3450000000000002</v>
      </c>
      <c r="U24">
        <v>2.72</v>
      </c>
      <c r="V24">
        <v>2.6909999999999998</v>
      </c>
      <c r="W24">
        <v>2.58</v>
      </c>
      <c r="X24">
        <v>2.6160000000000001</v>
      </c>
      <c r="Y24">
        <v>2.56</v>
      </c>
      <c r="Z24">
        <v>2.2250000000000001</v>
      </c>
      <c r="AA24">
        <v>2.593</v>
      </c>
      <c r="AB24">
        <v>2.556</v>
      </c>
      <c r="AC24">
        <v>2.3380000000000001</v>
      </c>
    </row>
    <row r="25" spans="1:29" x14ac:dyDescent="0.3">
      <c r="A25">
        <v>2037</v>
      </c>
      <c r="B25">
        <v>3.9180000000000001</v>
      </c>
      <c r="C25">
        <v>3.8769999999999998</v>
      </c>
      <c r="D25">
        <v>3.6259999999999999</v>
      </c>
      <c r="E25">
        <v>3.3290000000000002</v>
      </c>
      <c r="F25">
        <v>3.9180000000000001</v>
      </c>
      <c r="G25">
        <v>3.569</v>
      </c>
      <c r="H25">
        <v>3.31</v>
      </c>
      <c r="I25">
        <v>3.8450000000000002</v>
      </c>
      <c r="J25">
        <v>3.31</v>
      </c>
      <c r="K25">
        <v>2.262</v>
      </c>
      <c r="L25">
        <v>3.5430000000000001</v>
      </c>
      <c r="M25">
        <v>3.0920000000000001</v>
      </c>
      <c r="N25">
        <v>1.7909999999999999</v>
      </c>
      <c r="O25">
        <v>3.8530000000000002</v>
      </c>
      <c r="P25">
        <v>3.5579999999999998</v>
      </c>
      <c r="Q25">
        <v>3.2149999999999999</v>
      </c>
      <c r="R25">
        <v>3.8260000000000001</v>
      </c>
      <c r="S25">
        <v>3.5179999999999998</v>
      </c>
      <c r="T25">
        <v>3.2240000000000002</v>
      </c>
      <c r="U25">
        <v>2.6040000000000001</v>
      </c>
      <c r="V25">
        <v>2.5750000000000002</v>
      </c>
      <c r="W25">
        <v>2.4630000000000001</v>
      </c>
      <c r="X25">
        <v>2.4990000000000001</v>
      </c>
      <c r="Y25">
        <v>2.4420000000000002</v>
      </c>
      <c r="Z25">
        <v>2.1019999999999999</v>
      </c>
      <c r="AA25">
        <v>2.476</v>
      </c>
      <c r="AB25">
        <v>2.4390000000000001</v>
      </c>
      <c r="AC25">
        <v>2.2170000000000001</v>
      </c>
    </row>
    <row r="26" spans="1:29" x14ac:dyDescent="0.3">
      <c r="A26">
        <v>2038</v>
      </c>
      <c r="B26">
        <v>3.8250000000000002</v>
      </c>
      <c r="C26">
        <v>3.78</v>
      </c>
      <c r="D26">
        <v>3.5179999999999998</v>
      </c>
      <c r="E26">
        <v>3.2120000000000002</v>
      </c>
      <c r="F26">
        <v>3.8250000000000002</v>
      </c>
      <c r="G26">
        <v>3.4580000000000002</v>
      </c>
      <c r="H26">
        <v>3.1890000000000001</v>
      </c>
      <c r="I26">
        <v>3.7480000000000002</v>
      </c>
      <c r="J26">
        <v>3.1890000000000001</v>
      </c>
      <c r="K26">
        <v>2.105</v>
      </c>
      <c r="L26">
        <v>3.4319999999999999</v>
      </c>
      <c r="M26">
        <v>2.9630000000000001</v>
      </c>
      <c r="N26">
        <v>1.627</v>
      </c>
      <c r="O26">
        <v>3.7519999999999998</v>
      </c>
      <c r="P26">
        <v>3.4470000000000001</v>
      </c>
      <c r="Q26">
        <v>3.11</v>
      </c>
      <c r="R26">
        <v>3.7240000000000002</v>
      </c>
      <c r="S26">
        <v>3.4049999999999998</v>
      </c>
      <c r="T26">
        <v>3.1240000000000001</v>
      </c>
      <c r="U26">
        <v>2.5009999999999999</v>
      </c>
      <c r="V26">
        <v>2.4729999999999999</v>
      </c>
      <c r="W26">
        <v>2.3610000000000002</v>
      </c>
      <c r="X26">
        <v>2.395</v>
      </c>
      <c r="Y26">
        <v>2.339</v>
      </c>
      <c r="Z26">
        <v>1.9930000000000001</v>
      </c>
      <c r="AA26">
        <v>2.3730000000000002</v>
      </c>
      <c r="AB26">
        <v>2.3359999999999999</v>
      </c>
      <c r="AC26">
        <v>2.1110000000000002</v>
      </c>
    </row>
    <row r="27" spans="1:29" x14ac:dyDescent="0.3">
      <c r="A27">
        <v>2039</v>
      </c>
      <c r="B27">
        <v>3.742</v>
      </c>
      <c r="C27">
        <v>3.6930000000000001</v>
      </c>
      <c r="D27">
        <v>3.4209999999999998</v>
      </c>
      <c r="E27">
        <v>3.1080000000000001</v>
      </c>
      <c r="F27">
        <v>3.742</v>
      </c>
      <c r="G27">
        <v>3.3580000000000001</v>
      </c>
      <c r="H27">
        <v>3.0790000000000002</v>
      </c>
      <c r="I27">
        <v>3.661</v>
      </c>
      <c r="J27">
        <v>3.0790000000000002</v>
      </c>
      <c r="K27">
        <v>1.962</v>
      </c>
      <c r="L27">
        <v>3.331</v>
      </c>
      <c r="M27">
        <v>2.847</v>
      </c>
      <c r="N27">
        <v>1.48</v>
      </c>
      <c r="O27">
        <v>3.6629999999999998</v>
      </c>
      <c r="P27">
        <v>3.347</v>
      </c>
      <c r="Q27">
        <v>3.0209999999999999</v>
      </c>
      <c r="R27">
        <v>3.6349999999999998</v>
      </c>
      <c r="S27">
        <v>3.302</v>
      </c>
      <c r="T27">
        <v>3.0350000000000001</v>
      </c>
      <c r="U27">
        <v>2.415</v>
      </c>
      <c r="V27">
        <v>2.387</v>
      </c>
      <c r="W27">
        <v>2.2730000000000001</v>
      </c>
      <c r="X27">
        <v>2.3069999999999999</v>
      </c>
      <c r="Y27">
        <v>2.2509999999999999</v>
      </c>
      <c r="Z27">
        <v>1.8979999999999999</v>
      </c>
      <c r="AA27">
        <v>2.2850000000000001</v>
      </c>
      <c r="AB27">
        <v>2.2480000000000002</v>
      </c>
      <c r="AC27">
        <v>2.0179999999999998</v>
      </c>
    </row>
    <row r="28" spans="1:29" x14ac:dyDescent="0.3">
      <c r="A28">
        <v>2040</v>
      </c>
      <c r="B28">
        <v>3.6560000000000001</v>
      </c>
      <c r="C28">
        <v>3.6030000000000002</v>
      </c>
      <c r="D28">
        <v>3.3220000000000001</v>
      </c>
      <c r="E28">
        <v>3.008</v>
      </c>
      <c r="F28">
        <v>3.6560000000000001</v>
      </c>
      <c r="G28">
        <v>3.2549999999999999</v>
      </c>
      <c r="H28">
        <v>2.9660000000000002</v>
      </c>
      <c r="I28">
        <v>3.5710000000000002</v>
      </c>
      <c r="J28">
        <v>2.9660000000000002</v>
      </c>
      <c r="K28">
        <v>1.821</v>
      </c>
      <c r="L28">
        <v>3.226</v>
      </c>
      <c r="M28">
        <v>2.7280000000000002</v>
      </c>
      <c r="N28">
        <v>1.3360000000000001</v>
      </c>
      <c r="O28">
        <v>3.5720000000000001</v>
      </c>
      <c r="P28">
        <v>3.2450000000000001</v>
      </c>
      <c r="Q28">
        <v>2.9319999999999999</v>
      </c>
      <c r="R28">
        <v>3.5419999999999998</v>
      </c>
      <c r="S28">
        <v>3.1989999999999998</v>
      </c>
      <c r="T28">
        <v>2.9460000000000002</v>
      </c>
      <c r="U28">
        <v>2.331</v>
      </c>
      <c r="V28">
        <v>2.3029999999999999</v>
      </c>
      <c r="W28">
        <v>2.1880000000000002</v>
      </c>
      <c r="X28">
        <v>2.222</v>
      </c>
      <c r="Y28">
        <v>2.165</v>
      </c>
      <c r="Z28">
        <v>1.8069999999999999</v>
      </c>
      <c r="AA28">
        <v>2.2000000000000002</v>
      </c>
      <c r="AB28">
        <v>2.1640000000000001</v>
      </c>
      <c r="AC28">
        <v>1.9279999999999999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8B72-9761-46AA-9439-402A9181D029}">
  <sheetPr codeName="Sheet7"/>
  <dimension ref="A1:AC28"/>
  <sheetViews>
    <sheetView topLeftCell="A23" workbookViewId="0">
      <selection activeCell="L39" sqref="L39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2.5</v>
      </c>
      <c r="C5">
        <v>2.5</v>
      </c>
      <c r="D5">
        <v>2.5</v>
      </c>
      <c r="E5">
        <v>2.5</v>
      </c>
      <c r="F5">
        <v>2.5</v>
      </c>
      <c r="G5">
        <v>2.5</v>
      </c>
      <c r="H5">
        <v>2.5</v>
      </c>
      <c r="I5">
        <v>2.5</v>
      </c>
      <c r="J5">
        <v>2.5</v>
      </c>
      <c r="K5">
        <v>2.5</v>
      </c>
      <c r="L5">
        <v>2.5</v>
      </c>
      <c r="M5">
        <v>2.5</v>
      </c>
      <c r="N5">
        <v>2.5</v>
      </c>
      <c r="O5">
        <v>2.5</v>
      </c>
      <c r="P5">
        <v>2.5</v>
      </c>
      <c r="Q5">
        <v>2.5</v>
      </c>
      <c r="R5">
        <v>2.5</v>
      </c>
      <c r="S5">
        <v>2.5</v>
      </c>
      <c r="T5">
        <v>2.5</v>
      </c>
      <c r="U5">
        <v>2.5</v>
      </c>
      <c r="V5">
        <v>2.5</v>
      </c>
      <c r="W5">
        <v>2.5</v>
      </c>
      <c r="X5">
        <v>2.5</v>
      </c>
      <c r="Y5">
        <v>2.5</v>
      </c>
      <c r="Z5">
        <v>2.5</v>
      </c>
      <c r="AA5">
        <v>2.5</v>
      </c>
      <c r="AB5">
        <v>2.5</v>
      </c>
      <c r="AC5">
        <v>2.5</v>
      </c>
    </row>
    <row r="6" spans="1:29" x14ac:dyDescent="0.3">
      <c r="A6">
        <v>2018</v>
      </c>
      <c r="B6">
        <v>2.4380000000000002</v>
      </c>
      <c r="C6">
        <v>2.4380000000000002</v>
      </c>
      <c r="D6">
        <v>2.4380000000000002</v>
      </c>
      <c r="E6">
        <v>2.4380000000000002</v>
      </c>
      <c r="F6">
        <v>2.4380000000000002</v>
      </c>
      <c r="G6">
        <v>2.4380000000000002</v>
      </c>
      <c r="H6">
        <v>2.4380000000000002</v>
      </c>
      <c r="I6">
        <v>2.4380000000000002</v>
      </c>
      <c r="J6">
        <v>2.4380000000000002</v>
      </c>
      <c r="K6">
        <v>2.4380000000000002</v>
      </c>
      <c r="L6">
        <v>2.4380000000000002</v>
      </c>
      <c r="M6">
        <v>2.4380000000000002</v>
      </c>
      <c r="N6">
        <v>2.4380000000000002</v>
      </c>
      <c r="O6">
        <v>2.4380000000000002</v>
      </c>
      <c r="P6">
        <v>2.4380000000000002</v>
      </c>
      <c r="Q6">
        <v>2.4380000000000002</v>
      </c>
      <c r="R6">
        <v>2.4380000000000002</v>
      </c>
      <c r="S6">
        <v>2.4380000000000002</v>
      </c>
      <c r="T6">
        <v>2.4380000000000002</v>
      </c>
      <c r="U6">
        <v>2.4380000000000002</v>
      </c>
      <c r="V6">
        <v>2.4380000000000002</v>
      </c>
      <c r="W6">
        <v>2.4380000000000002</v>
      </c>
      <c r="X6">
        <v>2.4380000000000002</v>
      </c>
      <c r="Y6">
        <v>2.4380000000000002</v>
      </c>
      <c r="Z6">
        <v>2.4380000000000002</v>
      </c>
      <c r="AA6">
        <v>2.4380000000000002</v>
      </c>
      <c r="AB6">
        <v>2.4380000000000002</v>
      </c>
      <c r="AC6">
        <v>2.4380000000000002</v>
      </c>
    </row>
    <row r="7" spans="1:29" x14ac:dyDescent="0.3">
      <c r="A7">
        <v>2019</v>
      </c>
      <c r="B7">
        <v>2.3540000000000001</v>
      </c>
      <c r="C7">
        <v>2.3540000000000001</v>
      </c>
      <c r="D7">
        <v>2.3540000000000001</v>
      </c>
      <c r="E7">
        <v>2.3540000000000001</v>
      </c>
      <c r="F7">
        <v>2.3540000000000001</v>
      </c>
      <c r="G7">
        <v>2.3540000000000001</v>
      </c>
      <c r="H7">
        <v>2.3540000000000001</v>
      </c>
      <c r="I7">
        <v>2.3540000000000001</v>
      </c>
      <c r="J7">
        <v>2.3540000000000001</v>
      </c>
      <c r="K7">
        <v>2.3540000000000001</v>
      </c>
      <c r="L7">
        <v>2.3540000000000001</v>
      </c>
      <c r="M7">
        <v>2.3540000000000001</v>
      </c>
      <c r="N7">
        <v>2.3540000000000001</v>
      </c>
      <c r="O7">
        <v>2.3540000000000001</v>
      </c>
      <c r="P7">
        <v>2.3540000000000001</v>
      </c>
      <c r="Q7">
        <v>2.3540000000000001</v>
      </c>
      <c r="R7">
        <v>2.3540000000000001</v>
      </c>
      <c r="S7">
        <v>2.3540000000000001</v>
      </c>
      <c r="T7">
        <v>2.3540000000000001</v>
      </c>
      <c r="U7">
        <v>2.3540000000000001</v>
      </c>
      <c r="V7">
        <v>2.3540000000000001</v>
      </c>
      <c r="W7">
        <v>2.3540000000000001</v>
      </c>
      <c r="X7">
        <v>2.3540000000000001</v>
      </c>
      <c r="Y7">
        <v>2.3540000000000001</v>
      </c>
      <c r="Z7">
        <v>2.3540000000000001</v>
      </c>
      <c r="AA7">
        <v>2.3540000000000001</v>
      </c>
      <c r="AB7">
        <v>2.3540000000000001</v>
      </c>
      <c r="AC7">
        <v>2.3540000000000001</v>
      </c>
    </row>
    <row r="8" spans="1:29" x14ac:dyDescent="0.3">
      <c r="A8">
        <v>2020</v>
      </c>
      <c r="B8">
        <v>2.4009999999999998</v>
      </c>
      <c r="C8">
        <v>2.4009999999999998</v>
      </c>
      <c r="D8">
        <v>2.4009999999999998</v>
      </c>
      <c r="E8">
        <v>2.4009999999999998</v>
      </c>
      <c r="F8">
        <v>2.4009999999999998</v>
      </c>
      <c r="G8">
        <v>2.4009999999999998</v>
      </c>
      <c r="H8">
        <v>2.4009999999999998</v>
      </c>
      <c r="I8">
        <v>2.4009999999999998</v>
      </c>
      <c r="J8">
        <v>2.4009999999999998</v>
      </c>
      <c r="K8">
        <v>2.4009999999999998</v>
      </c>
      <c r="L8">
        <v>2.4009999999999998</v>
      </c>
      <c r="M8">
        <v>2.4009999999999998</v>
      </c>
      <c r="N8">
        <v>2.4009999999999998</v>
      </c>
      <c r="O8">
        <v>2.4009999999999998</v>
      </c>
      <c r="P8">
        <v>2.4009999999999998</v>
      </c>
      <c r="Q8">
        <v>2.4009999999999998</v>
      </c>
      <c r="R8">
        <v>2.4009999999999998</v>
      </c>
      <c r="S8">
        <v>2.4009999999999998</v>
      </c>
      <c r="T8">
        <v>2.4009999999999998</v>
      </c>
      <c r="U8">
        <v>2.4009999999999998</v>
      </c>
      <c r="V8">
        <v>2.4009999999999998</v>
      </c>
      <c r="W8">
        <v>2.4009999999999998</v>
      </c>
      <c r="X8">
        <v>2.4009999999999998</v>
      </c>
      <c r="Y8">
        <v>2.4009999999999998</v>
      </c>
      <c r="Z8">
        <v>2.4009999999999998</v>
      </c>
      <c r="AA8">
        <v>2.4009999999999998</v>
      </c>
      <c r="AB8">
        <v>2.4009999999999998</v>
      </c>
      <c r="AC8">
        <v>2.4009999999999998</v>
      </c>
    </row>
    <row r="9" spans="1:29" x14ac:dyDescent="0.3">
      <c r="A9">
        <v>2021</v>
      </c>
      <c r="B9">
        <v>2.2490000000000001</v>
      </c>
      <c r="C9">
        <v>2.2490000000000001</v>
      </c>
      <c r="D9">
        <v>2.2490000000000001</v>
      </c>
      <c r="E9">
        <v>2.2490000000000001</v>
      </c>
      <c r="F9">
        <v>2.2490000000000001</v>
      </c>
      <c r="G9">
        <v>2.2490000000000001</v>
      </c>
      <c r="H9">
        <v>2.2490000000000001</v>
      </c>
      <c r="I9">
        <v>2.2490000000000001</v>
      </c>
      <c r="J9">
        <v>2.2490000000000001</v>
      </c>
      <c r="K9">
        <v>2.2490000000000001</v>
      </c>
      <c r="L9">
        <v>2.2490000000000001</v>
      </c>
      <c r="M9">
        <v>2.2490000000000001</v>
      </c>
      <c r="N9">
        <v>2.2490000000000001</v>
      </c>
      <c r="O9">
        <v>2.2490000000000001</v>
      </c>
      <c r="P9">
        <v>2.2490000000000001</v>
      </c>
      <c r="Q9">
        <v>2.2490000000000001</v>
      </c>
      <c r="R9">
        <v>2.2490000000000001</v>
      </c>
      <c r="S9">
        <v>2.2490000000000001</v>
      </c>
      <c r="T9">
        <v>2.2490000000000001</v>
      </c>
      <c r="U9">
        <v>2.2490000000000001</v>
      </c>
      <c r="V9">
        <v>2.2490000000000001</v>
      </c>
      <c r="W9">
        <v>2.2490000000000001</v>
      </c>
      <c r="X9">
        <v>2.2490000000000001</v>
      </c>
      <c r="Y9">
        <v>2.2490000000000001</v>
      </c>
      <c r="Z9">
        <v>2.2490000000000001</v>
      </c>
      <c r="AA9">
        <v>2.2490000000000001</v>
      </c>
      <c r="AB9">
        <v>2.2490000000000001</v>
      </c>
      <c r="AC9">
        <v>2.2490000000000001</v>
      </c>
    </row>
    <row r="10" spans="1:29" x14ac:dyDescent="0.3">
      <c r="A10">
        <v>2022</v>
      </c>
      <c r="B10">
        <v>2.113</v>
      </c>
      <c r="C10">
        <v>2.113</v>
      </c>
      <c r="D10">
        <v>2.113</v>
      </c>
      <c r="E10">
        <v>2.113</v>
      </c>
      <c r="F10">
        <v>2.113</v>
      </c>
      <c r="G10">
        <v>2.113</v>
      </c>
      <c r="H10">
        <v>2.113</v>
      </c>
      <c r="I10">
        <v>2.113</v>
      </c>
      <c r="J10">
        <v>2.113</v>
      </c>
      <c r="K10">
        <v>2.113</v>
      </c>
      <c r="L10">
        <v>2.113</v>
      </c>
      <c r="M10">
        <v>2.113</v>
      </c>
      <c r="N10">
        <v>2.113</v>
      </c>
      <c r="O10">
        <v>2.113</v>
      </c>
      <c r="P10">
        <v>2.113</v>
      </c>
      <c r="Q10">
        <v>2.113</v>
      </c>
      <c r="R10">
        <v>2.113</v>
      </c>
      <c r="S10">
        <v>2.113</v>
      </c>
      <c r="T10">
        <v>2.113</v>
      </c>
      <c r="U10">
        <v>2.113</v>
      </c>
      <c r="V10">
        <v>2.113</v>
      </c>
      <c r="W10">
        <v>2.113</v>
      </c>
      <c r="X10">
        <v>2.113</v>
      </c>
      <c r="Y10">
        <v>2.113</v>
      </c>
      <c r="Z10">
        <v>2.113</v>
      </c>
      <c r="AA10">
        <v>2.113</v>
      </c>
      <c r="AB10">
        <v>2.113</v>
      </c>
      <c r="AC10">
        <v>2.113</v>
      </c>
    </row>
    <row r="11" spans="1:29" x14ac:dyDescent="0.3">
      <c r="A11">
        <v>2023</v>
      </c>
      <c r="B11">
        <v>2.0579999999999998</v>
      </c>
      <c r="C11">
        <v>2.0579999999999998</v>
      </c>
      <c r="D11">
        <v>2.0579999999999998</v>
      </c>
      <c r="E11">
        <v>2.0579999999999998</v>
      </c>
      <c r="F11">
        <v>2.0579999999999998</v>
      </c>
      <c r="G11">
        <v>2.0579999999999998</v>
      </c>
      <c r="H11">
        <v>2.0579999999999998</v>
      </c>
      <c r="I11">
        <v>2.0579999999999998</v>
      </c>
      <c r="J11">
        <v>2.0579999999999998</v>
      </c>
      <c r="K11">
        <v>2.0579999999999998</v>
      </c>
      <c r="L11">
        <v>2.0579999999999998</v>
      </c>
      <c r="M11">
        <v>2.0579999999999998</v>
      </c>
      <c r="N11">
        <v>2.0579999999999998</v>
      </c>
      <c r="O11">
        <v>2.0579999999999998</v>
      </c>
      <c r="P11">
        <v>2.0579999999999998</v>
      </c>
      <c r="Q11">
        <v>2.0579999999999998</v>
      </c>
      <c r="R11">
        <v>2.0579999999999998</v>
      </c>
      <c r="S11">
        <v>2.0579999999999998</v>
      </c>
      <c r="T11">
        <v>2.0579999999999998</v>
      </c>
      <c r="U11">
        <v>2.028</v>
      </c>
      <c r="V11">
        <v>2.0089999999999999</v>
      </c>
      <c r="W11">
        <v>1.9970000000000001</v>
      </c>
      <c r="X11">
        <v>2.0070000000000001</v>
      </c>
      <c r="Y11">
        <v>1.99</v>
      </c>
      <c r="Z11">
        <v>1.978</v>
      </c>
      <c r="AA11">
        <v>2.004</v>
      </c>
      <c r="AB11">
        <v>1.99</v>
      </c>
      <c r="AC11">
        <v>1.9810000000000001</v>
      </c>
    </row>
    <row r="12" spans="1:29" x14ac:dyDescent="0.3">
      <c r="A12">
        <v>2024</v>
      </c>
      <c r="B12">
        <v>1.998</v>
      </c>
      <c r="C12">
        <v>1.998</v>
      </c>
      <c r="D12">
        <v>1.996</v>
      </c>
      <c r="E12">
        <v>1.9930000000000001</v>
      </c>
      <c r="F12">
        <v>1.976</v>
      </c>
      <c r="G12">
        <v>1.948</v>
      </c>
      <c r="H12">
        <v>1.929</v>
      </c>
      <c r="I12">
        <v>1.9590000000000001</v>
      </c>
      <c r="J12">
        <v>1.9279999999999999</v>
      </c>
      <c r="K12">
        <v>1.9079999999999999</v>
      </c>
      <c r="L12">
        <v>1.95</v>
      </c>
      <c r="M12">
        <v>1.919</v>
      </c>
      <c r="N12">
        <v>1.8979999999999999</v>
      </c>
      <c r="O12">
        <v>1.9970000000000001</v>
      </c>
      <c r="P12">
        <v>1.9950000000000001</v>
      </c>
      <c r="Q12">
        <v>1.9910000000000001</v>
      </c>
      <c r="R12">
        <v>1.9970000000000001</v>
      </c>
      <c r="S12">
        <v>1.9950000000000001</v>
      </c>
      <c r="T12">
        <v>1.99</v>
      </c>
      <c r="U12">
        <v>1.9419999999999999</v>
      </c>
      <c r="V12">
        <v>1.9059999999999999</v>
      </c>
      <c r="W12">
        <v>1.883</v>
      </c>
      <c r="X12">
        <v>1.9</v>
      </c>
      <c r="Y12">
        <v>1.869</v>
      </c>
      <c r="Z12">
        <v>1.849</v>
      </c>
      <c r="AA12">
        <v>1.8959999999999999</v>
      </c>
      <c r="AB12">
        <v>1.87</v>
      </c>
      <c r="AC12">
        <v>1.855</v>
      </c>
    </row>
    <row r="13" spans="1:29" x14ac:dyDescent="0.3">
      <c r="A13">
        <v>2025</v>
      </c>
      <c r="B13">
        <v>1.9470000000000001</v>
      </c>
      <c r="C13">
        <v>1.946</v>
      </c>
      <c r="D13">
        <v>1.9419999999999999</v>
      </c>
      <c r="E13">
        <v>1.9350000000000001</v>
      </c>
      <c r="F13">
        <v>1.903</v>
      </c>
      <c r="G13">
        <v>1.849</v>
      </c>
      <c r="H13">
        <v>1.8129999999999999</v>
      </c>
      <c r="I13">
        <v>1.87</v>
      </c>
      <c r="J13">
        <v>1.81</v>
      </c>
      <c r="K13">
        <v>1.7709999999999999</v>
      </c>
      <c r="L13">
        <v>1.8520000000000001</v>
      </c>
      <c r="M13">
        <v>1.792</v>
      </c>
      <c r="N13">
        <v>1.7529999999999999</v>
      </c>
      <c r="O13">
        <v>1.9450000000000001</v>
      </c>
      <c r="P13">
        <v>1.9410000000000001</v>
      </c>
      <c r="Q13">
        <v>1.93</v>
      </c>
      <c r="R13">
        <v>1.944</v>
      </c>
      <c r="S13">
        <v>1.9390000000000001</v>
      </c>
      <c r="T13">
        <v>1.929</v>
      </c>
      <c r="U13">
        <v>1.865</v>
      </c>
      <c r="V13">
        <v>1.8129999999999999</v>
      </c>
      <c r="W13">
        <v>1.7809999999999999</v>
      </c>
      <c r="X13">
        <v>1.806</v>
      </c>
      <c r="Y13">
        <v>1.7609999999999999</v>
      </c>
      <c r="Z13">
        <v>1.734</v>
      </c>
      <c r="AA13">
        <v>1.7989999999999999</v>
      </c>
      <c r="AB13">
        <v>1.764</v>
      </c>
      <c r="AC13">
        <v>1.7430000000000001</v>
      </c>
    </row>
    <row r="14" spans="1:29" x14ac:dyDescent="0.3">
      <c r="A14">
        <v>2026</v>
      </c>
      <c r="B14">
        <v>1.897</v>
      </c>
      <c r="C14">
        <v>1.895</v>
      </c>
      <c r="D14">
        <v>1.889</v>
      </c>
      <c r="E14">
        <v>1.8779999999999999</v>
      </c>
      <c r="F14">
        <v>1.833</v>
      </c>
      <c r="G14">
        <v>1.7529999999999999</v>
      </c>
      <c r="H14">
        <v>1.7010000000000001</v>
      </c>
      <c r="I14">
        <v>1.784</v>
      </c>
      <c r="J14">
        <v>1.698</v>
      </c>
      <c r="K14">
        <v>1.641</v>
      </c>
      <c r="L14">
        <v>1.758</v>
      </c>
      <c r="M14">
        <v>1.6719999999999999</v>
      </c>
      <c r="N14">
        <v>1.6160000000000001</v>
      </c>
      <c r="O14">
        <v>1.8939999999999999</v>
      </c>
      <c r="P14">
        <v>1.887</v>
      </c>
      <c r="Q14">
        <v>1.87</v>
      </c>
      <c r="R14">
        <v>1.893</v>
      </c>
      <c r="S14">
        <v>1.885</v>
      </c>
      <c r="T14">
        <v>1.869</v>
      </c>
      <c r="U14">
        <v>1.7909999999999999</v>
      </c>
      <c r="V14">
        <v>1.7250000000000001</v>
      </c>
      <c r="W14">
        <v>1.6830000000000001</v>
      </c>
      <c r="X14">
        <v>1.7150000000000001</v>
      </c>
      <c r="Y14">
        <v>1.6579999999999999</v>
      </c>
      <c r="Z14">
        <v>1.625</v>
      </c>
      <c r="AA14">
        <v>1.7070000000000001</v>
      </c>
      <c r="AB14">
        <v>1.6619999999999999</v>
      </c>
      <c r="AC14">
        <v>1.6359999999999999</v>
      </c>
    </row>
    <row r="15" spans="1:29" x14ac:dyDescent="0.3">
      <c r="A15">
        <v>2027</v>
      </c>
      <c r="B15">
        <v>1.8540000000000001</v>
      </c>
      <c r="C15">
        <v>1.851</v>
      </c>
      <c r="D15">
        <v>1.8420000000000001</v>
      </c>
      <c r="E15">
        <v>1.8260000000000001</v>
      </c>
      <c r="F15">
        <v>1.77</v>
      </c>
      <c r="G15">
        <v>1.6659999999999999</v>
      </c>
      <c r="H15">
        <v>1.599</v>
      </c>
      <c r="I15">
        <v>1.706</v>
      </c>
      <c r="J15">
        <v>1.595</v>
      </c>
      <c r="K15">
        <v>1.522</v>
      </c>
      <c r="L15">
        <v>1.6719999999999999</v>
      </c>
      <c r="M15">
        <v>1.5620000000000001</v>
      </c>
      <c r="N15">
        <v>1.49</v>
      </c>
      <c r="O15">
        <v>1.85</v>
      </c>
      <c r="P15">
        <v>1.839</v>
      </c>
      <c r="Q15">
        <v>1.8149999999999999</v>
      </c>
      <c r="R15">
        <v>1.8480000000000001</v>
      </c>
      <c r="S15">
        <v>1.837</v>
      </c>
      <c r="T15">
        <v>1.8129999999999999</v>
      </c>
      <c r="U15">
        <v>1.724</v>
      </c>
      <c r="V15">
        <v>1.645</v>
      </c>
      <c r="W15">
        <v>1.5960000000000001</v>
      </c>
      <c r="X15">
        <v>1.633</v>
      </c>
      <c r="Y15">
        <v>1.5660000000000001</v>
      </c>
      <c r="Z15">
        <v>1.528</v>
      </c>
      <c r="AA15">
        <v>1.6240000000000001</v>
      </c>
      <c r="AB15">
        <v>1.571</v>
      </c>
      <c r="AC15">
        <v>1.5409999999999999</v>
      </c>
    </row>
    <row r="16" spans="1:29" x14ac:dyDescent="0.3">
      <c r="A16">
        <v>2028</v>
      </c>
      <c r="B16">
        <v>1.8140000000000001</v>
      </c>
      <c r="C16">
        <v>1.81</v>
      </c>
      <c r="D16">
        <v>1.7969999999999999</v>
      </c>
      <c r="E16">
        <v>1.776</v>
      </c>
      <c r="F16">
        <v>1.7110000000000001</v>
      </c>
      <c r="G16">
        <v>1.5840000000000001</v>
      </c>
      <c r="H16">
        <v>1.5029999999999999</v>
      </c>
      <c r="I16">
        <v>1.633</v>
      </c>
      <c r="J16">
        <v>1.498</v>
      </c>
      <c r="K16">
        <v>1.411</v>
      </c>
      <c r="L16">
        <v>1.591</v>
      </c>
      <c r="M16">
        <v>1.458</v>
      </c>
      <c r="N16">
        <v>1.3720000000000001</v>
      </c>
      <c r="O16">
        <v>1.8080000000000001</v>
      </c>
      <c r="P16">
        <v>1.794</v>
      </c>
      <c r="Q16">
        <v>1.762</v>
      </c>
      <c r="R16">
        <v>1.806</v>
      </c>
      <c r="S16">
        <v>1.79</v>
      </c>
      <c r="T16">
        <v>1.7589999999999999</v>
      </c>
      <c r="U16">
        <v>1.6619999999999999</v>
      </c>
      <c r="V16">
        <v>1.571</v>
      </c>
      <c r="W16">
        <v>1.514</v>
      </c>
      <c r="X16">
        <v>1.5569999999999999</v>
      </c>
      <c r="Y16">
        <v>1.48</v>
      </c>
      <c r="Z16">
        <v>1.4370000000000001</v>
      </c>
      <c r="AA16">
        <v>1.5469999999999999</v>
      </c>
      <c r="AB16">
        <v>1.486</v>
      </c>
      <c r="AC16">
        <v>1.4530000000000001</v>
      </c>
    </row>
    <row r="17" spans="1:29" x14ac:dyDescent="0.3">
      <c r="A17">
        <v>2029</v>
      </c>
      <c r="B17">
        <v>1.7789999999999999</v>
      </c>
      <c r="C17">
        <v>1.774</v>
      </c>
      <c r="D17">
        <v>1.758</v>
      </c>
      <c r="E17">
        <v>1.7310000000000001</v>
      </c>
      <c r="F17">
        <v>1.657</v>
      </c>
      <c r="G17">
        <v>1.5089999999999999</v>
      </c>
      <c r="H17">
        <v>1.415</v>
      </c>
      <c r="I17">
        <v>1.5660000000000001</v>
      </c>
      <c r="J17">
        <v>1.409</v>
      </c>
      <c r="K17">
        <v>1.3089999999999999</v>
      </c>
      <c r="L17">
        <v>1.5169999999999999</v>
      </c>
      <c r="M17">
        <v>1.363</v>
      </c>
      <c r="N17">
        <v>1.2649999999999999</v>
      </c>
      <c r="O17">
        <v>1.7709999999999999</v>
      </c>
      <c r="P17">
        <v>1.7529999999999999</v>
      </c>
      <c r="Q17">
        <v>1.7130000000000001</v>
      </c>
      <c r="R17">
        <v>1.768</v>
      </c>
      <c r="S17">
        <v>1.7490000000000001</v>
      </c>
      <c r="T17">
        <v>1.7090000000000001</v>
      </c>
      <c r="U17">
        <v>1.6060000000000001</v>
      </c>
      <c r="V17">
        <v>1.5029999999999999</v>
      </c>
      <c r="W17">
        <v>1.4410000000000001</v>
      </c>
      <c r="X17">
        <v>1.488</v>
      </c>
      <c r="Y17">
        <v>1.4019999999999999</v>
      </c>
      <c r="Z17">
        <v>1.3560000000000001</v>
      </c>
      <c r="AA17">
        <v>1.476</v>
      </c>
      <c r="AB17">
        <v>1.409</v>
      </c>
      <c r="AC17">
        <v>1.373</v>
      </c>
    </row>
    <row r="18" spans="1:29" x14ac:dyDescent="0.3">
      <c r="A18">
        <v>2030</v>
      </c>
      <c r="B18">
        <v>1.7529999999999999</v>
      </c>
      <c r="C18">
        <v>1.746</v>
      </c>
      <c r="D18">
        <v>1.726</v>
      </c>
      <c r="E18">
        <v>1.6930000000000001</v>
      </c>
      <c r="F18">
        <v>1.613</v>
      </c>
      <c r="G18">
        <v>1.444</v>
      </c>
      <c r="H18">
        <v>1.337</v>
      </c>
      <c r="I18">
        <v>1.508</v>
      </c>
      <c r="J18">
        <v>1.33</v>
      </c>
      <c r="K18">
        <v>1.218</v>
      </c>
      <c r="L18">
        <v>1.4530000000000001</v>
      </c>
      <c r="M18">
        <v>1.278</v>
      </c>
      <c r="N18">
        <v>1.169</v>
      </c>
      <c r="O18">
        <v>1.7430000000000001</v>
      </c>
      <c r="P18">
        <v>1.7210000000000001</v>
      </c>
      <c r="Q18">
        <v>1.67</v>
      </c>
      <c r="R18">
        <v>1.7390000000000001</v>
      </c>
      <c r="S18">
        <v>1.7150000000000001</v>
      </c>
      <c r="T18">
        <v>1.6659999999999999</v>
      </c>
      <c r="U18">
        <v>1.5589999999999999</v>
      </c>
      <c r="V18">
        <v>1.4450000000000001</v>
      </c>
      <c r="W18">
        <v>1.3759999999999999</v>
      </c>
      <c r="X18">
        <v>1.4279999999999999</v>
      </c>
      <c r="Y18">
        <v>1.3340000000000001</v>
      </c>
      <c r="Z18">
        <v>1.284</v>
      </c>
      <c r="AA18">
        <v>1.4159999999999999</v>
      </c>
      <c r="AB18">
        <v>1.3420000000000001</v>
      </c>
      <c r="AC18">
        <v>1.3029999999999999</v>
      </c>
    </row>
    <row r="19" spans="1:29" x14ac:dyDescent="0.3">
      <c r="A19">
        <v>2031</v>
      </c>
      <c r="B19">
        <v>1.736</v>
      </c>
      <c r="C19">
        <v>1.728</v>
      </c>
      <c r="D19">
        <v>1.7030000000000001</v>
      </c>
      <c r="E19">
        <v>1.663</v>
      </c>
      <c r="F19">
        <v>1.5780000000000001</v>
      </c>
      <c r="G19">
        <v>1.3879999999999999</v>
      </c>
      <c r="H19">
        <v>1.2689999999999999</v>
      </c>
      <c r="I19">
        <v>1.46</v>
      </c>
      <c r="J19">
        <v>1.2609999999999999</v>
      </c>
      <c r="K19">
        <v>1.1379999999999999</v>
      </c>
      <c r="L19">
        <v>1.3979999999999999</v>
      </c>
      <c r="M19">
        <v>1.204</v>
      </c>
      <c r="N19">
        <v>1.0840000000000001</v>
      </c>
      <c r="O19">
        <v>1.724</v>
      </c>
      <c r="P19">
        <v>1.696</v>
      </c>
      <c r="Q19">
        <v>1.6359999999999999</v>
      </c>
      <c r="R19">
        <v>1.7190000000000001</v>
      </c>
      <c r="S19">
        <v>1.6890000000000001</v>
      </c>
      <c r="T19">
        <v>1.631</v>
      </c>
      <c r="U19">
        <v>1.5209999999999999</v>
      </c>
      <c r="V19">
        <v>1.397</v>
      </c>
      <c r="W19">
        <v>1.3220000000000001</v>
      </c>
      <c r="X19">
        <v>1.3779999999999999</v>
      </c>
      <c r="Y19">
        <v>1.276</v>
      </c>
      <c r="Z19">
        <v>1.2230000000000001</v>
      </c>
      <c r="AA19">
        <v>1.365</v>
      </c>
      <c r="AB19">
        <v>1.2849999999999999</v>
      </c>
      <c r="AC19">
        <v>1.244</v>
      </c>
    </row>
    <row r="20" spans="1:29" x14ac:dyDescent="0.3">
      <c r="A20">
        <v>2032</v>
      </c>
      <c r="B20">
        <v>1.726</v>
      </c>
      <c r="C20">
        <v>1.716</v>
      </c>
      <c r="D20">
        <v>1.6859999999999999</v>
      </c>
      <c r="E20">
        <v>1.6379999999999999</v>
      </c>
      <c r="F20">
        <v>1.5489999999999999</v>
      </c>
      <c r="G20">
        <v>1.339</v>
      </c>
      <c r="H20">
        <v>1.208</v>
      </c>
      <c r="I20">
        <v>1.419</v>
      </c>
      <c r="J20">
        <v>1.2</v>
      </c>
      <c r="K20">
        <v>1.0649999999999999</v>
      </c>
      <c r="L20">
        <v>1.35</v>
      </c>
      <c r="M20">
        <v>1.1379999999999999</v>
      </c>
      <c r="N20">
        <v>1.0069999999999999</v>
      </c>
      <c r="O20">
        <v>1.7110000000000001</v>
      </c>
      <c r="P20">
        <v>1.6779999999999999</v>
      </c>
      <c r="Q20">
        <v>1.6080000000000001</v>
      </c>
      <c r="R20">
        <v>1.7050000000000001</v>
      </c>
      <c r="S20">
        <v>1.6679999999999999</v>
      </c>
      <c r="T20">
        <v>1.6020000000000001</v>
      </c>
      <c r="U20">
        <v>1.4910000000000001</v>
      </c>
      <c r="V20">
        <v>1.355</v>
      </c>
      <c r="W20">
        <v>1.276</v>
      </c>
      <c r="X20">
        <v>1.335</v>
      </c>
      <c r="Y20">
        <v>1.226</v>
      </c>
      <c r="Z20">
        <v>1.17</v>
      </c>
      <c r="AA20">
        <v>1.321</v>
      </c>
      <c r="AB20">
        <v>1.236</v>
      </c>
      <c r="AC20">
        <v>1.1919999999999999</v>
      </c>
    </row>
    <row r="21" spans="1:29" x14ac:dyDescent="0.3">
      <c r="A21">
        <v>2033</v>
      </c>
      <c r="B21">
        <v>1.716</v>
      </c>
      <c r="C21">
        <v>1.704</v>
      </c>
      <c r="D21">
        <v>1.6679999999999999</v>
      </c>
      <c r="E21">
        <v>1.613</v>
      </c>
      <c r="F21">
        <v>1.52</v>
      </c>
      <c r="G21">
        <v>1.29</v>
      </c>
      <c r="H21">
        <v>1.149</v>
      </c>
      <c r="I21">
        <v>1.377</v>
      </c>
      <c r="J21">
        <v>1.1399999999999999</v>
      </c>
      <c r="K21">
        <v>0.995</v>
      </c>
      <c r="L21">
        <v>1.3029999999999999</v>
      </c>
      <c r="M21">
        <v>1.073</v>
      </c>
      <c r="N21">
        <v>0.93400000000000005</v>
      </c>
      <c r="O21">
        <v>1.6970000000000001</v>
      </c>
      <c r="P21">
        <v>1.6579999999999999</v>
      </c>
      <c r="Q21">
        <v>1.58</v>
      </c>
      <c r="R21">
        <v>1.6910000000000001</v>
      </c>
      <c r="S21">
        <v>1.647</v>
      </c>
      <c r="T21">
        <v>1.573</v>
      </c>
      <c r="U21">
        <v>1.46</v>
      </c>
      <c r="V21">
        <v>1.3149999999999999</v>
      </c>
      <c r="W21">
        <v>1.23</v>
      </c>
      <c r="X21">
        <v>1.2929999999999999</v>
      </c>
      <c r="Y21">
        <v>1.1779999999999999</v>
      </c>
      <c r="Z21">
        <v>1.119</v>
      </c>
      <c r="AA21">
        <v>1.278</v>
      </c>
      <c r="AB21">
        <v>1.1879999999999999</v>
      </c>
      <c r="AC21">
        <v>1.1419999999999999</v>
      </c>
    </row>
    <row r="22" spans="1:29" x14ac:dyDescent="0.3">
      <c r="A22">
        <v>2034</v>
      </c>
      <c r="B22">
        <v>1.7070000000000001</v>
      </c>
      <c r="C22">
        <v>1.6930000000000001</v>
      </c>
      <c r="D22">
        <v>1.651</v>
      </c>
      <c r="E22">
        <v>1.591</v>
      </c>
      <c r="F22">
        <v>1.4930000000000001</v>
      </c>
      <c r="G22">
        <v>1.244</v>
      </c>
      <c r="H22">
        <v>1.093</v>
      </c>
      <c r="I22">
        <v>1.3380000000000001</v>
      </c>
      <c r="J22">
        <v>1.083</v>
      </c>
      <c r="K22">
        <v>0.93</v>
      </c>
      <c r="L22">
        <v>1.258</v>
      </c>
      <c r="M22">
        <v>1.0109999999999999</v>
      </c>
      <c r="N22">
        <v>0.86399999999999999</v>
      </c>
      <c r="O22">
        <v>1.6850000000000001</v>
      </c>
      <c r="P22">
        <v>1.64</v>
      </c>
      <c r="Q22">
        <v>1.554</v>
      </c>
      <c r="R22">
        <v>1.677</v>
      </c>
      <c r="S22">
        <v>1.6279999999999999</v>
      </c>
      <c r="T22">
        <v>1.5469999999999999</v>
      </c>
      <c r="U22">
        <v>1.431</v>
      </c>
      <c r="V22">
        <v>1.2769999999999999</v>
      </c>
      <c r="W22">
        <v>1.1879999999999999</v>
      </c>
      <c r="X22">
        <v>1.254</v>
      </c>
      <c r="Y22">
        <v>1.133</v>
      </c>
      <c r="Z22">
        <v>1.0720000000000001</v>
      </c>
      <c r="AA22">
        <v>1.238</v>
      </c>
      <c r="AB22">
        <v>1.1439999999999999</v>
      </c>
      <c r="AC22">
        <v>1.0960000000000001</v>
      </c>
    </row>
    <row r="23" spans="1:29" x14ac:dyDescent="0.3">
      <c r="A23">
        <v>2035</v>
      </c>
      <c r="B23">
        <v>1.6990000000000001</v>
      </c>
      <c r="C23">
        <v>1.6830000000000001</v>
      </c>
      <c r="D23">
        <v>1.635</v>
      </c>
      <c r="E23">
        <v>1.569</v>
      </c>
      <c r="F23">
        <v>1.4670000000000001</v>
      </c>
      <c r="G23">
        <v>1.2</v>
      </c>
      <c r="H23">
        <v>1.0389999999999999</v>
      </c>
      <c r="I23">
        <v>1.3</v>
      </c>
      <c r="J23">
        <v>1.028</v>
      </c>
      <c r="K23">
        <v>0.86699999999999999</v>
      </c>
      <c r="L23">
        <v>1.214</v>
      </c>
      <c r="M23">
        <v>0.95299999999999996</v>
      </c>
      <c r="N23">
        <v>0.79900000000000004</v>
      </c>
      <c r="O23">
        <v>1.6739999999999999</v>
      </c>
      <c r="P23">
        <v>1.623</v>
      </c>
      <c r="Q23">
        <v>1.53</v>
      </c>
      <c r="R23">
        <v>1.665</v>
      </c>
      <c r="S23">
        <v>1.61</v>
      </c>
      <c r="T23">
        <v>1.522</v>
      </c>
      <c r="U23">
        <v>1.403</v>
      </c>
      <c r="V23">
        <v>1.24</v>
      </c>
      <c r="W23">
        <v>1.1479999999999999</v>
      </c>
      <c r="X23">
        <v>1.216</v>
      </c>
      <c r="Y23">
        <v>1.0900000000000001</v>
      </c>
      <c r="Z23">
        <v>1.0269999999999999</v>
      </c>
      <c r="AA23">
        <v>1.2</v>
      </c>
      <c r="AB23">
        <v>1.1020000000000001</v>
      </c>
      <c r="AC23">
        <v>1.052</v>
      </c>
    </row>
    <row r="24" spans="1:29" x14ac:dyDescent="0.3">
      <c r="A24">
        <v>2036</v>
      </c>
      <c r="B24">
        <v>1.69</v>
      </c>
      <c r="C24">
        <v>1.6719999999999999</v>
      </c>
      <c r="D24">
        <v>1.619</v>
      </c>
      <c r="E24">
        <v>1.548</v>
      </c>
      <c r="F24">
        <v>1.4410000000000001</v>
      </c>
      <c r="G24">
        <v>1.157</v>
      </c>
      <c r="H24">
        <v>0.98599999999999999</v>
      </c>
      <c r="I24">
        <v>1.2629999999999999</v>
      </c>
      <c r="J24">
        <v>0.97499999999999998</v>
      </c>
      <c r="K24">
        <v>0.80700000000000005</v>
      </c>
      <c r="L24">
        <v>1.171</v>
      </c>
      <c r="M24">
        <v>0.89700000000000002</v>
      </c>
      <c r="N24">
        <v>0.73699999999999999</v>
      </c>
      <c r="O24">
        <v>1.6619999999999999</v>
      </c>
      <c r="P24">
        <v>1.6060000000000001</v>
      </c>
      <c r="Q24">
        <v>1.506</v>
      </c>
      <c r="R24">
        <v>1.6519999999999999</v>
      </c>
      <c r="S24">
        <v>1.5920000000000001</v>
      </c>
      <c r="T24">
        <v>1.4990000000000001</v>
      </c>
      <c r="U24">
        <v>1.375</v>
      </c>
      <c r="V24">
        <v>1.2050000000000001</v>
      </c>
      <c r="W24">
        <v>1.1080000000000001</v>
      </c>
      <c r="X24">
        <v>1.179</v>
      </c>
      <c r="Y24">
        <v>1.048</v>
      </c>
      <c r="Z24">
        <v>0.98299999999999998</v>
      </c>
      <c r="AA24">
        <v>1.1619999999999999</v>
      </c>
      <c r="AB24">
        <v>1.0609999999999999</v>
      </c>
      <c r="AC24">
        <v>1.0089999999999999</v>
      </c>
    </row>
    <row r="25" spans="1:29" x14ac:dyDescent="0.3">
      <c r="A25">
        <v>2037</v>
      </c>
      <c r="B25">
        <v>1.681</v>
      </c>
      <c r="C25">
        <v>1.661</v>
      </c>
      <c r="D25">
        <v>1.603</v>
      </c>
      <c r="E25">
        <v>1.526</v>
      </c>
      <c r="F25">
        <v>1.415</v>
      </c>
      <c r="G25">
        <v>1.113</v>
      </c>
      <c r="H25">
        <v>0.93500000000000005</v>
      </c>
      <c r="I25">
        <v>1.226</v>
      </c>
      <c r="J25">
        <v>0.92400000000000004</v>
      </c>
      <c r="K25">
        <v>0.749</v>
      </c>
      <c r="L25">
        <v>1.129</v>
      </c>
      <c r="M25">
        <v>0.84199999999999997</v>
      </c>
      <c r="N25">
        <v>0.67700000000000005</v>
      </c>
      <c r="O25">
        <v>1.649</v>
      </c>
      <c r="P25">
        <v>1.5880000000000001</v>
      </c>
      <c r="Q25">
        <v>1.484</v>
      </c>
      <c r="R25">
        <v>1.6379999999999999</v>
      </c>
      <c r="S25">
        <v>1.573</v>
      </c>
      <c r="T25">
        <v>1.478</v>
      </c>
      <c r="U25">
        <v>1.3480000000000001</v>
      </c>
      <c r="V25">
        <v>1.169</v>
      </c>
      <c r="W25">
        <v>1.07</v>
      </c>
      <c r="X25">
        <v>1.1419999999999999</v>
      </c>
      <c r="Y25">
        <v>1.0069999999999999</v>
      </c>
      <c r="Z25">
        <v>0.94099999999999995</v>
      </c>
      <c r="AA25">
        <v>1.125</v>
      </c>
      <c r="AB25">
        <v>1.0209999999999999</v>
      </c>
      <c r="AC25">
        <v>0.96799999999999997</v>
      </c>
    </row>
    <row r="26" spans="1:29" x14ac:dyDescent="0.3">
      <c r="A26">
        <v>2038</v>
      </c>
      <c r="B26">
        <v>1.671</v>
      </c>
      <c r="C26">
        <v>1.649</v>
      </c>
      <c r="D26">
        <v>1.5860000000000001</v>
      </c>
      <c r="E26">
        <v>1.504</v>
      </c>
      <c r="F26">
        <v>1.3879999999999999</v>
      </c>
      <c r="G26">
        <v>1.07</v>
      </c>
      <c r="H26">
        <v>0.88400000000000001</v>
      </c>
      <c r="I26">
        <v>1.1879999999999999</v>
      </c>
      <c r="J26">
        <v>0.873</v>
      </c>
      <c r="K26">
        <v>0.69399999999999995</v>
      </c>
      <c r="L26">
        <v>1.087</v>
      </c>
      <c r="M26">
        <v>0.78800000000000003</v>
      </c>
      <c r="N26">
        <v>0.62</v>
      </c>
      <c r="O26">
        <v>1.635</v>
      </c>
      <c r="P26">
        <v>1.57</v>
      </c>
      <c r="Q26">
        <v>1.4670000000000001</v>
      </c>
      <c r="R26">
        <v>1.6220000000000001</v>
      </c>
      <c r="S26">
        <v>1.5529999999999999</v>
      </c>
      <c r="T26">
        <v>1.4630000000000001</v>
      </c>
      <c r="U26">
        <v>1.319</v>
      </c>
      <c r="V26">
        <v>1.1339999999999999</v>
      </c>
      <c r="W26">
        <v>1.0309999999999999</v>
      </c>
      <c r="X26">
        <v>1.1060000000000001</v>
      </c>
      <c r="Y26">
        <v>0.96699999999999997</v>
      </c>
      <c r="Z26">
        <v>0.9</v>
      </c>
      <c r="AA26">
        <v>1.0880000000000001</v>
      </c>
      <c r="AB26">
        <v>0.98099999999999998</v>
      </c>
      <c r="AC26">
        <v>0.92700000000000005</v>
      </c>
    </row>
    <row r="27" spans="1:29" x14ac:dyDescent="0.3">
      <c r="A27">
        <v>2039</v>
      </c>
      <c r="B27">
        <v>1.66</v>
      </c>
      <c r="C27">
        <v>1.635</v>
      </c>
      <c r="D27">
        <v>1.5680000000000001</v>
      </c>
      <c r="E27">
        <v>1.482</v>
      </c>
      <c r="F27">
        <v>1.361</v>
      </c>
      <c r="G27">
        <v>1.028</v>
      </c>
      <c r="H27">
        <v>0.83499999999999996</v>
      </c>
      <c r="I27">
        <v>1.151</v>
      </c>
      <c r="J27">
        <v>0.82299999999999995</v>
      </c>
      <c r="K27">
        <v>0.64</v>
      </c>
      <c r="L27">
        <v>1.0449999999999999</v>
      </c>
      <c r="M27">
        <v>0.73599999999999999</v>
      </c>
      <c r="N27">
        <v>0.56599999999999995</v>
      </c>
      <c r="O27">
        <v>1.62</v>
      </c>
      <c r="P27">
        <v>1.55</v>
      </c>
      <c r="Q27">
        <v>1.452</v>
      </c>
      <c r="R27">
        <v>1.607</v>
      </c>
      <c r="S27">
        <v>1.532</v>
      </c>
      <c r="T27">
        <v>1.448</v>
      </c>
      <c r="U27">
        <v>1.2909999999999999</v>
      </c>
      <c r="V27">
        <v>1.0980000000000001</v>
      </c>
      <c r="W27">
        <v>0.99399999999999999</v>
      </c>
      <c r="X27">
        <v>1.069</v>
      </c>
      <c r="Y27">
        <v>0.92700000000000005</v>
      </c>
      <c r="Z27">
        <v>0.85899999999999999</v>
      </c>
      <c r="AA27">
        <v>1.052</v>
      </c>
      <c r="AB27">
        <v>0.94199999999999995</v>
      </c>
      <c r="AC27">
        <v>0.88700000000000001</v>
      </c>
    </row>
    <row r="28" spans="1:29" x14ac:dyDescent="0.3">
      <c r="A28">
        <v>2040</v>
      </c>
      <c r="B28">
        <v>1.6479999999999999</v>
      </c>
      <c r="C28">
        <v>1.621</v>
      </c>
      <c r="D28">
        <v>1.5489999999999999</v>
      </c>
      <c r="E28">
        <v>1.462</v>
      </c>
      <c r="F28">
        <v>1.333</v>
      </c>
      <c r="G28">
        <v>0.98599999999999999</v>
      </c>
      <c r="H28">
        <v>0.78700000000000003</v>
      </c>
      <c r="I28">
        <v>1.1140000000000001</v>
      </c>
      <c r="J28">
        <v>0.77500000000000002</v>
      </c>
      <c r="K28">
        <v>0.58899999999999997</v>
      </c>
      <c r="L28">
        <v>1.0029999999999999</v>
      </c>
      <c r="M28">
        <v>0.68700000000000006</v>
      </c>
      <c r="N28">
        <v>0.51500000000000001</v>
      </c>
      <c r="O28">
        <v>1.605</v>
      </c>
      <c r="P28">
        <v>1.53</v>
      </c>
      <c r="Q28">
        <v>1.4370000000000001</v>
      </c>
      <c r="R28">
        <v>1.591</v>
      </c>
      <c r="S28">
        <v>1.5109999999999999</v>
      </c>
      <c r="T28">
        <v>1.4330000000000001</v>
      </c>
      <c r="U28">
        <v>1.262</v>
      </c>
      <c r="V28">
        <v>1.0640000000000001</v>
      </c>
      <c r="W28">
        <v>0.95699999999999996</v>
      </c>
      <c r="X28">
        <v>1.034</v>
      </c>
      <c r="Y28">
        <v>0.88900000000000001</v>
      </c>
      <c r="Z28">
        <v>0.82</v>
      </c>
      <c r="AA28">
        <v>1.016</v>
      </c>
      <c r="AB28">
        <v>0.90400000000000003</v>
      </c>
      <c r="AC28">
        <v>0.84799999999999998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97E5-96C9-4C5D-BEA5-D56FAF1789B3}">
  <sheetPr codeName="Sheet8"/>
  <dimension ref="A1:AC28"/>
  <sheetViews>
    <sheetView topLeftCell="A22" workbookViewId="0">
      <selection activeCell="Q38" sqref="Q38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61</v>
      </c>
      <c r="C2" t="s">
        <v>61</v>
      </c>
      <c r="D2" t="s">
        <v>61</v>
      </c>
      <c r="E2" t="s">
        <v>61</v>
      </c>
      <c r="F2" t="s">
        <v>61</v>
      </c>
      <c r="G2" t="s">
        <v>61</v>
      </c>
      <c r="H2" t="s">
        <v>61</v>
      </c>
      <c r="I2" t="s">
        <v>61</v>
      </c>
      <c r="J2" t="s">
        <v>61</v>
      </c>
      <c r="K2" t="s">
        <v>61</v>
      </c>
      <c r="L2" t="s">
        <v>61</v>
      </c>
      <c r="M2" t="s">
        <v>61</v>
      </c>
      <c r="N2" t="s">
        <v>61</v>
      </c>
      <c r="O2" t="s">
        <v>61</v>
      </c>
      <c r="P2" t="s">
        <v>61</v>
      </c>
      <c r="Q2" t="s">
        <v>61</v>
      </c>
      <c r="R2" t="s">
        <v>61</v>
      </c>
      <c r="S2" t="s">
        <v>61</v>
      </c>
      <c r="T2" t="s">
        <v>61</v>
      </c>
      <c r="U2" t="s">
        <v>61</v>
      </c>
      <c r="V2" t="s">
        <v>61</v>
      </c>
      <c r="W2" t="s">
        <v>61</v>
      </c>
      <c r="X2" t="s">
        <v>61</v>
      </c>
      <c r="Y2" t="s">
        <v>61</v>
      </c>
      <c r="Z2" t="s">
        <v>61</v>
      </c>
      <c r="AA2" t="s">
        <v>61</v>
      </c>
      <c r="AB2" t="s">
        <v>61</v>
      </c>
      <c r="AC2" t="s">
        <v>61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3.7869999999999999</v>
      </c>
      <c r="C5">
        <v>3.7869999999999999</v>
      </c>
      <c r="D5">
        <v>3.7869999999999999</v>
      </c>
      <c r="E5">
        <v>3.7869999999999999</v>
      </c>
      <c r="F5">
        <v>3.7869999999999999</v>
      </c>
      <c r="G5">
        <v>3.7869999999999999</v>
      </c>
      <c r="H5">
        <v>3.7869999999999999</v>
      </c>
      <c r="I5">
        <v>3.7869999999999999</v>
      </c>
      <c r="J5">
        <v>3.7869999999999999</v>
      </c>
      <c r="K5">
        <v>3.7869999999999999</v>
      </c>
      <c r="L5">
        <v>3.7869999999999999</v>
      </c>
      <c r="M5">
        <v>3.7869999999999999</v>
      </c>
      <c r="N5">
        <v>3.7869999999999999</v>
      </c>
      <c r="O5">
        <v>3.7869999999999999</v>
      </c>
      <c r="P5">
        <v>3.7869999999999999</v>
      </c>
      <c r="Q5">
        <v>3.7869999999999999</v>
      </c>
      <c r="R5">
        <v>3.7869999999999999</v>
      </c>
      <c r="S5">
        <v>3.7869999999999999</v>
      </c>
      <c r="T5">
        <v>3.7869999999999999</v>
      </c>
      <c r="U5">
        <v>3.7869999999999999</v>
      </c>
      <c r="V5">
        <v>3.7869999999999999</v>
      </c>
      <c r="W5">
        <v>3.7869999999999999</v>
      </c>
      <c r="X5">
        <v>3.7869999999999999</v>
      </c>
      <c r="Y5">
        <v>3.7869999999999999</v>
      </c>
      <c r="Z5">
        <v>3.7869999999999999</v>
      </c>
      <c r="AA5">
        <v>3.7869999999999999</v>
      </c>
      <c r="AB5">
        <v>3.7869999999999999</v>
      </c>
      <c r="AC5">
        <v>3.7869999999999999</v>
      </c>
    </row>
    <row r="6" spans="1:29" x14ac:dyDescent="0.3">
      <c r="A6">
        <v>2018</v>
      </c>
      <c r="B6">
        <v>3.74</v>
      </c>
      <c r="C6">
        <v>3.74</v>
      </c>
      <c r="D6">
        <v>3.74</v>
      </c>
      <c r="E6">
        <v>3.74</v>
      </c>
      <c r="F6">
        <v>3.74</v>
      </c>
      <c r="G6">
        <v>3.74</v>
      </c>
      <c r="H6">
        <v>3.74</v>
      </c>
      <c r="I6">
        <v>3.74</v>
      </c>
      <c r="J6">
        <v>3.74</v>
      </c>
      <c r="K6">
        <v>3.74</v>
      </c>
      <c r="L6">
        <v>3.74</v>
      </c>
      <c r="M6">
        <v>3.74</v>
      </c>
      <c r="N6">
        <v>3.74</v>
      </c>
      <c r="O6">
        <v>3.74</v>
      </c>
      <c r="P6">
        <v>3.74</v>
      </c>
      <c r="Q6">
        <v>3.74</v>
      </c>
      <c r="R6">
        <v>3.74</v>
      </c>
      <c r="S6">
        <v>3.74</v>
      </c>
      <c r="T6">
        <v>3.74</v>
      </c>
      <c r="U6">
        <v>3.74</v>
      </c>
      <c r="V6">
        <v>3.74</v>
      </c>
      <c r="W6">
        <v>3.74</v>
      </c>
      <c r="X6">
        <v>3.74</v>
      </c>
      <c r="Y6">
        <v>3.74</v>
      </c>
      <c r="Z6">
        <v>3.74</v>
      </c>
      <c r="AA6">
        <v>3.74</v>
      </c>
      <c r="AB6">
        <v>3.74</v>
      </c>
      <c r="AC6">
        <v>3.74</v>
      </c>
    </row>
    <row r="7" spans="1:29" x14ac:dyDescent="0.3">
      <c r="A7">
        <v>2019</v>
      </c>
      <c r="B7">
        <v>3.6589999999999998</v>
      </c>
      <c r="C7">
        <v>3.6589999999999998</v>
      </c>
      <c r="D7">
        <v>3.6589999999999998</v>
      </c>
      <c r="E7">
        <v>3.6589999999999998</v>
      </c>
      <c r="F7">
        <v>3.6589999999999998</v>
      </c>
      <c r="G7">
        <v>3.6589999999999998</v>
      </c>
      <c r="H7">
        <v>3.6589999999999998</v>
      </c>
      <c r="I7">
        <v>3.6589999999999998</v>
      </c>
      <c r="J7">
        <v>3.6589999999999998</v>
      </c>
      <c r="K7">
        <v>3.6589999999999998</v>
      </c>
      <c r="L7">
        <v>3.6589999999999998</v>
      </c>
      <c r="M7">
        <v>3.6589999999999998</v>
      </c>
      <c r="N7">
        <v>3.6589999999999998</v>
      </c>
      <c r="O7">
        <v>3.6589999999999998</v>
      </c>
      <c r="P7">
        <v>3.6589999999999998</v>
      </c>
      <c r="Q7">
        <v>3.6589999999999998</v>
      </c>
      <c r="R7">
        <v>3.6589999999999998</v>
      </c>
      <c r="S7">
        <v>3.6589999999999998</v>
      </c>
      <c r="T7">
        <v>3.6589999999999998</v>
      </c>
      <c r="U7">
        <v>3.6589999999999998</v>
      </c>
      <c r="V7">
        <v>3.6589999999999998</v>
      </c>
      <c r="W7">
        <v>3.6589999999999998</v>
      </c>
      <c r="X7">
        <v>3.6589999999999998</v>
      </c>
      <c r="Y7">
        <v>3.6589999999999998</v>
      </c>
      <c r="Z7">
        <v>3.6589999999999998</v>
      </c>
      <c r="AA7">
        <v>3.6589999999999998</v>
      </c>
      <c r="AB7">
        <v>3.6589999999999998</v>
      </c>
      <c r="AC7">
        <v>3.6589999999999998</v>
      </c>
    </row>
    <row r="8" spans="1:29" x14ac:dyDescent="0.3">
      <c r="A8">
        <v>2020</v>
      </c>
      <c r="B8">
        <v>3.7519999999999998</v>
      </c>
      <c r="C8">
        <v>3.7519999999999998</v>
      </c>
      <c r="D8">
        <v>3.7519999999999998</v>
      </c>
      <c r="E8">
        <v>3.7519999999999998</v>
      </c>
      <c r="F8">
        <v>3.7519999999999998</v>
      </c>
      <c r="G8">
        <v>3.7519999999999998</v>
      </c>
      <c r="H8">
        <v>3.7519999999999998</v>
      </c>
      <c r="I8">
        <v>3.7519999999999998</v>
      </c>
      <c r="J8">
        <v>3.7519999999999998</v>
      </c>
      <c r="K8">
        <v>3.7519999999999998</v>
      </c>
      <c r="L8">
        <v>3.7519999999999998</v>
      </c>
      <c r="M8">
        <v>3.7519999999999998</v>
      </c>
      <c r="N8">
        <v>3.7519999999999998</v>
      </c>
      <c r="O8">
        <v>3.7519999999999998</v>
      </c>
      <c r="P8">
        <v>3.7519999999999998</v>
      </c>
      <c r="Q8">
        <v>3.7519999999999998</v>
      </c>
      <c r="R8">
        <v>3.7519999999999998</v>
      </c>
      <c r="S8">
        <v>3.7519999999999998</v>
      </c>
      <c r="T8">
        <v>3.7519999999999998</v>
      </c>
      <c r="U8">
        <v>3.7519999999999998</v>
      </c>
      <c r="V8">
        <v>3.7519999999999998</v>
      </c>
      <c r="W8">
        <v>3.7519999999999998</v>
      </c>
      <c r="X8">
        <v>3.7519999999999998</v>
      </c>
      <c r="Y8">
        <v>3.7519999999999998</v>
      </c>
      <c r="Z8">
        <v>3.7519999999999998</v>
      </c>
      <c r="AA8">
        <v>3.7519999999999998</v>
      </c>
      <c r="AB8">
        <v>3.7519999999999998</v>
      </c>
      <c r="AC8">
        <v>3.7519999999999998</v>
      </c>
    </row>
    <row r="9" spans="1:29" x14ac:dyDescent="0.3">
      <c r="A9">
        <v>2021</v>
      </c>
      <c r="B9">
        <v>3.61</v>
      </c>
      <c r="C9">
        <v>3.61</v>
      </c>
      <c r="D9">
        <v>3.61</v>
      </c>
      <c r="E9">
        <v>3.61</v>
      </c>
      <c r="F9">
        <v>3.61</v>
      </c>
      <c r="G9">
        <v>3.61</v>
      </c>
      <c r="H9">
        <v>3.61</v>
      </c>
      <c r="I9">
        <v>3.61</v>
      </c>
      <c r="J9">
        <v>3.61</v>
      </c>
      <c r="K9">
        <v>3.61</v>
      </c>
      <c r="L9">
        <v>3.61</v>
      </c>
      <c r="M9">
        <v>3.61</v>
      </c>
      <c r="N9">
        <v>3.61</v>
      </c>
      <c r="O9">
        <v>3.61</v>
      </c>
      <c r="P9">
        <v>3.61</v>
      </c>
      <c r="Q9">
        <v>3.61</v>
      </c>
      <c r="R9">
        <v>3.61</v>
      </c>
      <c r="S9">
        <v>3.61</v>
      </c>
      <c r="T9">
        <v>3.61</v>
      </c>
      <c r="U9">
        <v>3.61</v>
      </c>
      <c r="V9">
        <v>3.61</v>
      </c>
      <c r="W9">
        <v>3.61</v>
      </c>
      <c r="X9">
        <v>3.61</v>
      </c>
      <c r="Y9">
        <v>3.61</v>
      </c>
      <c r="Z9">
        <v>3.61</v>
      </c>
      <c r="AA9">
        <v>3.61</v>
      </c>
      <c r="AB9">
        <v>3.61</v>
      </c>
      <c r="AC9">
        <v>3.61</v>
      </c>
    </row>
    <row r="10" spans="1:29" x14ac:dyDescent="0.3">
      <c r="A10">
        <v>2022</v>
      </c>
      <c r="B10">
        <v>3.4689999999999999</v>
      </c>
      <c r="C10">
        <v>3.4689999999999999</v>
      </c>
      <c r="D10">
        <v>3.4689999999999999</v>
      </c>
      <c r="E10">
        <v>3.4689999999999999</v>
      </c>
      <c r="F10">
        <v>3.4689999999999999</v>
      </c>
      <c r="G10">
        <v>3.4689999999999999</v>
      </c>
      <c r="H10">
        <v>3.4689999999999999</v>
      </c>
      <c r="I10">
        <v>3.4689999999999999</v>
      </c>
      <c r="J10">
        <v>3.4689999999999999</v>
      </c>
      <c r="K10">
        <v>3.4689999999999999</v>
      </c>
      <c r="L10">
        <v>3.4689999999999999</v>
      </c>
      <c r="M10">
        <v>3.4689999999999999</v>
      </c>
      <c r="N10">
        <v>3.4689999999999999</v>
      </c>
      <c r="O10">
        <v>3.4689999999999999</v>
      </c>
      <c r="P10">
        <v>3.4689999999999999</v>
      </c>
      <c r="Q10">
        <v>3.4689999999999999</v>
      </c>
      <c r="R10">
        <v>3.4689999999999999</v>
      </c>
      <c r="S10">
        <v>3.4689999999999999</v>
      </c>
      <c r="T10">
        <v>3.4689999999999999</v>
      </c>
      <c r="U10">
        <v>3.4689999999999999</v>
      </c>
      <c r="V10">
        <v>3.4689999999999999</v>
      </c>
      <c r="W10">
        <v>3.4689999999999999</v>
      </c>
      <c r="X10">
        <v>3.4689999999999999</v>
      </c>
      <c r="Y10">
        <v>3.4689999999999999</v>
      </c>
      <c r="Z10">
        <v>3.4689999999999999</v>
      </c>
      <c r="AA10">
        <v>3.4689999999999999</v>
      </c>
      <c r="AB10">
        <v>3.4689999999999999</v>
      </c>
      <c r="AC10">
        <v>3.4689999999999999</v>
      </c>
    </row>
    <row r="11" spans="1:29" x14ac:dyDescent="0.3">
      <c r="A11">
        <v>2023</v>
      </c>
      <c r="B11">
        <v>3.4180000000000001</v>
      </c>
      <c r="C11">
        <v>3.4180000000000001</v>
      </c>
      <c r="D11">
        <v>3.4180000000000001</v>
      </c>
      <c r="E11">
        <v>3.4169999999999998</v>
      </c>
      <c r="F11">
        <v>3.4180000000000001</v>
      </c>
      <c r="G11">
        <v>3.4180000000000001</v>
      </c>
      <c r="H11">
        <v>3.4180000000000001</v>
      </c>
      <c r="I11">
        <v>3.4180000000000001</v>
      </c>
      <c r="J11">
        <v>3.4180000000000001</v>
      </c>
      <c r="K11">
        <v>3.4180000000000001</v>
      </c>
      <c r="L11">
        <v>3.4180000000000001</v>
      </c>
      <c r="M11">
        <v>3.4180000000000001</v>
      </c>
      <c r="N11">
        <v>3.4180000000000001</v>
      </c>
      <c r="O11">
        <v>3.4180000000000001</v>
      </c>
      <c r="P11">
        <v>3.4180000000000001</v>
      </c>
      <c r="Q11">
        <v>3.4169999999999998</v>
      </c>
      <c r="R11">
        <v>3.4180000000000001</v>
      </c>
      <c r="S11">
        <v>3.4169999999999998</v>
      </c>
      <c r="T11">
        <v>3.4169999999999998</v>
      </c>
      <c r="U11">
        <v>3.3679999999999999</v>
      </c>
      <c r="V11">
        <v>3.3439999999999999</v>
      </c>
      <c r="W11">
        <v>3.3250000000000002</v>
      </c>
      <c r="X11">
        <v>3.347</v>
      </c>
      <c r="Y11">
        <v>3.3250000000000002</v>
      </c>
      <c r="Z11">
        <v>3.2989999999999999</v>
      </c>
      <c r="AA11">
        <v>3.3340000000000001</v>
      </c>
      <c r="AB11">
        <v>3.3109999999999999</v>
      </c>
      <c r="AC11">
        <v>3.2850000000000001</v>
      </c>
    </row>
    <row r="12" spans="1:29" x14ac:dyDescent="0.3">
      <c r="A12">
        <v>2024</v>
      </c>
      <c r="B12">
        <v>3.3330000000000002</v>
      </c>
      <c r="C12">
        <v>3.3319999999999999</v>
      </c>
      <c r="D12">
        <v>3.3279999999999998</v>
      </c>
      <c r="E12">
        <v>3.3180000000000001</v>
      </c>
      <c r="F12">
        <v>3.327</v>
      </c>
      <c r="G12">
        <v>3.3130000000000002</v>
      </c>
      <c r="H12">
        <v>3.2629999999999999</v>
      </c>
      <c r="I12">
        <v>3.32</v>
      </c>
      <c r="J12">
        <v>3.3050000000000002</v>
      </c>
      <c r="K12">
        <v>3.2429999999999999</v>
      </c>
      <c r="L12">
        <v>3.3109999999999999</v>
      </c>
      <c r="M12">
        <v>3.2890000000000001</v>
      </c>
      <c r="N12">
        <v>3.22</v>
      </c>
      <c r="O12">
        <v>3.331</v>
      </c>
      <c r="P12">
        <v>3.3239999999999998</v>
      </c>
      <c r="Q12">
        <v>3.3130000000000002</v>
      </c>
      <c r="R12">
        <v>3.3290000000000002</v>
      </c>
      <c r="S12">
        <v>3.3220000000000001</v>
      </c>
      <c r="T12">
        <v>3.3119999999999998</v>
      </c>
      <c r="U12">
        <v>3.2349999999999999</v>
      </c>
      <c r="V12">
        <v>3.1890000000000001</v>
      </c>
      <c r="W12">
        <v>3.1539999999999999</v>
      </c>
      <c r="X12">
        <v>3.194</v>
      </c>
      <c r="Y12">
        <v>3.1539999999999999</v>
      </c>
      <c r="Z12">
        <v>3.1059999999999999</v>
      </c>
      <c r="AA12">
        <v>3.17</v>
      </c>
      <c r="AB12">
        <v>3.1269999999999998</v>
      </c>
      <c r="AC12">
        <v>3.081</v>
      </c>
    </row>
    <row r="13" spans="1:29" x14ac:dyDescent="0.3">
      <c r="A13">
        <v>2025</v>
      </c>
      <c r="B13">
        <v>3.24</v>
      </c>
      <c r="C13">
        <v>3.2370000000000001</v>
      </c>
      <c r="D13">
        <v>3.23</v>
      </c>
      <c r="E13">
        <v>3.2130000000000001</v>
      </c>
      <c r="F13">
        <v>3.2269999999999999</v>
      </c>
      <c r="G13">
        <v>3.198</v>
      </c>
      <c r="H13">
        <v>3.1019999999999999</v>
      </c>
      <c r="I13">
        <v>3.214</v>
      </c>
      <c r="J13">
        <v>3.1829999999999998</v>
      </c>
      <c r="K13">
        <v>3.0640000000000001</v>
      </c>
      <c r="L13">
        <v>3.1949999999999998</v>
      </c>
      <c r="M13">
        <v>3.153</v>
      </c>
      <c r="N13">
        <v>3.0190000000000001</v>
      </c>
      <c r="O13">
        <v>3.2349999999999999</v>
      </c>
      <c r="P13">
        <v>3.2240000000000002</v>
      </c>
      <c r="Q13">
        <v>3.202</v>
      </c>
      <c r="R13">
        <v>3.2320000000000002</v>
      </c>
      <c r="S13">
        <v>3.22</v>
      </c>
      <c r="T13">
        <v>3.2</v>
      </c>
      <c r="U13">
        <v>3.0950000000000002</v>
      </c>
      <c r="V13">
        <v>3.0289999999999999</v>
      </c>
      <c r="W13">
        <v>2.9809999999999999</v>
      </c>
      <c r="X13">
        <v>3.0369999999999999</v>
      </c>
      <c r="Y13">
        <v>2.9809999999999999</v>
      </c>
      <c r="Z13">
        <v>2.915</v>
      </c>
      <c r="AA13">
        <v>3.0019999999999998</v>
      </c>
      <c r="AB13">
        <v>2.9430000000000001</v>
      </c>
      <c r="AC13">
        <v>2.8809999999999998</v>
      </c>
    </row>
    <row r="14" spans="1:29" x14ac:dyDescent="0.3">
      <c r="A14">
        <v>2026</v>
      </c>
      <c r="B14">
        <v>3.13</v>
      </c>
      <c r="C14">
        <v>3.1259999999999999</v>
      </c>
      <c r="D14">
        <v>3.1150000000000002</v>
      </c>
      <c r="E14">
        <v>3.089</v>
      </c>
      <c r="F14">
        <v>3.11</v>
      </c>
      <c r="G14">
        <v>3.0670000000000002</v>
      </c>
      <c r="H14">
        <v>2.927</v>
      </c>
      <c r="I14">
        <v>3.09</v>
      </c>
      <c r="J14">
        <v>3.0449999999999999</v>
      </c>
      <c r="K14">
        <v>2.871</v>
      </c>
      <c r="L14">
        <v>3.0630000000000002</v>
      </c>
      <c r="M14">
        <v>3.0009999999999999</v>
      </c>
      <c r="N14">
        <v>2.8069999999999999</v>
      </c>
      <c r="O14">
        <v>3.1230000000000002</v>
      </c>
      <c r="P14">
        <v>3.1070000000000002</v>
      </c>
      <c r="Q14">
        <v>3.0720000000000001</v>
      </c>
      <c r="R14">
        <v>3.1190000000000002</v>
      </c>
      <c r="S14">
        <v>3.101</v>
      </c>
      <c r="T14">
        <v>3.069</v>
      </c>
      <c r="U14">
        <v>2.9409999999999998</v>
      </c>
      <c r="V14">
        <v>2.8570000000000002</v>
      </c>
      <c r="W14">
        <v>2.798</v>
      </c>
      <c r="X14">
        <v>2.867</v>
      </c>
      <c r="Y14">
        <v>2.7970000000000002</v>
      </c>
      <c r="Z14">
        <v>2.7170000000000001</v>
      </c>
      <c r="AA14">
        <v>2.8239999999999998</v>
      </c>
      <c r="AB14">
        <v>2.75</v>
      </c>
      <c r="AC14">
        <v>2.6739999999999999</v>
      </c>
    </row>
    <row r="15" spans="1:29" x14ac:dyDescent="0.3">
      <c r="A15">
        <v>2027</v>
      </c>
      <c r="B15">
        <v>3.0179999999999998</v>
      </c>
      <c r="C15">
        <v>3.0129999999999999</v>
      </c>
      <c r="D15">
        <v>2.9980000000000002</v>
      </c>
      <c r="E15">
        <v>2.9590000000000001</v>
      </c>
      <c r="F15">
        <v>2.992</v>
      </c>
      <c r="G15">
        <v>2.9340000000000002</v>
      </c>
      <c r="H15">
        <v>2.7519999999999998</v>
      </c>
      <c r="I15">
        <v>2.964</v>
      </c>
      <c r="J15">
        <v>2.9049999999999998</v>
      </c>
      <c r="K15">
        <v>2.681</v>
      </c>
      <c r="L15">
        <v>2.9279999999999999</v>
      </c>
      <c r="M15">
        <v>2.8479999999999999</v>
      </c>
      <c r="N15">
        <v>2.5990000000000002</v>
      </c>
      <c r="O15">
        <v>3.0089999999999999</v>
      </c>
      <c r="P15">
        <v>2.9860000000000002</v>
      </c>
      <c r="Q15">
        <v>2.9369999999999998</v>
      </c>
      <c r="R15">
        <v>3.004</v>
      </c>
      <c r="S15">
        <v>2.9769999999999999</v>
      </c>
      <c r="T15">
        <v>2.9329999999999998</v>
      </c>
      <c r="U15">
        <v>2.7869999999999999</v>
      </c>
      <c r="V15">
        <v>2.6880000000000002</v>
      </c>
      <c r="W15">
        <v>2.6179999999999999</v>
      </c>
      <c r="X15">
        <v>2.6989999999999998</v>
      </c>
      <c r="Y15">
        <v>2.617</v>
      </c>
      <c r="Z15">
        <v>2.5249999999999999</v>
      </c>
      <c r="AA15">
        <v>2.6480000000000001</v>
      </c>
      <c r="AB15">
        <v>2.5630000000000002</v>
      </c>
      <c r="AC15">
        <v>2.476</v>
      </c>
    </row>
    <row r="16" spans="1:29" x14ac:dyDescent="0.3">
      <c r="A16">
        <v>2028</v>
      </c>
      <c r="B16">
        <v>2.899</v>
      </c>
      <c r="C16">
        <v>2.8919999999999999</v>
      </c>
      <c r="D16">
        <v>2.8730000000000002</v>
      </c>
      <c r="E16">
        <v>2.823</v>
      </c>
      <c r="F16">
        <v>2.8660000000000001</v>
      </c>
      <c r="G16">
        <v>2.794</v>
      </c>
      <c r="H16">
        <v>2.5739999999999998</v>
      </c>
      <c r="I16">
        <v>2.8319999999999999</v>
      </c>
      <c r="J16">
        <v>2.7589999999999999</v>
      </c>
      <c r="K16">
        <v>2.4889999999999999</v>
      </c>
      <c r="L16">
        <v>2.786</v>
      </c>
      <c r="M16">
        <v>2.69</v>
      </c>
      <c r="N16">
        <v>2.391</v>
      </c>
      <c r="O16">
        <v>2.8879999999999999</v>
      </c>
      <c r="P16">
        <v>2.8570000000000002</v>
      </c>
      <c r="Q16">
        <v>2.7949999999999999</v>
      </c>
      <c r="R16">
        <v>2.88</v>
      </c>
      <c r="S16">
        <v>2.8450000000000002</v>
      </c>
      <c r="T16">
        <v>2.7890000000000001</v>
      </c>
      <c r="U16">
        <v>2.629</v>
      </c>
      <c r="V16">
        <v>2.516</v>
      </c>
      <c r="W16">
        <v>2.4390000000000001</v>
      </c>
      <c r="X16">
        <v>2.5289999999999999</v>
      </c>
      <c r="Y16">
        <v>2.4380000000000002</v>
      </c>
      <c r="Z16">
        <v>2.3359999999999999</v>
      </c>
      <c r="AA16">
        <v>2.472</v>
      </c>
      <c r="AB16">
        <v>2.3780000000000001</v>
      </c>
      <c r="AC16">
        <v>2.282</v>
      </c>
    </row>
    <row r="17" spans="1:29" x14ac:dyDescent="0.3">
      <c r="A17">
        <v>2029</v>
      </c>
      <c r="B17">
        <v>2.7770000000000001</v>
      </c>
      <c r="C17">
        <v>2.7679999999999998</v>
      </c>
      <c r="D17">
        <v>2.7429999999999999</v>
      </c>
      <c r="E17">
        <v>2.6829999999999998</v>
      </c>
      <c r="F17">
        <v>2.7360000000000002</v>
      </c>
      <c r="G17">
        <v>2.6509999999999998</v>
      </c>
      <c r="H17">
        <v>2.395</v>
      </c>
      <c r="I17">
        <v>2.6949999999999998</v>
      </c>
      <c r="J17">
        <v>2.609</v>
      </c>
      <c r="K17">
        <v>2.298</v>
      </c>
      <c r="L17">
        <v>2.641</v>
      </c>
      <c r="M17">
        <v>2.5289999999999999</v>
      </c>
      <c r="N17">
        <v>2.1869999999999998</v>
      </c>
      <c r="O17">
        <v>2.762</v>
      </c>
      <c r="P17">
        <v>2.7240000000000002</v>
      </c>
      <c r="Q17">
        <v>2.6480000000000001</v>
      </c>
      <c r="R17">
        <v>2.7519999999999998</v>
      </c>
      <c r="S17">
        <v>2.71</v>
      </c>
      <c r="T17">
        <v>2.6419999999999999</v>
      </c>
      <c r="U17">
        <v>2.4700000000000002</v>
      </c>
      <c r="V17">
        <v>2.3460000000000001</v>
      </c>
      <c r="W17">
        <v>2.2639999999999998</v>
      </c>
      <c r="X17">
        <v>2.36</v>
      </c>
      <c r="Y17">
        <v>2.262</v>
      </c>
      <c r="Z17">
        <v>2.1539999999999999</v>
      </c>
      <c r="AA17">
        <v>2.2989999999999999</v>
      </c>
      <c r="AB17">
        <v>2.198</v>
      </c>
      <c r="AC17">
        <v>2.0960000000000001</v>
      </c>
    </row>
    <row r="18" spans="1:29" x14ac:dyDescent="0.3">
      <c r="A18">
        <v>2030</v>
      </c>
      <c r="B18">
        <v>2.653</v>
      </c>
      <c r="C18">
        <v>2.6429999999999998</v>
      </c>
      <c r="D18">
        <v>2.6120000000000001</v>
      </c>
      <c r="E18">
        <v>2.5409999999999999</v>
      </c>
      <c r="F18">
        <v>2.6040000000000001</v>
      </c>
      <c r="G18">
        <v>2.5059999999999998</v>
      </c>
      <c r="H18">
        <v>2.2189999999999999</v>
      </c>
      <c r="I18">
        <v>2.5569999999999999</v>
      </c>
      <c r="J18">
        <v>2.4590000000000001</v>
      </c>
      <c r="K18">
        <v>2.1110000000000002</v>
      </c>
      <c r="L18">
        <v>2.4950000000000001</v>
      </c>
      <c r="M18">
        <v>2.3690000000000002</v>
      </c>
      <c r="N18">
        <v>1.988</v>
      </c>
      <c r="O18">
        <v>2.6349999999999998</v>
      </c>
      <c r="P18">
        <v>2.59</v>
      </c>
      <c r="Q18">
        <v>2.5</v>
      </c>
      <c r="R18">
        <v>2.6240000000000001</v>
      </c>
      <c r="S18">
        <v>2.5739999999999998</v>
      </c>
      <c r="T18">
        <v>2.492</v>
      </c>
      <c r="U18">
        <v>2.3119999999999998</v>
      </c>
      <c r="V18">
        <v>2.1800000000000002</v>
      </c>
      <c r="W18">
        <v>2.0939999999999999</v>
      </c>
      <c r="X18">
        <v>2.1949999999999998</v>
      </c>
      <c r="Y18">
        <v>2.0920000000000001</v>
      </c>
      <c r="Z18">
        <v>1.98</v>
      </c>
      <c r="AA18">
        <v>2.1309999999999998</v>
      </c>
      <c r="AB18">
        <v>2.0259999999999998</v>
      </c>
      <c r="AC18">
        <v>1.92</v>
      </c>
    </row>
    <row r="19" spans="1:29" x14ac:dyDescent="0.3">
      <c r="A19">
        <v>2031</v>
      </c>
      <c r="B19">
        <v>2.528</v>
      </c>
      <c r="C19">
        <v>2.516</v>
      </c>
      <c r="D19">
        <v>2.4790000000000001</v>
      </c>
      <c r="E19">
        <v>2.3980000000000001</v>
      </c>
      <c r="F19">
        <v>2.472</v>
      </c>
      <c r="G19">
        <v>2.3610000000000002</v>
      </c>
      <c r="H19">
        <v>2.0459999999999998</v>
      </c>
      <c r="I19">
        <v>2.419</v>
      </c>
      <c r="J19">
        <v>2.3090000000000002</v>
      </c>
      <c r="K19">
        <v>1.9279999999999999</v>
      </c>
      <c r="L19">
        <v>2.3490000000000002</v>
      </c>
      <c r="M19">
        <v>2.2090000000000001</v>
      </c>
      <c r="N19">
        <v>1.7969999999999999</v>
      </c>
      <c r="O19">
        <v>2.508</v>
      </c>
      <c r="P19">
        <v>2.4540000000000002</v>
      </c>
      <c r="Q19">
        <v>2.351</v>
      </c>
      <c r="R19">
        <v>2.4950000000000001</v>
      </c>
      <c r="S19">
        <v>2.4350000000000001</v>
      </c>
      <c r="T19">
        <v>2.343</v>
      </c>
      <c r="U19">
        <v>2.157</v>
      </c>
      <c r="V19">
        <v>2.0179999999999998</v>
      </c>
      <c r="W19">
        <v>1.93</v>
      </c>
      <c r="X19">
        <v>2.0339999999999998</v>
      </c>
      <c r="Y19">
        <v>1.9279999999999999</v>
      </c>
      <c r="Z19">
        <v>1.8149999999999999</v>
      </c>
      <c r="AA19">
        <v>1.9670000000000001</v>
      </c>
      <c r="AB19">
        <v>1.861</v>
      </c>
      <c r="AC19">
        <v>1.7529999999999999</v>
      </c>
    </row>
    <row r="20" spans="1:29" x14ac:dyDescent="0.3">
      <c r="A20">
        <v>2032</v>
      </c>
      <c r="B20">
        <v>2.4039999999999999</v>
      </c>
      <c r="C20">
        <v>2.39</v>
      </c>
      <c r="D20">
        <v>2.347</v>
      </c>
      <c r="E20">
        <v>2.2559999999999998</v>
      </c>
      <c r="F20">
        <v>2.34</v>
      </c>
      <c r="G20">
        <v>2.2170000000000001</v>
      </c>
      <c r="H20">
        <v>1.8779999999999999</v>
      </c>
      <c r="I20">
        <v>2.2810000000000001</v>
      </c>
      <c r="J20">
        <v>2.16</v>
      </c>
      <c r="K20">
        <v>1.7529999999999999</v>
      </c>
      <c r="L20">
        <v>2.2040000000000002</v>
      </c>
      <c r="M20">
        <v>2.0529999999999999</v>
      </c>
      <c r="N20">
        <v>1.613</v>
      </c>
      <c r="O20">
        <v>2.38</v>
      </c>
      <c r="P20">
        <v>2.319</v>
      </c>
      <c r="Q20">
        <v>2.206</v>
      </c>
      <c r="R20">
        <v>2.3650000000000002</v>
      </c>
      <c r="S20">
        <v>2.298</v>
      </c>
      <c r="T20">
        <v>2.1960000000000002</v>
      </c>
      <c r="U20">
        <v>2.0059999999999998</v>
      </c>
      <c r="V20">
        <v>1.863</v>
      </c>
      <c r="W20">
        <v>1.7749999999999999</v>
      </c>
      <c r="X20">
        <v>1.8779999999999999</v>
      </c>
      <c r="Y20">
        <v>1.7729999999999999</v>
      </c>
      <c r="Z20">
        <v>1.659</v>
      </c>
      <c r="AA20">
        <v>1.8120000000000001</v>
      </c>
      <c r="AB20">
        <v>1.7050000000000001</v>
      </c>
      <c r="AC20">
        <v>1.5980000000000001</v>
      </c>
    </row>
    <row r="21" spans="1:29" x14ac:dyDescent="0.3">
      <c r="A21">
        <v>2033</v>
      </c>
      <c r="B21">
        <v>2.2999999999999998</v>
      </c>
      <c r="C21">
        <v>2.2839999999999998</v>
      </c>
      <c r="D21">
        <v>2.2349999999999999</v>
      </c>
      <c r="E21">
        <v>2.1360000000000001</v>
      </c>
      <c r="F21">
        <v>2.2280000000000002</v>
      </c>
      <c r="G21">
        <v>2.093</v>
      </c>
      <c r="H21">
        <v>1.73</v>
      </c>
      <c r="I21">
        <v>2.1619999999999999</v>
      </c>
      <c r="J21">
        <v>2.032</v>
      </c>
      <c r="K21">
        <v>1.5980000000000001</v>
      </c>
      <c r="L21">
        <v>2.0779999999999998</v>
      </c>
      <c r="M21">
        <v>1.917</v>
      </c>
      <c r="N21">
        <v>1.452</v>
      </c>
      <c r="O21">
        <v>2.2719999999999998</v>
      </c>
      <c r="P21">
        <v>2.2040000000000002</v>
      </c>
      <c r="Q21">
        <v>2.0819999999999999</v>
      </c>
      <c r="R21">
        <v>2.2559999999999998</v>
      </c>
      <c r="S21">
        <v>2.181</v>
      </c>
      <c r="T21">
        <v>2.0720000000000001</v>
      </c>
      <c r="U21">
        <v>1.8759999999999999</v>
      </c>
      <c r="V21">
        <v>1.732</v>
      </c>
      <c r="W21">
        <v>1.645</v>
      </c>
      <c r="X21">
        <v>1.7470000000000001</v>
      </c>
      <c r="Y21">
        <v>1.6419999999999999</v>
      </c>
      <c r="Z21">
        <v>1.53</v>
      </c>
      <c r="AA21">
        <v>1.68</v>
      </c>
      <c r="AB21">
        <v>1.5760000000000001</v>
      </c>
      <c r="AC21">
        <v>1.4690000000000001</v>
      </c>
    </row>
    <row r="22" spans="1:29" x14ac:dyDescent="0.3">
      <c r="A22">
        <v>2034</v>
      </c>
      <c r="B22">
        <v>2.2040000000000002</v>
      </c>
      <c r="C22">
        <v>2.1859999999999999</v>
      </c>
      <c r="D22">
        <v>2.1309999999999998</v>
      </c>
      <c r="E22">
        <v>2.0259999999999998</v>
      </c>
      <c r="F22">
        <v>2.1230000000000002</v>
      </c>
      <c r="G22">
        <v>1.9770000000000001</v>
      </c>
      <c r="H22">
        <v>1.593</v>
      </c>
      <c r="I22">
        <v>2.0529999999999999</v>
      </c>
      <c r="J22">
        <v>1.9119999999999999</v>
      </c>
      <c r="K22">
        <v>1.4550000000000001</v>
      </c>
      <c r="L22">
        <v>1.962</v>
      </c>
      <c r="M22">
        <v>1.79</v>
      </c>
      <c r="N22">
        <v>1.304</v>
      </c>
      <c r="O22">
        <v>2.173</v>
      </c>
      <c r="P22">
        <v>2.0979999999999999</v>
      </c>
      <c r="Q22">
        <v>1.9690000000000001</v>
      </c>
      <c r="R22">
        <v>2.1549999999999998</v>
      </c>
      <c r="S22">
        <v>2.073</v>
      </c>
      <c r="T22">
        <v>1.958</v>
      </c>
      <c r="U22">
        <v>1.7569999999999999</v>
      </c>
      <c r="V22">
        <v>1.613</v>
      </c>
      <c r="W22">
        <v>1.528</v>
      </c>
      <c r="X22">
        <v>1.6279999999999999</v>
      </c>
      <c r="Y22">
        <v>1.5249999999999999</v>
      </c>
      <c r="Z22">
        <v>1.417</v>
      </c>
      <c r="AA22">
        <v>1.5620000000000001</v>
      </c>
      <c r="AB22">
        <v>1.4610000000000001</v>
      </c>
      <c r="AC22">
        <v>1.357</v>
      </c>
    </row>
    <row r="23" spans="1:29" x14ac:dyDescent="0.3">
      <c r="A23">
        <v>2035</v>
      </c>
      <c r="B23">
        <v>2.1160000000000001</v>
      </c>
      <c r="C23">
        <v>2.0950000000000002</v>
      </c>
      <c r="D23">
        <v>2.0350000000000001</v>
      </c>
      <c r="E23">
        <v>1.9239999999999999</v>
      </c>
      <c r="F23">
        <v>2.0270000000000001</v>
      </c>
      <c r="G23">
        <v>1.87</v>
      </c>
      <c r="H23">
        <v>1.466</v>
      </c>
      <c r="I23">
        <v>1.95</v>
      </c>
      <c r="J23">
        <v>1.8</v>
      </c>
      <c r="K23">
        <v>1.323</v>
      </c>
      <c r="L23">
        <v>1.853</v>
      </c>
      <c r="M23">
        <v>1.671</v>
      </c>
      <c r="N23">
        <v>1.1679999999999999</v>
      </c>
      <c r="O23">
        <v>2.081</v>
      </c>
      <c r="P23">
        <v>2</v>
      </c>
      <c r="Q23">
        <v>1.865</v>
      </c>
      <c r="R23">
        <v>2.0609999999999999</v>
      </c>
      <c r="S23">
        <v>1.974</v>
      </c>
      <c r="T23">
        <v>1.8540000000000001</v>
      </c>
      <c r="U23">
        <v>1.649</v>
      </c>
      <c r="V23">
        <v>1.5049999999999999</v>
      </c>
      <c r="W23">
        <v>1.4239999999999999</v>
      </c>
      <c r="X23">
        <v>1.52</v>
      </c>
      <c r="Y23">
        <v>1.421</v>
      </c>
      <c r="Z23">
        <v>1.3169999999999999</v>
      </c>
      <c r="AA23">
        <v>1.456</v>
      </c>
      <c r="AB23">
        <v>1.359</v>
      </c>
      <c r="AC23">
        <v>1.258</v>
      </c>
    </row>
    <row r="24" spans="1:29" x14ac:dyDescent="0.3">
      <c r="A24">
        <v>2036</v>
      </c>
      <c r="B24">
        <v>2.0350000000000001</v>
      </c>
      <c r="C24">
        <v>2.0129999999999999</v>
      </c>
      <c r="D24">
        <v>1.9470000000000001</v>
      </c>
      <c r="E24">
        <v>1.8320000000000001</v>
      </c>
      <c r="F24">
        <v>1.9390000000000001</v>
      </c>
      <c r="G24">
        <v>1.7709999999999999</v>
      </c>
      <c r="H24">
        <v>1.3480000000000001</v>
      </c>
      <c r="I24">
        <v>1.857</v>
      </c>
      <c r="J24">
        <v>1.698</v>
      </c>
      <c r="K24">
        <v>1.2010000000000001</v>
      </c>
      <c r="L24">
        <v>1.754</v>
      </c>
      <c r="M24">
        <v>1.5620000000000001</v>
      </c>
      <c r="N24">
        <v>1.0429999999999999</v>
      </c>
      <c r="O24">
        <v>1.9970000000000001</v>
      </c>
      <c r="P24">
        <v>1.9119999999999999</v>
      </c>
      <c r="Q24">
        <v>1.772</v>
      </c>
      <c r="R24">
        <v>1.976</v>
      </c>
      <c r="S24">
        <v>1.885</v>
      </c>
      <c r="T24">
        <v>1.762</v>
      </c>
      <c r="U24">
        <v>1.5509999999999999</v>
      </c>
      <c r="V24">
        <v>1.41</v>
      </c>
      <c r="W24">
        <v>1.333</v>
      </c>
      <c r="X24">
        <v>1.423</v>
      </c>
      <c r="Y24">
        <v>1.329</v>
      </c>
      <c r="Z24">
        <v>1.23</v>
      </c>
      <c r="AA24">
        <v>1.363</v>
      </c>
      <c r="AB24">
        <v>1.2709999999999999</v>
      </c>
      <c r="AC24">
        <v>1.1739999999999999</v>
      </c>
    </row>
    <row r="25" spans="1:29" x14ac:dyDescent="0.3">
      <c r="A25">
        <v>2037</v>
      </c>
      <c r="B25">
        <v>1.9630000000000001</v>
      </c>
      <c r="C25">
        <v>1.9379999999999999</v>
      </c>
      <c r="D25">
        <v>1.8680000000000001</v>
      </c>
      <c r="E25">
        <v>1.748</v>
      </c>
      <c r="F25">
        <v>1.8580000000000001</v>
      </c>
      <c r="G25">
        <v>1.681</v>
      </c>
      <c r="H25">
        <v>1.24</v>
      </c>
      <c r="I25">
        <v>1.7709999999999999</v>
      </c>
      <c r="J25">
        <v>1.603</v>
      </c>
      <c r="K25">
        <v>1.0900000000000001</v>
      </c>
      <c r="L25">
        <v>1.6619999999999999</v>
      </c>
      <c r="M25">
        <v>1.462</v>
      </c>
      <c r="N25">
        <v>0.93</v>
      </c>
      <c r="O25">
        <v>1.921</v>
      </c>
      <c r="P25">
        <v>1.831</v>
      </c>
      <c r="Q25">
        <v>1.6910000000000001</v>
      </c>
      <c r="R25">
        <v>1.8979999999999999</v>
      </c>
      <c r="S25">
        <v>1.8029999999999999</v>
      </c>
      <c r="T25">
        <v>1.6819999999999999</v>
      </c>
      <c r="U25">
        <v>1.4630000000000001</v>
      </c>
      <c r="V25">
        <v>1.325</v>
      </c>
      <c r="W25">
        <v>1.2529999999999999</v>
      </c>
      <c r="X25">
        <v>1.3380000000000001</v>
      </c>
      <c r="Y25">
        <v>1.2490000000000001</v>
      </c>
      <c r="Z25">
        <v>1.155</v>
      </c>
      <c r="AA25">
        <v>1.28</v>
      </c>
      <c r="AB25">
        <v>1.1930000000000001</v>
      </c>
      <c r="AC25">
        <v>1.101</v>
      </c>
    </row>
    <row r="26" spans="1:29" x14ac:dyDescent="0.3">
      <c r="A26">
        <v>2038</v>
      </c>
      <c r="B26">
        <v>1.8979999999999999</v>
      </c>
      <c r="C26">
        <v>1.871</v>
      </c>
      <c r="D26">
        <v>1.798</v>
      </c>
      <c r="E26">
        <v>1.6739999999999999</v>
      </c>
      <c r="F26">
        <v>1.7849999999999999</v>
      </c>
      <c r="G26">
        <v>1.5980000000000001</v>
      </c>
      <c r="H26">
        <v>1.141</v>
      </c>
      <c r="I26">
        <v>1.6930000000000001</v>
      </c>
      <c r="J26">
        <v>1.5169999999999999</v>
      </c>
      <c r="K26">
        <v>0.98799999999999999</v>
      </c>
      <c r="L26">
        <v>1.5780000000000001</v>
      </c>
      <c r="M26">
        <v>1.37</v>
      </c>
      <c r="N26">
        <v>0.82599999999999996</v>
      </c>
      <c r="O26">
        <v>1.8520000000000001</v>
      </c>
      <c r="P26">
        <v>1.7589999999999999</v>
      </c>
      <c r="Q26">
        <v>1.623</v>
      </c>
      <c r="R26">
        <v>1.829</v>
      </c>
      <c r="S26">
        <v>1.73</v>
      </c>
      <c r="T26">
        <v>1.617</v>
      </c>
      <c r="U26">
        <v>1.385</v>
      </c>
      <c r="V26">
        <v>1.2509999999999999</v>
      </c>
      <c r="W26">
        <v>1.1839999999999999</v>
      </c>
      <c r="X26">
        <v>1.2629999999999999</v>
      </c>
      <c r="Y26">
        <v>1.18</v>
      </c>
      <c r="Z26">
        <v>1.091</v>
      </c>
      <c r="AA26">
        <v>1.208</v>
      </c>
      <c r="AB26">
        <v>1.127</v>
      </c>
      <c r="AC26">
        <v>1.038</v>
      </c>
    </row>
    <row r="27" spans="1:29" x14ac:dyDescent="0.3">
      <c r="A27">
        <v>2039</v>
      </c>
      <c r="B27">
        <v>1.84</v>
      </c>
      <c r="C27">
        <v>1.8109999999999999</v>
      </c>
      <c r="D27">
        <v>1.734</v>
      </c>
      <c r="E27">
        <v>1.6080000000000001</v>
      </c>
      <c r="F27">
        <v>1.72</v>
      </c>
      <c r="G27">
        <v>1.522</v>
      </c>
      <c r="H27">
        <v>1.0509999999999999</v>
      </c>
      <c r="I27">
        <v>1.6220000000000001</v>
      </c>
      <c r="J27">
        <v>1.4379999999999999</v>
      </c>
      <c r="K27">
        <v>0.89400000000000002</v>
      </c>
      <c r="L27">
        <v>1.502</v>
      </c>
      <c r="M27">
        <v>1.2849999999999999</v>
      </c>
      <c r="N27">
        <v>0.73299999999999998</v>
      </c>
      <c r="O27">
        <v>1.7909999999999999</v>
      </c>
      <c r="P27">
        <v>1.694</v>
      </c>
      <c r="Q27">
        <v>1.5660000000000001</v>
      </c>
      <c r="R27">
        <v>1.7669999999999999</v>
      </c>
      <c r="S27">
        <v>1.6639999999999999</v>
      </c>
      <c r="T27">
        <v>1.56</v>
      </c>
      <c r="U27">
        <v>1.3160000000000001</v>
      </c>
      <c r="V27">
        <v>1.1870000000000001</v>
      </c>
      <c r="W27">
        <v>1.125</v>
      </c>
      <c r="X27">
        <v>1.198</v>
      </c>
      <c r="Y27">
        <v>1.121</v>
      </c>
      <c r="Z27">
        <v>1.036</v>
      </c>
      <c r="AA27">
        <v>1.147</v>
      </c>
      <c r="AB27">
        <v>1.071</v>
      </c>
      <c r="AC27">
        <v>0.98599999999999999</v>
      </c>
    </row>
    <row r="28" spans="1:29" x14ac:dyDescent="0.3">
      <c r="A28">
        <v>2040</v>
      </c>
      <c r="B28">
        <v>1.7889999999999999</v>
      </c>
      <c r="C28">
        <v>1.758</v>
      </c>
      <c r="D28">
        <v>1.677</v>
      </c>
      <c r="E28">
        <v>1.552</v>
      </c>
      <c r="F28">
        <v>1.661</v>
      </c>
      <c r="G28">
        <v>1.454</v>
      </c>
      <c r="H28">
        <v>0.96799999999999997</v>
      </c>
      <c r="I28">
        <v>1.5580000000000001</v>
      </c>
      <c r="J28">
        <v>1.367</v>
      </c>
      <c r="K28">
        <v>0.81</v>
      </c>
      <c r="L28">
        <v>1.4330000000000001</v>
      </c>
      <c r="M28">
        <v>1.208</v>
      </c>
      <c r="N28">
        <v>0.64800000000000002</v>
      </c>
      <c r="O28">
        <v>1.738</v>
      </c>
      <c r="P28">
        <v>1.637</v>
      </c>
      <c r="Q28">
        <v>1.5169999999999999</v>
      </c>
      <c r="R28">
        <v>1.7130000000000001</v>
      </c>
      <c r="S28">
        <v>1.605</v>
      </c>
      <c r="T28">
        <v>1.51</v>
      </c>
      <c r="U28">
        <v>1.256</v>
      </c>
      <c r="V28">
        <v>1.1319999999999999</v>
      </c>
      <c r="W28">
        <v>1.0760000000000001</v>
      </c>
      <c r="X28">
        <v>1.143</v>
      </c>
      <c r="Y28">
        <v>1.071</v>
      </c>
      <c r="Z28">
        <v>0.99099999999999999</v>
      </c>
      <c r="AA28">
        <v>1.095</v>
      </c>
      <c r="AB28">
        <v>1.024</v>
      </c>
      <c r="AC28">
        <v>0.94199999999999995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BC30-418D-4CD0-B674-92F228032604}">
  <sheetPr codeName="Sheet9"/>
  <dimension ref="A1:AC28"/>
  <sheetViews>
    <sheetView topLeftCell="A13" workbookViewId="0">
      <selection sqref="A1:AC28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B2" t="s">
        <v>62</v>
      </c>
      <c r="C2" t="s">
        <v>62</v>
      </c>
      <c r="D2" t="s">
        <v>62</v>
      </c>
      <c r="E2" t="s">
        <v>62</v>
      </c>
      <c r="F2" t="s">
        <v>62</v>
      </c>
      <c r="G2" t="s">
        <v>62</v>
      </c>
      <c r="H2" t="s">
        <v>62</v>
      </c>
      <c r="I2" t="s">
        <v>62</v>
      </c>
      <c r="J2" t="s">
        <v>62</v>
      </c>
      <c r="K2" t="s">
        <v>62</v>
      </c>
      <c r="L2" t="s">
        <v>62</v>
      </c>
      <c r="M2" t="s">
        <v>62</v>
      </c>
      <c r="N2" t="s">
        <v>62</v>
      </c>
      <c r="O2" t="s">
        <v>62</v>
      </c>
      <c r="P2" t="s">
        <v>62</v>
      </c>
      <c r="Q2" t="s">
        <v>62</v>
      </c>
      <c r="R2" t="s">
        <v>62</v>
      </c>
      <c r="S2" t="s">
        <v>62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62</v>
      </c>
      <c r="Z2" t="s">
        <v>62</v>
      </c>
      <c r="AA2" t="s">
        <v>62</v>
      </c>
      <c r="AB2" t="s">
        <v>62</v>
      </c>
      <c r="AC2" t="s">
        <v>62</v>
      </c>
    </row>
    <row r="3" spans="1:29" x14ac:dyDescent="0.3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</row>
    <row r="4" spans="1:29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</row>
    <row r="5" spans="1:29" x14ac:dyDescent="0.3">
      <c r="A5">
        <v>2017</v>
      </c>
      <c r="B5">
        <v>2.6139999999999999</v>
      </c>
      <c r="C5">
        <v>2.6139999999999999</v>
      </c>
      <c r="D5">
        <v>2.6139999999999999</v>
      </c>
      <c r="E5">
        <v>2.6139999999999999</v>
      </c>
      <c r="F5">
        <v>2.6139999999999999</v>
      </c>
      <c r="G5">
        <v>2.6139999999999999</v>
      </c>
      <c r="H5">
        <v>2.6139999999999999</v>
      </c>
      <c r="I5">
        <v>2.6139999999999999</v>
      </c>
      <c r="J5">
        <v>2.6139999999999999</v>
      </c>
      <c r="K5">
        <v>2.6139999999999999</v>
      </c>
      <c r="L5">
        <v>2.6139999999999999</v>
      </c>
      <c r="M5">
        <v>2.6139999999999999</v>
      </c>
      <c r="N5">
        <v>2.6139999999999999</v>
      </c>
      <c r="O5">
        <v>2.6139999999999999</v>
      </c>
      <c r="P5">
        <v>2.6139999999999999</v>
      </c>
      <c r="Q5">
        <v>2.6139999999999999</v>
      </c>
      <c r="R5">
        <v>2.6139999999999999</v>
      </c>
      <c r="S5">
        <v>2.6139999999999999</v>
      </c>
      <c r="T5">
        <v>2.6139999999999999</v>
      </c>
      <c r="U5">
        <v>2.6139999999999999</v>
      </c>
      <c r="V5">
        <v>2.6139999999999999</v>
      </c>
      <c r="W5">
        <v>2.6139999999999999</v>
      </c>
      <c r="X5">
        <v>2.6139999999999999</v>
      </c>
      <c r="Y5">
        <v>2.6139999999999999</v>
      </c>
      <c r="Z5">
        <v>2.6139999999999999</v>
      </c>
      <c r="AA5">
        <v>2.6139999999999999</v>
      </c>
      <c r="AB5">
        <v>2.6139999999999999</v>
      </c>
      <c r="AC5">
        <v>2.6139999999999999</v>
      </c>
    </row>
    <row r="6" spans="1:29" x14ac:dyDescent="0.3">
      <c r="A6">
        <v>2018</v>
      </c>
      <c r="B6">
        <v>2.5419999999999998</v>
      </c>
      <c r="C6">
        <v>2.5419999999999998</v>
      </c>
      <c r="D6">
        <v>2.5419999999999998</v>
      </c>
      <c r="E6">
        <v>2.5419999999999998</v>
      </c>
      <c r="F6">
        <v>2.5419999999999998</v>
      </c>
      <c r="G6">
        <v>2.5419999999999998</v>
      </c>
      <c r="H6">
        <v>2.5419999999999998</v>
      </c>
      <c r="I6">
        <v>2.5419999999999998</v>
      </c>
      <c r="J6">
        <v>2.5419999999999998</v>
      </c>
      <c r="K6">
        <v>2.5419999999999998</v>
      </c>
      <c r="L6">
        <v>2.5419999999999998</v>
      </c>
      <c r="M6">
        <v>2.5419999999999998</v>
      </c>
      <c r="N6">
        <v>2.5419999999999998</v>
      </c>
      <c r="O6">
        <v>2.5419999999999998</v>
      </c>
      <c r="P6">
        <v>2.5419999999999998</v>
      </c>
      <c r="Q6">
        <v>2.5419999999999998</v>
      </c>
      <c r="R6">
        <v>2.5419999999999998</v>
      </c>
      <c r="S6">
        <v>2.5419999999999998</v>
      </c>
      <c r="T6">
        <v>2.5419999999999998</v>
      </c>
      <c r="U6">
        <v>2.5419999999999998</v>
      </c>
      <c r="V6">
        <v>2.5419999999999998</v>
      </c>
      <c r="W6">
        <v>2.5419999999999998</v>
      </c>
      <c r="X6">
        <v>2.5419999999999998</v>
      </c>
      <c r="Y6">
        <v>2.5419999999999998</v>
      </c>
      <c r="Z6">
        <v>2.5419999999999998</v>
      </c>
      <c r="AA6">
        <v>2.5419999999999998</v>
      </c>
      <c r="AB6">
        <v>2.5419999999999998</v>
      </c>
      <c r="AC6">
        <v>2.5419999999999998</v>
      </c>
    </row>
    <row r="7" spans="1:29" x14ac:dyDescent="0.3">
      <c r="A7">
        <v>2019</v>
      </c>
      <c r="B7">
        <v>2.4409999999999998</v>
      </c>
      <c r="C7">
        <v>2.4409999999999998</v>
      </c>
      <c r="D7">
        <v>2.4409999999999998</v>
      </c>
      <c r="E7">
        <v>2.4409999999999998</v>
      </c>
      <c r="F7">
        <v>2.4409999999999998</v>
      </c>
      <c r="G7">
        <v>2.4409999999999998</v>
      </c>
      <c r="H7">
        <v>2.4409999999999998</v>
      </c>
      <c r="I7">
        <v>2.4409999999999998</v>
      </c>
      <c r="J7">
        <v>2.4409999999999998</v>
      </c>
      <c r="K7">
        <v>2.4409999999999998</v>
      </c>
      <c r="L7">
        <v>2.4409999999999998</v>
      </c>
      <c r="M7">
        <v>2.4409999999999998</v>
      </c>
      <c r="N7">
        <v>2.4409999999999998</v>
      </c>
      <c r="O7">
        <v>2.4409999999999998</v>
      </c>
      <c r="P7">
        <v>2.4409999999999998</v>
      </c>
      <c r="Q7">
        <v>2.4409999999999998</v>
      </c>
      <c r="R7">
        <v>2.4409999999999998</v>
      </c>
      <c r="S7">
        <v>2.4409999999999998</v>
      </c>
      <c r="T7">
        <v>2.4409999999999998</v>
      </c>
      <c r="U7">
        <v>2.4409999999999998</v>
      </c>
      <c r="V7">
        <v>2.4409999999999998</v>
      </c>
      <c r="W7">
        <v>2.4409999999999998</v>
      </c>
      <c r="X7">
        <v>2.4409999999999998</v>
      </c>
      <c r="Y7">
        <v>2.4409999999999998</v>
      </c>
      <c r="Z7">
        <v>2.4409999999999998</v>
      </c>
      <c r="AA7">
        <v>2.4409999999999998</v>
      </c>
      <c r="AB7">
        <v>2.4409999999999998</v>
      </c>
      <c r="AC7">
        <v>2.4409999999999998</v>
      </c>
    </row>
    <row r="8" spans="1:29" x14ac:dyDescent="0.3">
      <c r="A8">
        <v>2020</v>
      </c>
      <c r="B8">
        <v>2.5299999999999998</v>
      </c>
      <c r="C8">
        <v>2.5299999999999998</v>
      </c>
      <c r="D8">
        <v>2.5299999999999998</v>
      </c>
      <c r="E8">
        <v>2.5299999999999998</v>
      </c>
      <c r="F8">
        <v>2.5299999999999998</v>
      </c>
      <c r="G8">
        <v>2.5299999999999998</v>
      </c>
      <c r="H8">
        <v>2.5299999999999998</v>
      </c>
      <c r="I8">
        <v>2.5299999999999998</v>
      </c>
      <c r="J8">
        <v>2.5299999999999998</v>
      </c>
      <c r="K8">
        <v>2.5299999999999998</v>
      </c>
      <c r="L8">
        <v>2.5299999999999998</v>
      </c>
      <c r="M8">
        <v>2.5299999999999998</v>
      </c>
      <c r="N8">
        <v>2.5299999999999998</v>
      </c>
      <c r="O8">
        <v>2.5299999999999998</v>
      </c>
      <c r="P8">
        <v>2.5299999999999998</v>
      </c>
      <c r="Q8">
        <v>2.5299999999999998</v>
      </c>
      <c r="R8">
        <v>2.5299999999999998</v>
      </c>
      <c r="S8">
        <v>2.5299999999999998</v>
      </c>
      <c r="T8">
        <v>2.5299999999999998</v>
      </c>
      <c r="U8">
        <v>2.5299999999999998</v>
      </c>
      <c r="V8">
        <v>2.5299999999999998</v>
      </c>
      <c r="W8">
        <v>2.5299999999999998</v>
      </c>
      <c r="X8">
        <v>2.5299999999999998</v>
      </c>
      <c r="Y8">
        <v>2.5299999999999998</v>
      </c>
      <c r="Z8">
        <v>2.5299999999999998</v>
      </c>
      <c r="AA8">
        <v>2.5299999999999998</v>
      </c>
      <c r="AB8">
        <v>2.5299999999999998</v>
      </c>
      <c r="AC8">
        <v>2.5299999999999998</v>
      </c>
    </row>
    <row r="9" spans="1:29" x14ac:dyDescent="0.3">
      <c r="A9">
        <v>2021</v>
      </c>
      <c r="B9">
        <v>2.3620000000000001</v>
      </c>
      <c r="C9">
        <v>2.3620000000000001</v>
      </c>
      <c r="D9">
        <v>2.3620000000000001</v>
      </c>
      <c r="E9">
        <v>2.3620000000000001</v>
      </c>
      <c r="F9">
        <v>2.3620000000000001</v>
      </c>
      <c r="G9">
        <v>2.3620000000000001</v>
      </c>
      <c r="H9">
        <v>2.3620000000000001</v>
      </c>
      <c r="I9">
        <v>2.3620000000000001</v>
      </c>
      <c r="J9">
        <v>2.3620000000000001</v>
      </c>
      <c r="K9">
        <v>2.3620000000000001</v>
      </c>
      <c r="L9">
        <v>2.3620000000000001</v>
      </c>
      <c r="M9">
        <v>2.3620000000000001</v>
      </c>
      <c r="N9">
        <v>2.3620000000000001</v>
      </c>
      <c r="O9">
        <v>2.3620000000000001</v>
      </c>
      <c r="P9">
        <v>2.3620000000000001</v>
      </c>
      <c r="Q9">
        <v>2.3620000000000001</v>
      </c>
      <c r="R9">
        <v>2.3620000000000001</v>
      </c>
      <c r="S9">
        <v>2.3620000000000001</v>
      </c>
      <c r="T9">
        <v>2.3620000000000001</v>
      </c>
      <c r="U9">
        <v>2.3620000000000001</v>
      </c>
      <c r="V9">
        <v>2.3620000000000001</v>
      </c>
      <c r="W9">
        <v>2.3620000000000001</v>
      </c>
      <c r="X9">
        <v>2.3620000000000001</v>
      </c>
      <c r="Y9">
        <v>2.3620000000000001</v>
      </c>
      <c r="Z9">
        <v>2.3620000000000001</v>
      </c>
      <c r="AA9">
        <v>2.3620000000000001</v>
      </c>
      <c r="AB9">
        <v>2.3620000000000001</v>
      </c>
      <c r="AC9">
        <v>2.3620000000000001</v>
      </c>
    </row>
    <row r="10" spans="1:29" x14ac:dyDescent="0.3">
      <c r="A10">
        <v>2022</v>
      </c>
      <c r="B10">
        <v>2.206</v>
      </c>
      <c r="C10">
        <v>2.206</v>
      </c>
      <c r="D10">
        <v>2.206</v>
      </c>
      <c r="E10">
        <v>2.206</v>
      </c>
      <c r="F10">
        <v>2.206</v>
      </c>
      <c r="G10">
        <v>2.206</v>
      </c>
      <c r="H10">
        <v>2.206</v>
      </c>
      <c r="I10">
        <v>2.206</v>
      </c>
      <c r="J10">
        <v>2.206</v>
      </c>
      <c r="K10">
        <v>2.206</v>
      </c>
      <c r="L10">
        <v>2.206</v>
      </c>
      <c r="M10">
        <v>2.206</v>
      </c>
      <c r="N10">
        <v>2.206</v>
      </c>
      <c r="O10">
        <v>2.206</v>
      </c>
      <c r="P10">
        <v>2.206</v>
      </c>
      <c r="Q10">
        <v>2.206</v>
      </c>
      <c r="R10">
        <v>2.206</v>
      </c>
      <c r="S10">
        <v>2.206</v>
      </c>
      <c r="T10">
        <v>2.206</v>
      </c>
      <c r="U10">
        <v>2.206</v>
      </c>
      <c r="V10">
        <v>2.206</v>
      </c>
      <c r="W10">
        <v>2.206</v>
      </c>
      <c r="X10">
        <v>2.206</v>
      </c>
      <c r="Y10">
        <v>2.206</v>
      </c>
      <c r="Z10">
        <v>2.206</v>
      </c>
      <c r="AA10">
        <v>2.206</v>
      </c>
      <c r="AB10">
        <v>2.206</v>
      </c>
      <c r="AC10">
        <v>2.206</v>
      </c>
    </row>
    <row r="11" spans="1:29" x14ac:dyDescent="0.3">
      <c r="A11">
        <v>2023</v>
      </c>
      <c r="B11">
        <v>2.1230000000000002</v>
      </c>
      <c r="C11">
        <v>2.1230000000000002</v>
      </c>
      <c r="D11">
        <v>2.1219999999999999</v>
      </c>
      <c r="E11">
        <v>2.1219999999999999</v>
      </c>
      <c r="F11">
        <v>2.1230000000000002</v>
      </c>
      <c r="G11">
        <v>2.1230000000000002</v>
      </c>
      <c r="H11">
        <v>2.1230000000000002</v>
      </c>
      <c r="I11">
        <v>2.1230000000000002</v>
      </c>
      <c r="J11">
        <v>2.1230000000000002</v>
      </c>
      <c r="K11">
        <v>2.1230000000000002</v>
      </c>
      <c r="L11">
        <v>2.1230000000000002</v>
      </c>
      <c r="M11">
        <v>2.1230000000000002</v>
      </c>
      <c r="N11">
        <v>2.1230000000000002</v>
      </c>
      <c r="O11">
        <v>2.1230000000000002</v>
      </c>
      <c r="P11">
        <v>2.1219999999999999</v>
      </c>
      <c r="Q11">
        <v>2.1219999999999999</v>
      </c>
      <c r="R11">
        <v>2.1230000000000002</v>
      </c>
      <c r="S11">
        <v>2.1230000000000002</v>
      </c>
      <c r="T11">
        <v>2.1219999999999999</v>
      </c>
      <c r="U11">
        <v>2.1179999999999999</v>
      </c>
      <c r="V11">
        <v>2.1110000000000002</v>
      </c>
      <c r="W11">
        <v>2.0430000000000001</v>
      </c>
      <c r="X11">
        <v>2.1139999999999999</v>
      </c>
      <c r="Y11">
        <v>2.0960000000000001</v>
      </c>
      <c r="Z11">
        <v>2.036</v>
      </c>
      <c r="AA11">
        <v>2.1080000000000001</v>
      </c>
      <c r="AB11">
        <v>2.0880000000000001</v>
      </c>
      <c r="AC11">
        <v>2.0390000000000001</v>
      </c>
    </row>
    <row r="12" spans="1:29" x14ac:dyDescent="0.3">
      <c r="A12">
        <v>2024</v>
      </c>
      <c r="B12">
        <v>2.036</v>
      </c>
      <c r="C12">
        <v>2.0350000000000001</v>
      </c>
      <c r="D12">
        <v>2.032</v>
      </c>
      <c r="E12">
        <v>2.028</v>
      </c>
      <c r="F12">
        <v>2.0289999999999999</v>
      </c>
      <c r="G12">
        <v>2.0289999999999999</v>
      </c>
      <c r="H12">
        <v>2.0139999999999998</v>
      </c>
      <c r="I12">
        <v>2.0259999999999998</v>
      </c>
      <c r="J12">
        <v>2.0179999999999998</v>
      </c>
      <c r="K12">
        <v>1.978</v>
      </c>
      <c r="L12">
        <v>2.0179999999999998</v>
      </c>
      <c r="M12">
        <v>2.0110000000000001</v>
      </c>
      <c r="N12">
        <v>1.9630000000000001</v>
      </c>
      <c r="O12">
        <v>2.0350000000000001</v>
      </c>
      <c r="P12">
        <v>2.0310000000000001</v>
      </c>
      <c r="Q12">
        <v>2.0249999999999999</v>
      </c>
      <c r="R12">
        <v>2.0350000000000001</v>
      </c>
      <c r="S12">
        <v>2.0310000000000001</v>
      </c>
      <c r="T12">
        <v>2.0249999999999999</v>
      </c>
      <c r="U12">
        <v>2.028</v>
      </c>
      <c r="V12">
        <v>2.0139999999999998</v>
      </c>
      <c r="W12">
        <v>1.889</v>
      </c>
      <c r="X12">
        <v>2.02</v>
      </c>
      <c r="Y12">
        <v>1.9870000000000001</v>
      </c>
      <c r="Z12">
        <v>1.877</v>
      </c>
      <c r="AA12">
        <v>2.0099999999999998</v>
      </c>
      <c r="AB12">
        <v>1.9730000000000001</v>
      </c>
      <c r="AC12">
        <v>1.883</v>
      </c>
    </row>
    <row r="13" spans="1:29" x14ac:dyDescent="0.3">
      <c r="A13">
        <v>2025</v>
      </c>
      <c r="B13">
        <v>1.964</v>
      </c>
      <c r="C13">
        <v>1.9610000000000001</v>
      </c>
      <c r="D13">
        <v>1.9550000000000001</v>
      </c>
      <c r="E13">
        <v>1.946</v>
      </c>
      <c r="F13">
        <v>1.948</v>
      </c>
      <c r="G13">
        <v>1.948</v>
      </c>
      <c r="H13">
        <v>1.919</v>
      </c>
      <c r="I13">
        <v>1.9430000000000001</v>
      </c>
      <c r="J13">
        <v>1.9279999999999999</v>
      </c>
      <c r="K13">
        <v>1.851</v>
      </c>
      <c r="L13">
        <v>1.9279999999999999</v>
      </c>
      <c r="M13">
        <v>1.9139999999999999</v>
      </c>
      <c r="N13">
        <v>1.8220000000000001</v>
      </c>
      <c r="O13">
        <v>1.9610000000000001</v>
      </c>
      <c r="P13">
        <v>1.954</v>
      </c>
      <c r="Q13">
        <v>1.9410000000000001</v>
      </c>
      <c r="R13">
        <v>1.96</v>
      </c>
      <c r="S13">
        <v>1.952</v>
      </c>
      <c r="T13">
        <v>1.9410000000000001</v>
      </c>
      <c r="U13">
        <v>1.9510000000000001</v>
      </c>
      <c r="V13">
        <v>1.9330000000000001</v>
      </c>
      <c r="W13">
        <v>1.7569999999999999</v>
      </c>
      <c r="X13">
        <v>1.9410000000000001</v>
      </c>
      <c r="Y13">
        <v>1.895</v>
      </c>
      <c r="Z13">
        <v>1.7410000000000001</v>
      </c>
      <c r="AA13">
        <v>1.9279999999999999</v>
      </c>
      <c r="AB13">
        <v>1.8759999999999999</v>
      </c>
      <c r="AC13">
        <v>1.75</v>
      </c>
    </row>
    <row r="14" spans="1:29" x14ac:dyDescent="0.3">
      <c r="A14">
        <v>2026</v>
      </c>
      <c r="B14">
        <v>1.8939999999999999</v>
      </c>
      <c r="C14">
        <v>1.891</v>
      </c>
      <c r="D14">
        <v>1.881</v>
      </c>
      <c r="E14">
        <v>1.8680000000000001</v>
      </c>
      <c r="F14">
        <v>1.8720000000000001</v>
      </c>
      <c r="G14">
        <v>1.8720000000000001</v>
      </c>
      <c r="H14">
        <v>1.829</v>
      </c>
      <c r="I14">
        <v>1.8640000000000001</v>
      </c>
      <c r="J14">
        <v>1.841</v>
      </c>
      <c r="K14">
        <v>1.73</v>
      </c>
      <c r="L14">
        <v>1.841</v>
      </c>
      <c r="M14">
        <v>1.8220000000000001</v>
      </c>
      <c r="N14">
        <v>1.6890000000000001</v>
      </c>
      <c r="O14">
        <v>1.89</v>
      </c>
      <c r="P14">
        <v>1.879</v>
      </c>
      <c r="Q14">
        <v>1.859</v>
      </c>
      <c r="R14">
        <v>1.8879999999999999</v>
      </c>
      <c r="S14">
        <v>1.877</v>
      </c>
      <c r="T14">
        <v>1.859</v>
      </c>
      <c r="U14">
        <v>1.88</v>
      </c>
      <c r="V14">
        <v>1.857</v>
      </c>
      <c r="W14">
        <v>1.6359999999999999</v>
      </c>
      <c r="X14">
        <v>1.867</v>
      </c>
      <c r="Y14">
        <v>1.81</v>
      </c>
      <c r="Z14">
        <v>1.617</v>
      </c>
      <c r="AA14">
        <v>1.85</v>
      </c>
      <c r="AB14">
        <v>1.786</v>
      </c>
      <c r="AC14">
        <v>1.6279999999999999</v>
      </c>
    </row>
    <row r="15" spans="1:29" x14ac:dyDescent="0.3">
      <c r="A15">
        <v>2027</v>
      </c>
      <c r="B15">
        <v>1.831</v>
      </c>
      <c r="C15">
        <v>1.827</v>
      </c>
      <c r="D15">
        <v>1.8129999999999999</v>
      </c>
      <c r="E15">
        <v>1.794</v>
      </c>
      <c r="F15">
        <v>1.802</v>
      </c>
      <c r="G15">
        <v>1.802</v>
      </c>
      <c r="H15">
        <v>1.746</v>
      </c>
      <c r="I15">
        <v>1.792</v>
      </c>
      <c r="J15">
        <v>1.7629999999999999</v>
      </c>
      <c r="K15">
        <v>1.619</v>
      </c>
      <c r="L15">
        <v>1.7629999999999999</v>
      </c>
      <c r="M15">
        <v>1.7370000000000001</v>
      </c>
      <c r="N15">
        <v>1.5660000000000001</v>
      </c>
      <c r="O15">
        <v>1.825</v>
      </c>
      <c r="P15">
        <v>1.81</v>
      </c>
      <c r="Q15">
        <v>1.782</v>
      </c>
      <c r="R15">
        <v>1.823</v>
      </c>
      <c r="S15">
        <v>1.8080000000000001</v>
      </c>
      <c r="T15">
        <v>1.7809999999999999</v>
      </c>
      <c r="U15">
        <v>1.8149999999999999</v>
      </c>
      <c r="V15">
        <v>1.7889999999999999</v>
      </c>
      <c r="W15">
        <v>1.5269999999999999</v>
      </c>
      <c r="X15">
        <v>1.8</v>
      </c>
      <c r="Y15">
        <v>1.7330000000000001</v>
      </c>
      <c r="Z15">
        <v>1.506</v>
      </c>
      <c r="AA15">
        <v>1.7809999999999999</v>
      </c>
      <c r="AB15">
        <v>1.7050000000000001</v>
      </c>
      <c r="AC15">
        <v>1.52</v>
      </c>
    </row>
    <row r="16" spans="1:29" x14ac:dyDescent="0.3">
      <c r="A16">
        <v>2028</v>
      </c>
      <c r="B16">
        <v>1.772</v>
      </c>
      <c r="C16">
        <v>1.766</v>
      </c>
      <c r="D16">
        <v>1.748</v>
      </c>
      <c r="E16">
        <v>1.7230000000000001</v>
      </c>
      <c r="F16">
        <v>1.736</v>
      </c>
      <c r="G16">
        <v>1.736</v>
      </c>
      <c r="H16">
        <v>1.6679999999999999</v>
      </c>
      <c r="I16">
        <v>1.724</v>
      </c>
      <c r="J16">
        <v>1.6879999999999999</v>
      </c>
      <c r="K16">
        <v>1.5149999999999999</v>
      </c>
      <c r="L16">
        <v>1.6879999999999999</v>
      </c>
      <c r="M16">
        <v>1.657</v>
      </c>
      <c r="N16">
        <v>1.4510000000000001</v>
      </c>
      <c r="O16">
        <v>1.764</v>
      </c>
      <c r="P16">
        <v>1.744</v>
      </c>
      <c r="Q16">
        <v>1.708</v>
      </c>
      <c r="R16">
        <v>1.7609999999999999</v>
      </c>
      <c r="S16">
        <v>1.7410000000000001</v>
      </c>
      <c r="T16">
        <v>1.706</v>
      </c>
      <c r="U16">
        <v>1.754</v>
      </c>
      <c r="V16">
        <v>1.7250000000000001</v>
      </c>
      <c r="W16">
        <v>1.4279999999999999</v>
      </c>
      <c r="X16">
        <v>1.738</v>
      </c>
      <c r="Y16">
        <v>1.6619999999999999</v>
      </c>
      <c r="Z16">
        <v>1.405</v>
      </c>
      <c r="AA16">
        <v>1.716</v>
      </c>
      <c r="AB16">
        <v>1.631</v>
      </c>
      <c r="AC16">
        <v>1.421</v>
      </c>
    </row>
    <row r="17" spans="1:29" x14ac:dyDescent="0.3">
      <c r="A17">
        <v>2029</v>
      </c>
      <c r="B17">
        <v>1.7170000000000001</v>
      </c>
      <c r="C17">
        <v>1.71</v>
      </c>
      <c r="D17">
        <v>1.6879999999999999</v>
      </c>
      <c r="E17">
        <v>1.657</v>
      </c>
      <c r="F17">
        <v>1.6759999999999999</v>
      </c>
      <c r="G17">
        <v>1.6759999999999999</v>
      </c>
      <c r="H17">
        <v>1.5960000000000001</v>
      </c>
      <c r="I17">
        <v>1.6619999999999999</v>
      </c>
      <c r="J17">
        <v>1.62</v>
      </c>
      <c r="K17">
        <v>1.4179999999999999</v>
      </c>
      <c r="L17">
        <v>1.62</v>
      </c>
      <c r="M17">
        <v>1.583</v>
      </c>
      <c r="N17">
        <v>1.345</v>
      </c>
      <c r="O17">
        <v>1.7070000000000001</v>
      </c>
      <c r="P17">
        <v>1.6830000000000001</v>
      </c>
      <c r="Q17">
        <v>1.637</v>
      </c>
      <c r="R17">
        <v>1.704</v>
      </c>
      <c r="S17">
        <v>1.679</v>
      </c>
      <c r="T17">
        <v>1.635</v>
      </c>
      <c r="U17">
        <v>1.698</v>
      </c>
      <c r="V17">
        <v>1.667</v>
      </c>
      <c r="W17">
        <v>1.339</v>
      </c>
      <c r="X17">
        <v>1.681</v>
      </c>
      <c r="Y17">
        <v>1.5980000000000001</v>
      </c>
      <c r="Z17">
        <v>1.3149999999999999</v>
      </c>
      <c r="AA17">
        <v>1.657</v>
      </c>
      <c r="AB17">
        <v>1.5640000000000001</v>
      </c>
      <c r="AC17">
        <v>1.3320000000000001</v>
      </c>
    </row>
    <row r="18" spans="1:29" x14ac:dyDescent="0.3">
      <c r="A18">
        <v>2030</v>
      </c>
      <c r="B18">
        <v>1.669</v>
      </c>
      <c r="C18">
        <v>1.66</v>
      </c>
      <c r="D18">
        <v>1.6339999999999999</v>
      </c>
      <c r="E18">
        <v>1.595</v>
      </c>
      <c r="F18">
        <v>1.6220000000000001</v>
      </c>
      <c r="G18">
        <v>1.6220000000000001</v>
      </c>
      <c r="H18">
        <v>1.53</v>
      </c>
      <c r="I18">
        <v>1.605</v>
      </c>
      <c r="J18">
        <v>1.5569999999999999</v>
      </c>
      <c r="K18">
        <v>1.33</v>
      </c>
      <c r="L18">
        <v>1.5569999999999999</v>
      </c>
      <c r="M18">
        <v>1.516</v>
      </c>
      <c r="N18">
        <v>1.2490000000000001</v>
      </c>
      <c r="O18">
        <v>1.657</v>
      </c>
      <c r="P18">
        <v>1.6279999999999999</v>
      </c>
      <c r="Q18">
        <v>1.5720000000000001</v>
      </c>
      <c r="R18">
        <v>1.653</v>
      </c>
      <c r="S18">
        <v>1.6220000000000001</v>
      </c>
      <c r="T18">
        <v>1.5680000000000001</v>
      </c>
      <c r="U18">
        <v>1.649</v>
      </c>
      <c r="V18">
        <v>1.615</v>
      </c>
      <c r="W18">
        <v>1.26</v>
      </c>
      <c r="X18">
        <v>1.631</v>
      </c>
      <c r="Y18">
        <v>1.5409999999999999</v>
      </c>
      <c r="Z18">
        <v>1.2350000000000001</v>
      </c>
      <c r="AA18">
        <v>1.605</v>
      </c>
      <c r="AB18">
        <v>1.504</v>
      </c>
      <c r="AC18">
        <v>1.2529999999999999</v>
      </c>
    </row>
    <row r="19" spans="1:29" x14ac:dyDescent="0.3">
      <c r="A19">
        <v>2031</v>
      </c>
      <c r="B19">
        <v>1.6259999999999999</v>
      </c>
      <c r="C19">
        <v>1.6160000000000001</v>
      </c>
      <c r="D19">
        <v>1.5840000000000001</v>
      </c>
      <c r="E19">
        <v>1.538</v>
      </c>
      <c r="F19">
        <v>1.5740000000000001</v>
      </c>
      <c r="G19">
        <v>1.5740000000000001</v>
      </c>
      <c r="H19">
        <v>1.4710000000000001</v>
      </c>
      <c r="I19">
        <v>1.5549999999999999</v>
      </c>
      <c r="J19">
        <v>1.502</v>
      </c>
      <c r="K19">
        <v>1.2490000000000001</v>
      </c>
      <c r="L19">
        <v>1.502</v>
      </c>
      <c r="M19">
        <v>1.4550000000000001</v>
      </c>
      <c r="N19">
        <v>1.161</v>
      </c>
      <c r="O19">
        <v>1.6120000000000001</v>
      </c>
      <c r="P19">
        <v>1.577</v>
      </c>
      <c r="Q19">
        <v>1.5109999999999999</v>
      </c>
      <c r="R19">
        <v>1.607</v>
      </c>
      <c r="S19">
        <v>1.569</v>
      </c>
      <c r="T19">
        <v>1.5069999999999999</v>
      </c>
      <c r="U19">
        <v>1.6060000000000001</v>
      </c>
      <c r="V19">
        <v>1.57</v>
      </c>
      <c r="W19">
        <v>1.19</v>
      </c>
      <c r="X19">
        <v>1.587</v>
      </c>
      <c r="Y19">
        <v>1.4910000000000001</v>
      </c>
      <c r="Z19">
        <v>1.163</v>
      </c>
      <c r="AA19">
        <v>1.5589999999999999</v>
      </c>
      <c r="AB19">
        <v>1.452</v>
      </c>
      <c r="AC19">
        <v>1.1830000000000001</v>
      </c>
    </row>
    <row r="20" spans="1:29" x14ac:dyDescent="0.3">
      <c r="A20">
        <v>2032</v>
      </c>
      <c r="B20">
        <v>1.589</v>
      </c>
      <c r="C20">
        <v>1.577</v>
      </c>
      <c r="D20">
        <v>1.54</v>
      </c>
      <c r="E20">
        <v>1.4870000000000001</v>
      </c>
      <c r="F20">
        <v>1.532</v>
      </c>
      <c r="G20">
        <v>1.532</v>
      </c>
      <c r="H20">
        <v>1.419</v>
      </c>
      <c r="I20">
        <v>1.512</v>
      </c>
      <c r="J20">
        <v>1.4530000000000001</v>
      </c>
      <c r="K20">
        <v>1.177</v>
      </c>
      <c r="L20">
        <v>1.4530000000000001</v>
      </c>
      <c r="M20">
        <v>1.401</v>
      </c>
      <c r="N20">
        <v>1.081</v>
      </c>
      <c r="O20">
        <v>1.5720000000000001</v>
      </c>
      <c r="P20">
        <v>1.5309999999999999</v>
      </c>
      <c r="Q20">
        <v>1.456</v>
      </c>
      <c r="R20">
        <v>1.5660000000000001</v>
      </c>
      <c r="S20">
        <v>1.522</v>
      </c>
      <c r="T20">
        <v>1.452</v>
      </c>
      <c r="U20">
        <v>1.569</v>
      </c>
      <c r="V20">
        <v>1.532</v>
      </c>
      <c r="W20">
        <v>1.1279999999999999</v>
      </c>
      <c r="X20">
        <v>1.55</v>
      </c>
      <c r="Y20">
        <v>1.448</v>
      </c>
      <c r="Z20">
        <v>1.101</v>
      </c>
      <c r="AA20">
        <v>1.52</v>
      </c>
      <c r="AB20">
        <v>1.407</v>
      </c>
      <c r="AC20">
        <v>1.121</v>
      </c>
    </row>
    <row r="21" spans="1:29" x14ac:dyDescent="0.3">
      <c r="A21">
        <v>2033</v>
      </c>
      <c r="B21">
        <v>1.55</v>
      </c>
      <c r="C21">
        <v>1.536</v>
      </c>
      <c r="D21">
        <v>1.4930000000000001</v>
      </c>
      <c r="E21">
        <v>1.4339999999999999</v>
      </c>
      <c r="F21">
        <v>1.488</v>
      </c>
      <c r="G21">
        <v>1.488</v>
      </c>
      <c r="H21">
        <v>1.365</v>
      </c>
      <c r="I21">
        <v>1.466</v>
      </c>
      <c r="J21">
        <v>1.4019999999999999</v>
      </c>
      <c r="K21">
        <v>1.105</v>
      </c>
      <c r="L21">
        <v>1.4019999999999999</v>
      </c>
      <c r="M21">
        <v>1.3460000000000001</v>
      </c>
      <c r="N21">
        <v>1.0029999999999999</v>
      </c>
      <c r="O21">
        <v>1.53</v>
      </c>
      <c r="P21">
        <v>1.4830000000000001</v>
      </c>
      <c r="Q21">
        <v>1.401</v>
      </c>
      <c r="R21">
        <v>1.5229999999999999</v>
      </c>
      <c r="S21">
        <v>1.4730000000000001</v>
      </c>
      <c r="T21">
        <v>1.3959999999999999</v>
      </c>
      <c r="U21">
        <v>1.53</v>
      </c>
      <c r="V21">
        <v>1.492</v>
      </c>
      <c r="W21">
        <v>1.0669999999999999</v>
      </c>
      <c r="X21">
        <v>1.5109999999999999</v>
      </c>
      <c r="Y21">
        <v>1.4039999999999999</v>
      </c>
      <c r="Z21">
        <v>1.04</v>
      </c>
      <c r="AA21">
        <v>1.48</v>
      </c>
      <c r="AB21">
        <v>1.3620000000000001</v>
      </c>
      <c r="AC21">
        <v>1.0620000000000001</v>
      </c>
    </row>
    <row r="22" spans="1:29" x14ac:dyDescent="0.3">
      <c r="A22">
        <v>2034</v>
      </c>
      <c r="B22">
        <v>1.514</v>
      </c>
      <c r="C22">
        <v>1.4990000000000001</v>
      </c>
      <c r="D22">
        <v>1.45</v>
      </c>
      <c r="E22">
        <v>1.3859999999999999</v>
      </c>
      <c r="F22">
        <v>1.448</v>
      </c>
      <c r="G22">
        <v>1.448</v>
      </c>
      <c r="H22">
        <v>1.3160000000000001</v>
      </c>
      <c r="I22">
        <v>1.423</v>
      </c>
      <c r="J22">
        <v>1.355</v>
      </c>
      <c r="K22">
        <v>1.038</v>
      </c>
      <c r="L22">
        <v>1.355</v>
      </c>
      <c r="M22">
        <v>1.2949999999999999</v>
      </c>
      <c r="N22">
        <v>0.93100000000000005</v>
      </c>
      <c r="O22">
        <v>1.4910000000000001</v>
      </c>
      <c r="P22">
        <v>1.4379999999999999</v>
      </c>
      <c r="Q22">
        <v>1.35</v>
      </c>
      <c r="R22">
        <v>1.4830000000000001</v>
      </c>
      <c r="S22">
        <v>1.427</v>
      </c>
      <c r="T22">
        <v>1.3440000000000001</v>
      </c>
      <c r="U22">
        <v>1.4950000000000001</v>
      </c>
      <c r="V22">
        <v>1.456</v>
      </c>
      <c r="W22">
        <v>1.0129999999999999</v>
      </c>
      <c r="X22">
        <v>1.476</v>
      </c>
      <c r="Y22">
        <v>1.365</v>
      </c>
      <c r="Z22">
        <v>0.98499999999999999</v>
      </c>
      <c r="AA22">
        <v>1.444</v>
      </c>
      <c r="AB22">
        <v>1.3220000000000001</v>
      </c>
      <c r="AC22">
        <v>1.0069999999999999</v>
      </c>
    </row>
    <row r="23" spans="1:29" x14ac:dyDescent="0.3">
      <c r="A23">
        <v>2035</v>
      </c>
      <c r="B23">
        <v>1.4810000000000001</v>
      </c>
      <c r="C23">
        <v>1.464</v>
      </c>
      <c r="D23">
        <v>1.41</v>
      </c>
      <c r="E23">
        <v>1.341</v>
      </c>
      <c r="F23">
        <v>1.41</v>
      </c>
      <c r="G23">
        <v>1.41</v>
      </c>
      <c r="H23">
        <v>1.27</v>
      </c>
      <c r="I23">
        <v>1.3839999999999999</v>
      </c>
      <c r="J23">
        <v>1.3109999999999999</v>
      </c>
      <c r="K23">
        <v>0.97599999999999998</v>
      </c>
      <c r="L23">
        <v>1.3109999999999999</v>
      </c>
      <c r="M23">
        <v>1.248</v>
      </c>
      <c r="N23">
        <v>0.86399999999999999</v>
      </c>
      <c r="O23">
        <v>1.4550000000000001</v>
      </c>
      <c r="P23">
        <v>1.397</v>
      </c>
      <c r="Q23">
        <v>1.3029999999999999</v>
      </c>
      <c r="R23">
        <v>1.446</v>
      </c>
      <c r="S23">
        <v>1.385</v>
      </c>
      <c r="T23">
        <v>1.2969999999999999</v>
      </c>
      <c r="U23">
        <v>1.4630000000000001</v>
      </c>
      <c r="V23">
        <v>1.4239999999999999</v>
      </c>
      <c r="W23">
        <v>0.96299999999999997</v>
      </c>
      <c r="X23">
        <v>1.444</v>
      </c>
      <c r="Y23">
        <v>1.33</v>
      </c>
      <c r="Z23">
        <v>0.93400000000000005</v>
      </c>
      <c r="AA23">
        <v>1.411</v>
      </c>
      <c r="AB23">
        <v>1.2849999999999999</v>
      </c>
      <c r="AC23">
        <v>0.95799999999999996</v>
      </c>
    </row>
    <row r="24" spans="1:29" x14ac:dyDescent="0.3">
      <c r="A24">
        <v>2036</v>
      </c>
      <c r="B24">
        <v>1.4510000000000001</v>
      </c>
      <c r="C24">
        <v>1.431</v>
      </c>
      <c r="D24">
        <v>1.3720000000000001</v>
      </c>
      <c r="E24">
        <v>1.2989999999999999</v>
      </c>
      <c r="F24">
        <v>1.375</v>
      </c>
      <c r="G24">
        <v>1.375</v>
      </c>
      <c r="H24">
        <v>1.2270000000000001</v>
      </c>
      <c r="I24">
        <v>1.3480000000000001</v>
      </c>
      <c r="J24">
        <v>1.2709999999999999</v>
      </c>
      <c r="K24">
        <v>0.91800000000000004</v>
      </c>
      <c r="L24">
        <v>1.2709999999999999</v>
      </c>
      <c r="M24">
        <v>1.204</v>
      </c>
      <c r="N24">
        <v>0.80200000000000005</v>
      </c>
      <c r="O24">
        <v>1.421</v>
      </c>
      <c r="P24">
        <v>1.359</v>
      </c>
      <c r="Q24">
        <v>1.26</v>
      </c>
      <c r="R24">
        <v>1.411</v>
      </c>
      <c r="S24">
        <v>1.3460000000000001</v>
      </c>
      <c r="T24">
        <v>1.254</v>
      </c>
      <c r="U24">
        <v>1.4330000000000001</v>
      </c>
      <c r="V24">
        <v>1.393</v>
      </c>
      <c r="W24">
        <v>0.91700000000000004</v>
      </c>
      <c r="X24">
        <v>1.4139999999999999</v>
      </c>
      <c r="Y24">
        <v>1.2969999999999999</v>
      </c>
      <c r="Z24">
        <v>0.88800000000000001</v>
      </c>
      <c r="AA24">
        <v>1.38</v>
      </c>
      <c r="AB24">
        <v>1.2509999999999999</v>
      </c>
      <c r="AC24">
        <v>0.91200000000000003</v>
      </c>
    </row>
    <row r="25" spans="1:29" x14ac:dyDescent="0.3">
      <c r="A25">
        <v>2037</v>
      </c>
      <c r="B25">
        <v>1.421</v>
      </c>
      <c r="C25">
        <v>1.4</v>
      </c>
      <c r="D25">
        <v>1.3360000000000001</v>
      </c>
      <c r="E25">
        <v>1.2589999999999999</v>
      </c>
      <c r="F25">
        <v>1.3420000000000001</v>
      </c>
      <c r="G25">
        <v>1.3420000000000001</v>
      </c>
      <c r="H25">
        <v>1.1859999999999999</v>
      </c>
      <c r="I25">
        <v>1.3129999999999999</v>
      </c>
      <c r="J25">
        <v>1.232</v>
      </c>
      <c r="K25">
        <v>0.86399999999999999</v>
      </c>
      <c r="L25">
        <v>1.232</v>
      </c>
      <c r="M25">
        <v>1.161</v>
      </c>
      <c r="N25">
        <v>0.74399999999999999</v>
      </c>
      <c r="O25">
        <v>1.3879999999999999</v>
      </c>
      <c r="P25">
        <v>1.3220000000000001</v>
      </c>
      <c r="Q25">
        <v>1.22</v>
      </c>
      <c r="R25">
        <v>1.377</v>
      </c>
      <c r="S25">
        <v>1.3080000000000001</v>
      </c>
      <c r="T25">
        <v>1.216</v>
      </c>
      <c r="U25">
        <v>1.405</v>
      </c>
      <c r="V25">
        <v>1.3640000000000001</v>
      </c>
      <c r="W25">
        <v>0.873</v>
      </c>
      <c r="X25">
        <v>1.3859999999999999</v>
      </c>
      <c r="Y25">
        <v>1.266</v>
      </c>
      <c r="Z25">
        <v>0.84499999999999997</v>
      </c>
      <c r="AA25">
        <v>1.351</v>
      </c>
      <c r="AB25">
        <v>1.2190000000000001</v>
      </c>
      <c r="AC25">
        <v>0.86899999999999999</v>
      </c>
    </row>
    <row r="26" spans="1:29" x14ac:dyDescent="0.3">
      <c r="A26">
        <v>2038</v>
      </c>
      <c r="B26">
        <v>1.393</v>
      </c>
      <c r="C26">
        <v>1.37</v>
      </c>
      <c r="D26">
        <v>1.302</v>
      </c>
      <c r="E26">
        <v>1.222</v>
      </c>
      <c r="F26">
        <v>1.31</v>
      </c>
      <c r="G26">
        <v>1.31</v>
      </c>
      <c r="H26">
        <v>1.147</v>
      </c>
      <c r="I26">
        <v>1.28</v>
      </c>
      <c r="J26">
        <v>1.1950000000000001</v>
      </c>
      <c r="K26">
        <v>0.81299999999999994</v>
      </c>
      <c r="L26">
        <v>1.1950000000000001</v>
      </c>
      <c r="M26">
        <v>1.121</v>
      </c>
      <c r="N26">
        <v>0.69</v>
      </c>
      <c r="O26">
        <v>1.357</v>
      </c>
      <c r="P26">
        <v>1.2869999999999999</v>
      </c>
      <c r="Q26">
        <v>1.1879999999999999</v>
      </c>
      <c r="R26">
        <v>1.345</v>
      </c>
      <c r="S26">
        <v>1.272</v>
      </c>
      <c r="T26">
        <v>1.1850000000000001</v>
      </c>
      <c r="U26">
        <v>1.3779999999999999</v>
      </c>
      <c r="V26">
        <v>1.337</v>
      </c>
      <c r="W26">
        <v>0.83299999999999996</v>
      </c>
      <c r="X26">
        <v>1.359</v>
      </c>
      <c r="Y26">
        <v>1.236</v>
      </c>
      <c r="Z26">
        <v>0.80400000000000005</v>
      </c>
      <c r="AA26">
        <v>1.3240000000000001</v>
      </c>
      <c r="AB26">
        <v>1.1879999999999999</v>
      </c>
      <c r="AC26">
        <v>0.82899999999999996</v>
      </c>
    </row>
    <row r="27" spans="1:29" x14ac:dyDescent="0.3">
      <c r="A27">
        <v>2039</v>
      </c>
      <c r="B27">
        <v>1.367</v>
      </c>
      <c r="C27">
        <v>1.341</v>
      </c>
      <c r="D27">
        <v>1.27</v>
      </c>
      <c r="E27">
        <v>1.1879999999999999</v>
      </c>
      <c r="F27">
        <v>1.2809999999999999</v>
      </c>
      <c r="G27">
        <v>1.2809999999999999</v>
      </c>
      <c r="H27">
        <v>1.1100000000000001</v>
      </c>
      <c r="I27">
        <v>1.2490000000000001</v>
      </c>
      <c r="J27">
        <v>1.161</v>
      </c>
      <c r="K27">
        <v>0.76500000000000001</v>
      </c>
      <c r="L27">
        <v>1.161</v>
      </c>
      <c r="M27">
        <v>1.0840000000000001</v>
      </c>
      <c r="N27">
        <v>0.64</v>
      </c>
      <c r="O27">
        <v>1.327</v>
      </c>
      <c r="P27">
        <v>1.254</v>
      </c>
      <c r="Q27">
        <v>1.1599999999999999</v>
      </c>
      <c r="R27">
        <v>1.3149999999999999</v>
      </c>
      <c r="S27">
        <v>1.238</v>
      </c>
      <c r="T27">
        <v>1.157</v>
      </c>
      <c r="U27">
        <v>1.3520000000000001</v>
      </c>
      <c r="V27">
        <v>1.3120000000000001</v>
      </c>
      <c r="W27">
        <v>0.79500000000000004</v>
      </c>
      <c r="X27">
        <v>1.3340000000000001</v>
      </c>
      <c r="Y27">
        <v>1.2090000000000001</v>
      </c>
      <c r="Z27">
        <v>0.76600000000000001</v>
      </c>
      <c r="AA27">
        <v>1.298</v>
      </c>
      <c r="AB27">
        <v>1.1599999999999999</v>
      </c>
      <c r="AC27">
        <v>0.79100000000000004</v>
      </c>
    </row>
    <row r="28" spans="1:29" x14ac:dyDescent="0.3">
      <c r="A28">
        <v>2040</v>
      </c>
      <c r="B28">
        <v>1.3420000000000001</v>
      </c>
      <c r="C28">
        <v>1.3149999999999999</v>
      </c>
      <c r="D28">
        <v>1.2410000000000001</v>
      </c>
      <c r="E28">
        <v>1.1579999999999999</v>
      </c>
      <c r="F28">
        <v>1.2529999999999999</v>
      </c>
      <c r="G28">
        <v>1.2529999999999999</v>
      </c>
      <c r="H28">
        <v>1.0760000000000001</v>
      </c>
      <c r="I28">
        <v>1.22</v>
      </c>
      <c r="J28">
        <v>1.129</v>
      </c>
      <c r="K28">
        <v>0.72</v>
      </c>
      <c r="L28">
        <v>1.129</v>
      </c>
      <c r="M28">
        <v>1.0489999999999999</v>
      </c>
      <c r="N28">
        <v>0.59399999999999997</v>
      </c>
      <c r="O28">
        <v>1.3</v>
      </c>
      <c r="P28">
        <v>1.2230000000000001</v>
      </c>
      <c r="Q28">
        <v>1.135</v>
      </c>
      <c r="R28">
        <v>1.2869999999999999</v>
      </c>
      <c r="S28">
        <v>1.206</v>
      </c>
      <c r="T28">
        <v>1.1319999999999999</v>
      </c>
      <c r="U28">
        <v>1.329</v>
      </c>
      <c r="V28">
        <v>1.288</v>
      </c>
      <c r="W28">
        <v>0.76</v>
      </c>
      <c r="X28">
        <v>1.3109999999999999</v>
      </c>
      <c r="Y28">
        <v>1.1830000000000001</v>
      </c>
      <c r="Z28">
        <v>0.73099999999999998</v>
      </c>
      <c r="AA28">
        <v>1.274</v>
      </c>
      <c r="AB28">
        <v>1.133</v>
      </c>
      <c r="AC28">
        <v>0.75600000000000001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C352F36FFE648A55DFB7A0B6800AB" ma:contentTypeVersion="13" ma:contentTypeDescription="Create a new document." ma:contentTypeScope="" ma:versionID="4de617cd554d31da95a746f83d7906ab">
  <xsd:schema xmlns:xsd="http://www.w3.org/2001/XMLSchema" xmlns:xs="http://www.w3.org/2001/XMLSchema" xmlns:p="http://schemas.microsoft.com/office/2006/metadata/properties" xmlns:ns3="49627cdf-53ea-4c8e-80db-4816feb6b099" xmlns:ns4="862f6a13-bd4a-49f0-b759-c3450f5e2864" targetNamespace="http://schemas.microsoft.com/office/2006/metadata/properties" ma:root="true" ma:fieldsID="ef1a4ea3746acc1821e4d11daff5f80a" ns3:_="" ns4:_="">
    <xsd:import namespace="49627cdf-53ea-4c8e-80db-4816feb6b099"/>
    <xsd:import namespace="862f6a13-bd4a-49f0-b759-c3450f5e28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27cdf-53ea-4c8e-80db-4816feb6b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6a13-bd4a-49f0-b759-c3450f5e2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A9C221-028B-4D26-BCF0-1D5FA811C0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27cdf-53ea-4c8e-80db-4816feb6b099"/>
    <ds:schemaRef ds:uri="862f6a13-bd4a-49f0-b759-c3450f5e2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774CE8-4CB7-4F21-B2D3-96121042EA75}">
  <ds:schemaRefs>
    <ds:schemaRef ds:uri="http://schemas.microsoft.com/office/2006/documentManagement/types"/>
    <ds:schemaRef ds:uri="862f6a13-bd4a-49f0-b759-c3450f5e2864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49627cdf-53ea-4c8e-80db-4816feb6b09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5C6CD0-C001-4E9B-8FB9-FA90D329E6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Scenario_Year_Target Combos</vt:lpstr>
      <vt:lpstr>1 Africa South</vt:lpstr>
      <vt:lpstr>2 Africa Central</vt:lpstr>
      <vt:lpstr>3 Africa East</vt:lpstr>
      <vt:lpstr>4 Africa West </vt:lpstr>
      <vt:lpstr>5 Africa North </vt:lpstr>
      <vt:lpstr>6 North America </vt:lpstr>
      <vt:lpstr>7 Central Asia </vt:lpstr>
      <vt:lpstr>8 Europe </vt:lpstr>
      <vt:lpstr>9 Middle East </vt:lpstr>
      <vt:lpstr>10 Asia South </vt:lpstr>
      <vt:lpstr>11 Asia South-East</vt:lpstr>
      <vt:lpstr>12 Asia East </vt:lpstr>
      <vt:lpstr>13 Oceania </vt:lpstr>
      <vt:lpstr>14 Latin America &amp; Carribean</vt:lpstr>
      <vt:lpstr>World (151 countries)</vt:lpstr>
      <vt:lpstr>Transpose_in</vt:lpstr>
      <vt:lpstr>Sheet1</vt:lpstr>
      <vt:lpstr>World151</vt:lpstr>
      <vt:lpstr>World151_abs</vt:lpstr>
      <vt:lpstr>World151_abs30</vt:lpstr>
      <vt:lpstr>Transpose_inAW</vt:lpstr>
      <vt:lpstr>AfricaWest</vt:lpstr>
      <vt:lpstr>Transpose_inAC</vt:lpstr>
      <vt:lpstr>AfricaCentral</vt:lpstr>
      <vt:lpstr>Transpose_inAE</vt:lpstr>
      <vt:lpstr>AfricaEast</vt:lpstr>
      <vt:lpstr>Transpose_inAS</vt:lpstr>
      <vt:lpstr>AfricaSouth</vt:lpstr>
      <vt:lpstr>Transpose_inAN</vt:lpstr>
      <vt:lpstr>AfricaNorth</vt:lpstr>
      <vt:lpstr>Transpose_inSEA</vt:lpstr>
      <vt:lpstr>SEAsia</vt:lpstr>
      <vt:lpstr>Transpose_inLAC</vt:lpstr>
      <vt:lpstr>LatinAmerica</vt:lpstr>
      <vt:lpstr>Transpose_inMEast</vt:lpstr>
      <vt:lpstr>MiddleEast</vt:lpstr>
      <vt:lpstr>Transpose_inSAsia</vt:lpstr>
      <vt:lpstr>SouthAsia</vt:lpstr>
      <vt:lpstr>Transpose_inOceania</vt:lpstr>
      <vt:lpstr>Oceania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Sahadevan</dc:creator>
  <cp:lastModifiedBy>Cory Vandenberg</cp:lastModifiedBy>
  <dcterms:created xsi:type="dcterms:W3CDTF">2022-05-24T20:45:12Z</dcterms:created>
  <dcterms:modified xsi:type="dcterms:W3CDTF">2022-08-05T21:52:18Z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0x010100533C352F36FFE648A55DFB7A0B6800AB</vt:lpwstr>
  </property>
</Properties>
</file>