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cory_vandenberg_du_edu/Documents/Desktop/Data to clean/"/>
    </mc:Choice>
  </mc:AlternateContent>
  <xr:revisionPtr revIDLastSave="1" documentId="13_ncr:1_{9E864E34-36BA-401E-902F-893FCABEE9DA}" xr6:coauthVersionLast="47" xr6:coauthVersionMax="47" xr10:uidLastSave="{20BA6C3F-3FBC-4EF9-836A-A79F5D82D547}"/>
  <bookViews>
    <workbookView xWindow="-108" yWindow="-108" windowWidth="30936" windowHeight="16776" xr2:uid="{4A5863BE-ADB4-42E9-9236-822C23741334}"/>
  </bookViews>
  <sheets>
    <sheet name="SDGAchievement" sheetId="8" r:id="rId1"/>
    <sheet name="Pop_top10" sheetId="9" r:id="rId2"/>
    <sheet name="Pop_top10cal" sheetId="10" r:id="rId3"/>
    <sheet name="Pop" sheetId="7" r:id="rId4"/>
    <sheet name="Base_all" sheetId="1" r:id="rId5"/>
    <sheet name="Yield" sheetId="2" r:id="rId6"/>
    <sheet name="Cal" sheetId="3" r:id="rId7"/>
    <sheet name="Dis" sheetId="4" r:id="rId8"/>
  </sheets>
  <definedNames>
    <definedName name="_xlnm._FilterDatabase" localSheetId="0" hidden="1">SDGAchievement!$A$1:$J$187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" l="1"/>
  <c r="N3" i="8"/>
  <c r="E3" i="8"/>
  <c r="F3" i="8"/>
  <c r="G3" i="8"/>
  <c r="H3" i="8"/>
  <c r="I3" i="8"/>
  <c r="J3" i="8"/>
  <c r="E4" i="8"/>
  <c r="F4" i="8"/>
  <c r="G4" i="8"/>
  <c r="H4" i="8"/>
  <c r="I4" i="8"/>
  <c r="J4" i="8"/>
  <c r="E5" i="8"/>
  <c r="F5" i="8"/>
  <c r="G5" i="8"/>
  <c r="H5" i="8"/>
  <c r="I5" i="8"/>
  <c r="J5" i="8"/>
  <c r="E6" i="8"/>
  <c r="F6" i="8"/>
  <c r="G6" i="8"/>
  <c r="H6" i="8"/>
  <c r="I6" i="8"/>
  <c r="J6" i="8"/>
  <c r="E7" i="8"/>
  <c r="F7" i="8"/>
  <c r="G7" i="8"/>
  <c r="H7" i="8"/>
  <c r="I7" i="8"/>
  <c r="J7" i="8"/>
  <c r="E8" i="8"/>
  <c r="F8" i="8"/>
  <c r="G8" i="8"/>
  <c r="H8" i="8"/>
  <c r="I8" i="8"/>
  <c r="J8" i="8"/>
  <c r="E9" i="8"/>
  <c r="F9" i="8"/>
  <c r="G9" i="8"/>
  <c r="H9" i="8"/>
  <c r="I9" i="8"/>
  <c r="J9" i="8"/>
  <c r="E10" i="8"/>
  <c r="F10" i="8"/>
  <c r="G10" i="8"/>
  <c r="H10" i="8"/>
  <c r="I10" i="8"/>
  <c r="J10" i="8"/>
  <c r="E11" i="8"/>
  <c r="F11" i="8"/>
  <c r="G11" i="8"/>
  <c r="H11" i="8"/>
  <c r="I11" i="8"/>
  <c r="J11" i="8"/>
  <c r="E12" i="8"/>
  <c r="F12" i="8"/>
  <c r="G12" i="8"/>
  <c r="H12" i="8"/>
  <c r="I12" i="8"/>
  <c r="J12" i="8"/>
  <c r="E13" i="8"/>
  <c r="F13" i="8"/>
  <c r="G13" i="8"/>
  <c r="H13" i="8"/>
  <c r="I13" i="8"/>
  <c r="J13" i="8"/>
  <c r="E14" i="8"/>
  <c r="F14" i="8"/>
  <c r="G14" i="8"/>
  <c r="H14" i="8"/>
  <c r="I14" i="8"/>
  <c r="J14" i="8"/>
  <c r="E15" i="8"/>
  <c r="F15" i="8"/>
  <c r="G15" i="8"/>
  <c r="H15" i="8"/>
  <c r="I15" i="8"/>
  <c r="J15" i="8"/>
  <c r="E16" i="8"/>
  <c r="F16" i="8"/>
  <c r="G16" i="8"/>
  <c r="H16" i="8"/>
  <c r="I16" i="8"/>
  <c r="J16" i="8"/>
  <c r="E17" i="8"/>
  <c r="F17" i="8"/>
  <c r="G17" i="8"/>
  <c r="H17" i="8"/>
  <c r="I17" i="8"/>
  <c r="J17" i="8"/>
  <c r="E18" i="8"/>
  <c r="F18" i="8"/>
  <c r="G18" i="8"/>
  <c r="H18" i="8"/>
  <c r="I18" i="8"/>
  <c r="J18" i="8"/>
  <c r="E19" i="8"/>
  <c r="F19" i="8"/>
  <c r="G19" i="8"/>
  <c r="H19" i="8"/>
  <c r="I19" i="8"/>
  <c r="J19" i="8"/>
  <c r="E20" i="8"/>
  <c r="F20" i="8"/>
  <c r="G20" i="8"/>
  <c r="H20" i="8"/>
  <c r="I20" i="8"/>
  <c r="J20" i="8"/>
  <c r="E21" i="8"/>
  <c r="F21" i="8"/>
  <c r="G21" i="8"/>
  <c r="H21" i="8"/>
  <c r="I21" i="8"/>
  <c r="J21" i="8"/>
  <c r="E22" i="8"/>
  <c r="F22" i="8"/>
  <c r="G22" i="8"/>
  <c r="H22" i="8"/>
  <c r="I22" i="8"/>
  <c r="J22" i="8"/>
  <c r="E23" i="8"/>
  <c r="F23" i="8"/>
  <c r="G23" i="8"/>
  <c r="H23" i="8"/>
  <c r="I23" i="8"/>
  <c r="J23" i="8"/>
  <c r="E24" i="8"/>
  <c r="F24" i="8"/>
  <c r="G24" i="8"/>
  <c r="H24" i="8"/>
  <c r="I24" i="8"/>
  <c r="J24" i="8"/>
  <c r="E25" i="8"/>
  <c r="F25" i="8"/>
  <c r="G25" i="8"/>
  <c r="H25" i="8"/>
  <c r="I25" i="8"/>
  <c r="J25" i="8"/>
  <c r="E26" i="8"/>
  <c r="F26" i="8"/>
  <c r="G26" i="8"/>
  <c r="H26" i="8"/>
  <c r="I26" i="8"/>
  <c r="J26" i="8"/>
  <c r="E27" i="8"/>
  <c r="F27" i="8"/>
  <c r="G27" i="8"/>
  <c r="H27" i="8"/>
  <c r="I27" i="8"/>
  <c r="J27" i="8"/>
  <c r="E28" i="8"/>
  <c r="F28" i="8"/>
  <c r="G28" i="8"/>
  <c r="H28" i="8"/>
  <c r="I28" i="8"/>
  <c r="J28" i="8"/>
  <c r="E29" i="8"/>
  <c r="F29" i="8"/>
  <c r="G29" i="8"/>
  <c r="H29" i="8"/>
  <c r="I29" i="8"/>
  <c r="J29" i="8"/>
  <c r="E30" i="8"/>
  <c r="F30" i="8"/>
  <c r="G30" i="8"/>
  <c r="H30" i="8"/>
  <c r="I30" i="8"/>
  <c r="J30" i="8"/>
  <c r="E31" i="8"/>
  <c r="F31" i="8"/>
  <c r="G31" i="8"/>
  <c r="H31" i="8"/>
  <c r="I31" i="8"/>
  <c r="J31" i="8"/>
  <c r="E32" i="8"/>
  <c r="F32" i="8"/>
  <c r="G32" i="8"/>
  <c r="H32" i="8"/>
  <c r="I32" i="8"/>
  <c r="J32" i="8"/>
  <c r="E33" i="8"/>
  <c r="F33" i="8"/>
  <c r="G33" i="8"/>
  <c r="H33" i="8"/>
  <c r="I33" i="8"/>
  <c r="J33" i="8"/>
  <c r="E34" i="8"/>
  <c r="F34" i="8"/>
  <c r="G34" i="8"/>
  <c r="H34" i="8"/>
  <c r="I34" i="8"/>
  <c r="J34" i="8"/>
  <c r="E35" i="8"/>
  <c r="F35" i="8"/>
  <c r="G35" i="8"/>
  <c r="H35" i="8"/>
  <c r="I35" i="8"/>
  <c r="J35" i="8"/>
  <c r="E36" i="8"/>
  <c r="F36" i="8"/>
  <c r="G36" i="8"/>
  <c r="H36" i="8"/>
  <c r="I36" i="8"/>
  <c r="J36" i="8"/>
  <c r="E37" i="8"/>
  <c r="F37" i="8"/>
  <c r="G37" i="8"/>
  <c r="H37" i="8"/>
  <c r="I37" i="8"/>
  <c r="J37" i="8"/>
  <c r="E38" i="8"/>
  <c r="F38" i="8"/>
  <c r="G38" i="8"/>
  <c r="H38" i="8"/>
  <c r="I38" i="8"/>
  <c r="J38" i="8"/>
  <c r="E39" i="8"/>
  <c r="F39" i="8"/>
  <c r="G39" i="8"/>
  <c r="H39" i="8"/>
  <c r="I39" i="8"/>
  <c r="J39" i="8"/>
  <c r="E40" i="8"/>
  <c r="F40" i="8"/>
  <c r="G40" i="8"/>
  <c r="H40" i="8"/>
  <c r="I40" i="8"/>
  <c r="J40" i="8"/>
  <c r="E41" i="8"/>
  <c r="F41" i="8"/>
  <c r="G41" i="8"/>
  <c r="H41" i="8"/>
  <c r="I41" i="8"/>
  <c r="J41" i="8"/>
  <c r="E42" i="8"/>
  <c r="F42" i="8"/>
  <c r="G42" i="8"/>
  <c r="H42" i="8"/>
  <c r="I42" i="8"/>
  <c r="J42" i="8"/>
  <c r="E43" i="8"/>
  <c r="F43" i="8"/>
  <c r="G43" i="8"/>
  <c r="H43" i="8"/>
  <c r="I43" i="8"/>
  <c r="J43" i="8"/>
  <c r="E44" i="8"/>
  <c r="F44" i="8"/>
  <c r="G44" i="8"/>
  <c r="H44" i="8"/>
  <c r="I44" i="8"/>
  <c r="J44" i="8"/>
  <c r="E45" i="8"/>
  <c r="F45" i="8"/>
  <c r="G45" i="8"/>
  <c r="H45" i="8"/>
  <c r="I45" i="8"/>
  <c r="J45" i="8"/>
  <c r="E46" i="8"/>
  <c r="F46" i="8"/>
  <c r="G46" i="8"/>
  <c r="H46" i="8"/>
  <c r="I46" i="8"/>
  <c r="J46" i="8"/>
  <c r="E47" i="8"/>
  <c r="F47" i="8"/>
  <c r="G47" i="8"/>
  <c r="H47" i="8"/>
  <c r="I47" i="8"/>
  <c r="J47" i="8"/>
  <c r="E48" i="8"/>
  <c r="F48" i="8"/>
  <c r="G48" i="8"/>
  <c r="H48" i="8"/>
  <c r="I48" i="8"/>
  <c r="J48" i="8"/>
  <c r="E49" i="8"/>
  <c r="F49" i="8"/>
  <c r="G49" i="8"/>
  <c r="H49" i="8"/>
  <c r="I49" i="8"/>
  <c r="J49" i="8"/>
  <c r="E50" i="8"/>
  <c r="F50" i="8"/>
  <c r="G50" i="8"/>
  <c r="H50" i="8"/>
  <c r="I50" i="8"/>
  <c r="J50" i="8"/>
  <c r="E51" i="8"/>
  <c r="F51" i="8"/>
  <c r="G51" i="8"/>
  <c r="H51" i="8"/>
  <c r="I51" i="8"/>
  <c r="J51" i="8"/>
  <c r="E52" i="8"/>
  <c r="F52" i="8"/>
  <c r="G52" i="8"/>
  <c r="H52" i="8"/>
  <c r="I52" i="8"/>
  <c r="J52" i="8"/>
  <c r="E53" i="8"/>
  <c r="F53" i="8"/>
  <c r="G53" i="8"/>
  <c r="H53" i="8"/>
  <c r="I53" i="8"/>
  <c r="J53" i="8"/>
  <c r="E54" i="8"/>
  <c r="F54" i="8"/>
  <c r="G54" i="8"/>
  <c r="H54" i="8"/>
  <c r="I54" i="8"/>
  <c r="J54" i="8"/>
  <c r="E55" i="8"/>
  <c r="F55" i="8"/>
  <c r="G55" i="8"/>
  <c r="H55" i="8"/>
  <c r="I55" i="8"/>
  <c r="J55" i="8"/>
  <c r="E56" i="8"/>
  <c r="F56" i="8"/>
  <c r="G56" i="8"/>
  <c r="H56" i="8"/>
  <c r="I56" i="8"/>
  <c r="J56" i="8"/>
  <c r="E57" i="8"/>
  <c r="F57" i="8"/>
  <c r="G57" i="8"/>
  <c r="H57" i="8"/>
  <c r="I57" i="8"/>
  <c r="J57" i="8"/>
  <c r="E58" i="8"/>
  <c r="F58" i="8"/>
  <c r="G58" i="8"/>
  <c r="H58" i="8"/>
  <c r="I58" i="8"/>
  <c r="J58" i="8"/>
  <c r="E59" i="8"/>
  <c r="F59" i="8"/>
  <c r="G59" i="8"/>
  <c r="H59" i="8"/>
  <c r="I59" i="8"/>
  <c r="J59" i="8"/>
  <c r="E60" i="8"/>
  <c r="F60" i="8"/>
  <c r="G60" i="8"/>
  <c r="H60" i="8"/>
  <c r="I60" i="8"/>
  <c r="J60" i="8"/>
  <c r="E61" i="8"/>
  <c r="F61" i="8"/>
  <c r="G61" i="8"/>
  <c r="H61" i="8"/>
  <c r="I61" i="8"/>
  <c r="J61" i="8"/>
  <c r="E62" i="8"/>
  <c r="F62" i="8"/>
  <c r="G62" i="8"/>
  <c r="H62" i="8"/>
  <c r="I62" i="8"/>
  <c r="J62" i="8"/>
  <c r="E63" i="8"/>
  <c r="F63" i="8"/>
  <c r="G63" i="8"/>
  <c r="H63" i="8"/>
  <c r="I63" i="8"/>
  <c r="J63" i="8"/>
  <c r="E64" i="8"/>
  <c r="F64" i="8"/>
  <c r="G64" i="8"/>
  <c r="H64" i="8"/>
  <c r="I64" i="8"/>
  <c r="J64" i="8"/>
  <c r="E65" i="8"/>
  <c r="F65" i="8"/>
  <c r="G65" i="8"/>
  <c r="H65" i="8"/>
  <c r="I65" i="8"/>
  <c r="J65" i="8"/>
  <c r="E66" i="8"/>
  <c r="F66" i="8"/>
  <c r="G66" i="8"/>
  <c r="H66" i="8"/>
  <c r="I66" i="8"/>
  <c r="J66" i="8"/>
  <c r="E67" i="8"/>
  <c r="F67" i="8"/>
  <c r="G67" i="8"/>
  <c r="H67" i="8"/>
  <c r="I67" i="8"/>
  <c r="J67" i="8"/>
  <c r="E68" i="8"/>
  <c r="F68" i="8"/>
  <c r="G68" i="8"/>
  <c r="H68" i="8"/>
  <c r="I68" i="8"/>
  <c r="J68" i="8"/>
  <c r="E69" i="8"/>
  <c r="F69" i="8"/>
  <c r="G69" i="8"/>
  <c r="H69" i="8"/>
  <c r="I69" i="8"/>
  <c r="J69" i="8"/>
  <c r="E70" i="8"/>
  <c r="F70" i="8"/>
  <c r="G70" i="8"/>
  <c r="H70" i="8"/>
  <c r="I70" i="8"/>
  <c r="J70" i="8"/>
  <c r="E71" i="8"/>
  <c r="F71" i="8"/>
  <c r="G71" i="8"/>
  <c r="H71" i="8"/>
  <c r="I71" i="8"/>
  <c r="J71" i="8"/>
  <c r="E72" i="8"/>
  <c r="F72" i="8"/>
  <c r="G72" i="8"/>
  <c r="H72" i="8"/>
  <c r="I72" i="8"/>
  <c r="J72" i="8"/>
  <c r="E73" i="8"/>
  <c r="F73" i="8"/>
  <c r="G73" i="8"/>
  <c r="H73" i="8"/>
  <c r="I73" i="8"/>
  <c r="J73" i="8"/>
  <c r="E74" i="8"/>
  <c r="F74" i="8"/>
  <c r="G74" i="8"/>
  <c r="H74" i="8"/>
  <c r="I74" i="8"/>
  <c r="J74" i="8"/>
  <c r="E75" i="8"/>
  <c r="F75" i="8"/>
  <c r="G75" i="8"/>
  <c r="H75" i="8"/>
  <c r="I75" i="8"/>
  <c r="J75" i="8"/>
  <c r="E76" i="8"/>
  <c r="F76" i="8"/>
  <c r="G76" i="8"/>
  <c r="H76" i="8"/>
  <c r="I76" i="8"/>
  <c r="J76" i="8"/>
  <c r="E77" i="8"/>
  <c r="F77" i="8"/>
  <c r="G77" i="8"/>
  <c r="H77" i="8"/>
  <c r="I77" i="8"/>
  <c r="J77" i="8"/>
  <c r="E78" i="8"/>
  <c r="F78" i="8"/>
  <c r="G78" i="8"/>
  <c r="H78" i="8"/>
  <c r="I78" i="8"/>
  <c r="J78" i="8"/>
  <c r="E79" i="8"/>
  <c r="F79" i="8"/>
  <c r="G79" i="8"/>
  <c r="H79" i="8"/>
  <c r="I79" i="8"/>
  <c r="J79" i="8"/>
  <c r="E80" i="8"/>
  <c r="F80" i="8"/>
  <c r="G80" i="8"/>
  <c r="H80" i="8"/>
  <c r="I80" i="8"/>
  <c r="J80" i="8"/>
  <c r="E81" i="8"/>
  <c r="F81" i="8"/>
  <c r="G81" i="8"/>
  <c r="H81" i="8"/>
  <c r="I81" i="8"/>
  <c r="J81" i="8"/>
  <c r="E82" i="8"/>
  <c r="F82" i="8"/>
  <c r="G82" i="8"/>
  <c r="H82" i="8"/>
  <c r="I82" i="8"/>
  <c r="J82" i="8"/>
  <c r="E83" i="8"/>
  <c r="F83" i="8"/>
  <c r="G83" i="8"/>
  <c r="H83" i="8"/>
  <c r="I83" i="8"/>
  <c r="J83" i="8"/>
  <c r="E84" i="8"/>
  <c r="F84" i="8"/>
  <c r="G84" i="8"/>
  <c r="H84" i="8"/>
  <c r="I84" i="8"/>
  <c r="J84" i="8"/>
  <c r="E85" i="8"/>
  <c r="F85" i="8"/>
  <c r="G85" i="8"/>
  <c r="H85" i="8"/>
  <c r="I85" i="8"/>
  <c r="J85" i="8"/>
  <c r="E86" i="8"/>
  <c r="F86" i="8"/>
  <c r="G86" i="8"/>
  <c r="H86" i="8"/>
  <c r="I86" i="8"/>
  <c r="J86" i="8"/>
  <c r="E87" i="8"/>
  <c r="F87" i="8"/>
  <c r="G87" i="8"/>
  <c r="H87" i="8"/>
  <c r="I87" i="8"/>
  <c r="J87" i="8"/>
  <c r="E88" i="8"/>
  <c r="F88" i="8"/>
  <c r="G88" i="8"/>
  <c r="H88" i="8"/>
  <c r="I88" i="8"/>
  <c r="J88" i="8"/>
  <c r="E89" i="8"/>
  <c r="F89" i="8"/>
  <c r="G89" i="8"/>
  <c r="H89" i="8"/>
  <c r="I89" i="8"/>
  <c r="J89" i="8"/>
  <c r="E90" i="8"/>
  <c r="F90" i="8"/>
  <c r="G90" i="8"/>
  <c r="H90" i="8"/>
  <c r="I90" i="8"/>
  <c r="J90" i="8"/>
  <c r="E91" i="8"/>
  <c r="F91" i="8"/>
  <c r="G91" i="8"/>
  <c r="H91" i="8"/>
  <c r="I91" i="8"/>
  <c r="J91" i="8"/>
  <c r="E92" i="8"/>
  <c r="F92" i="8"/>
  <c r="G92" i="8"/>
  <c r="H92" i="8"/>
  <c r="I92" i="8"/>
  <c r="J92" i="8"/>
  <c r="E93" i="8"/>
  <c r="F93" i="8"/>
  <c r="G93" i="8"/>
  <c r="H93" i="8"/>
  <c r="I93" i="8"/>
  <c r="J93" i="8"/>
  <c r="E94" i="8"/>
  <c r="F94" i="8"/>
  <c r="G94" i="8"/>
  <c r="H94" i="8"/>
  <c r="I94" i="8"/>
  <c r="J94" i="8"/>
  <c r="E95" i="8"/>
  <c r="F95" i="8"/>
  <c r="G95" i="8"/>
  <c r="H95" i="8"/>
  <c r="I95" i="8"/>
  <c r="J95" i="8"/>
  <c r="E96" i="8"/>
  <c r="F96" i="8"/>
  <c r="G96" i="8"/>
  <c r="H96" i="8"/>
  <c r="I96" i="8"/>
  <c r="J96" i="8"/>
  <c r="E97" i="8"/>
  <c r="F97" i="8"/>
  <c r="G97" i="8"/>
  <c r="H97" i="8"/>
  <c r="I97" i="8"/>
  <c r="J97" i="8"/>
  <c r="E98" i="8"/>
  <c r="F98" i="8"/>
  <c r="G98" i="8"/>
  <c r="H98" i="8"/>
  <c r="I98" i="8"/>
  <c r="J98" i="8"/>
  <c r="E99" i="8"/>
  <c r="F99" i="8"/>
  <c r="G99" i="8"/>
  <c r="H99" i="8"/>
  <c r="I99" i="8"/>
  <c r="J99" i="8"/>
  <c r="E100" i="8"/>
  <c r="F100" i="8"/>
  <c r="G100" i="8"/>
  <c r="H100" i="8"/>
  <c r="I100" i="8"/>
  <c r="J100" i="8"/>
  <c r="E101" i="8"/>
  <c r="F101" i="8"/>
  <c r="G101" i="8"/>
  <c r="H101" i="8"/>
  <c r="I101" i="8"/>
  <c r="J101" i="8"/>
  <c r="E102" i="8"/>
  <c r="F102" i="8"/>
  <c r="G102" i="8"/>
  <c r="H102" i="8"/>
  <c r="I102" i="8"/>
  <c r="J102" i="8"/>
  <c r="E103" i="8"/>
  <c r="F103" i="8"/>
  <c r="G103" i="8"/>
  <c r="H103" i="8"/>
  <c r="I103" i="8"/>
  <c r="J103" i="8"/>
  <c r="E104" i="8"/>
  <c r="F104" i="8"/>
  <c r="G104" i="8"/>
  <c r="H104" i="8"/>
  <c r="I104" i="8"/>
  <c r="J104" i="8"/>
  <c r="E105" i="8"/>
  <c r="F105" i="8"/>
  <c r="G105" i="8"/>
  <c r="H105" i="8"/>
  <c r="I105" i="8"/>
  <c r="J105" i="8"/>
  <c r="E106" i="8"/>
  <c r="F106" i="8"/>
  <c r="G106" i="8"/>
  <c r="H106" i="8"/>
  <c r="I106" i="8"/>
  <c r="J106" i="8"/>
  <c r="E107" i="8"/>
  <c r="F107" i="8"/>
  <c r="G107" i="8"/>
  <c r="H107" i="8"/>
  <c r="I107" i="8"/>
  <c r="J107" i="8"/>
  <c r="E108" i="8"/>
  <c r="F108" i="8"/>
  <c r="G108" i="8"/>
  <c r="H108" i="8"/>
  <c r="I108" i="8"/>
  <c r="J108" i="8"/>
  <c r="E109" i="8"/>
  <c r="F109" i="8"/>
  <c r="G109" i="8"/>
  <c r="H109" i="8"/>
  <c r="I109" i="8"/>
  <c r="J109" i="8"/>
  <c r="E110" i="8"/>
  <c r="F110" i="8"/>
  <c r="G110" i="8"/>
  <c r="H110" i="8"/>
  <c r="I110" i="8"/>
  <c r="J110" i="8"/>
  <c r="E111" i="8"/>
  <c r="F111" i="8"/>
  <c r="G111" i="8"/>
  <c r="H111" i="8"/>
  <c r="I111" i="8"/>
  <c r="J111" i="8"/>
  <c r="E112" i="8"/>
  <c r="F112" i="8"/>
  <c r="G112" i="8"/>
  <c r="H112" i="8"/>
  <c r="I112" i="8"/>
  <c r="J112" i="8"/>
  <c r="E113" i="8"/>
  <c r="F113" i="8"/>
  <c r="G113" i="8"/>
  <c r="H113" i="8"/>
  <c r="I113" i="8"/>
  <c r="J113" i="8"/>
  <c r="E114" i="8"/>
  <c r="F114" i="8"/>
  <c r="G114" i="8"/>
  <c r="H114" i="8"/>
  <c r="I114" i="8"/>
  <c r="J114" i="8"/>
  <c r="E115" i="8"/>
  <c r="F115" i="8"/>
  <c r="G115" i="8"/>
  <c r="H115" i="8"/>
  <c r="I115" i="8"/>
  <c r="J115" i="8"/>
  <c r="E116" i="8"/>
  <c r="F116" i="8"/>
  <c r="G116" i="8"/>
  <c r="H116" i="8"/>
  <c r="I116" i="8"/>
  <c r="J116" i="8"/>
  <c r="E117" i="8"/>
  <c r="F117" i="8"/>
  <c r="G117" i="8"/>
  <c r="H117" i="8"/>
  <c r="I117" i="8"/>
  <c r="J117" i="8"/>
  <c r="E118" i="8"/>
  <c r="F118" i="8"/>
  <c r="G118" i="8"/>
  <c r="H118" i="8"/>
  <c r="I118" i="8"/>
  <c r="J118" i="8"/>
  <c r="E119" i="8"/>
  <c r="F119" i="8"/>
  <c r="G119" i="8"/>
  <c r="H119" i="8"/>
  <c r="I119" i="8"/>
  <c r="J119" i="8"/>
  <c r="E120" i="8"/>
  <c r="F120" i="8"/>
  <c r="G120" i="8"/>
  <c r="H120" i="8"/>
  <c r="I120" i="8"/>
  <c r="J120" i="8"/>
  <c r="E121" i="8"/>
  <c r="F121" i="8"/>
  <c r="G121" i="8"/>
  <c r="H121" i="8"/>
  <c r="I121" i="8"/>
  <c r="J121" i="8"/>
  <c r="E122" i="8"/>
  <c r="F122" i="8"/>
  <c r="G122" i="8"/>
  <c r="H122" i="8"/>
  <c r="I122" i="8"/>
  <c r="J122" i="8"/>
  <c r="E123" i="8"/>
  <c r="F123" i="8"/>
  <c r="G123" i="8"/>
  <c r="H123" i="8"/>
  <c r="I123" i="8"/>
  <c r="J123" i="8"/>
  <c r="E124" i="8"/>
  <c r="F124" i="8"/>
  <c r="G124" i="8"/>
  <c r="H124" i="8"/>
  <c r="I124" i="8"/>
  <c r="J124" i="8"/>
  <c r="E125" i="8"/>
  <c r="F125" i="8"/>
  <c r="G125" i="8"/>
  <c r="H125" i="8"/>
  <c r="I125" i="8"/>
  <c r="J125" i="8"/>
  <c r="E126" i="8"/>
  <c r="F126" i="8"/>
  <c r="G126" i="8"/>
  <c r="H126" i="8"/>
  <c r="I126" i="8"/>
  <c r="J126" i="8"/>
  <c r="E127" i="8"/>
  <c r="F127" i="8"/>
  <c r="G127" i="8"/>
  <c r="H127" i="8"/>
  <c r="I127" i="8"/>
  <c r="J127" i="8"/>
  <c r="E128" i="8"/>
  <c r="F128" i="8"/>
  <c r="G128" i="8"/>
  <c r="H128" i="8"/>
  <c r="I128" i="8"/>
  <c r="J128" i="8"/>
  <c r="E129" i="8"/>
  <c r="F129" i="8"/>
  <c r="G129" i="8"/>
  <c r="H129" i="8"/>
  <c r="I129" i="8"/>
  <c r="J129" i="8"/>
  <c r="E130" i="8"/>
  <c r="F130" i="8"/>
  <c r="G130" i="8"/>
  <c r="H130" i="8"/>
  <c r="I130" i="8"/>
  <c r="J130" i="8"/>
  <c r="E131" i="8"/>
  <c r="F131" i="8"/>
  <c r="G131" i="8"/>
  <c r="H131" i="8"/>
  <c r="I131" i="8"/>
  <c r="J131" i="8"/>
  <c r="E132" i="8"/>
  <c r="F132" i="8"/>
  <c r="G132" i="8"/>
  <c r="H132" i="8"/>
  <c r="I132" i="8"/>
  <c r="J132" i="8"/>
  <c r="E133" i="8"/>
  <c r="F133" i="8"/>
  <c r="G133" i="8"/>
  <c r="H133" i="8"/>
  <c r="I133" i="8"/>
  <c r="J133" i="8"/>
  <c r="E134" i="8"/>
  <c r="F134" i="8"/>
  <c r="G134" i="8"/>
  <c r="H134" i="8"/>
  <c r="I134" i="8"/>
  <c r="J134" i="8"/>
  <c r="E135" i="8"/>
  <c r="F135" i="8"/>
  <c r="G135" i="8"/>
  <c r="H135" i="8"/>
  <c r="I135" i="8"/>
  <c r="J135" i="8"/>
  <c r="E136" i="8"/>
  <c r="F136" i="8"/>
  <c r="G136" i="8"/>
  <c r="H136" i="8"/>
  <c r="I136" i="8"/>
  <c r="J136" i="8"/>
  <c r="E137" i="8"/>
  <c r="F137" i="8"/>
  <c r="G137" i="8"/>
  <c r="H137" i="8"/>
  <c r="I137" i="8"/>
  <c r="J137" i="8"/>
  <c r="E138" i="8"/>
  <c r="F138" i="8"/>
  <c r="G138" i="8"/>
  <c r="H138" i="8"/>
  <c r="I138" i="8"/>
  <c r="J138" i="8"/>
  <c r="E139" i="8"/>
  <c r="F139" i="8"/>
  <c r="G139" i="8"/>
  <c r="H139" i="8"/>
  <c r="I139" i="8"/>
  <c r="J139" i="8"/>
  <c r="E140" i="8"/>
  <c r="F140" i="8"/>
  <c r="G140" i="8"/>
  <c r="H140" i="8"/>
  <c r="I140" i="8"/>
  <c r="J140" i="8"/>
  <c r="E141" i="8"/>
  <c r="F141" i="8"/>
  <c r="G141" i="8"/>
  <c r="H141" i="8"/>
  <c r="I141" i="8"/>
  <c r="J141" i="8"/>
  <c r="E142" i="8"/>
  <c r="F142" i="8"/>
  <c r="G142" i="8"/>
  <c r="H142" i="8"/>
  <c r="I142" i="8"/>
  <c r="J142" i="8"/>
  <c r="E143" i="8"/>
  <c r="F143" i="8"/>
  <c r="G143" i="8"/>
  <c r="H143" i="8"/>
  <c r="I143" i="8"/>
  <c r="J143" i="8"/>
  <c r="E144" i="8"/>
  <c r="F144" i="8"/>
  <c r="G144" i="8"/>
  <c r="H144" i="8"/>
  <c r="I144" i="8"/>
  <c r="J144" i="8"/>
  <c r="E145" i="8"/>
  <c r="F145" i="8"/>
  <c r="G145" i="8"/>
  <c r="H145" i="8"/>
  <c r="I145" i="8"/>
  <c r="J145" i="8"/>
  <c r="E146" i="8"/>
  <c r="F146" i="8"/>
  <c r="G146" i="8"/>
  <c r="H146" i="8"/>
  <c r="I146" i="8"/>
  <c r="J146" i="8"/>
  <c r="E147" i="8"/>
  <c r="F147" i="8"/>
  <c r="G147" i="8"/>
  <c r="H147" i="8"/>
  <c r="I147" i="8"/>
  <c r="J147" i="8"/>
  <c r="E148" i="8"/>
  <c r="F148" i="8"/>
  <c r="G148" i="8"/>
  <c r="H148" i="8"/>
  <c r="I148" i="8"/>
  <c r="J148" i="8"/>
  <c r="E149" i="8"/>
  <c r="F149" i="8"/>
  <c r="G149" i="8"/>
  <c r="H149" i="8"/>
  <c r="I149" i="8"/>
  <c r="J149" i="8"/>
  <c r="E150" i="8"/>
  <c r="F150" i="8"/>
  <c r="G150" i="8"/>
  <c r="H150" i="8"/>
  <c r="I150" i="8"/>
  <c r="J150" i="8"/>
  <c r="E151" i="8"/>
  <c r="F151" i="8"/>
  <c r="G151" i="8"/>
  <c r="H151" i="8"/>
  <c r="I151" i="8"/>
  <c r="J151" i="8"/>
  <c r="E152" i="8"/>
  <c r="F152" i="8"/>
  <c r="G152" i="8"/>
  <c r="H152" i="8"/>
  <c r="I152" i="8"/>
  <c r="J152" i="8"/>
  <c r="J2" i="8"/>
  <c r="H2" i="8"/>
  <c r="F2" i="8"/>
  <c r="D2" i="8"/>
  <c r="I2" i="8"/>
  <c r="G2" i="8"/>
  <c r="E2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30" i="10" l="1"/>
  <c r="B30" i="9"/>
  <c r="B31" i="10" s="1"/>
  <c r="P2" i="8"/>
  <c r="Q2" i="8"/>
  <c r="R2" i="8"/>
  <c r="S2" i="8"/>
  <c r="T2" i="8"/>
  <c r="U2" i="8"/>
  <c r="V2" i="8"/>
  <c r="W2" i="8"/>
  <c r="O2" i="8"/>
  <c r="T3" i="8" l="1"/>
  <c r="V3" i="8"/>
  <c r="W3" i="8"/>
  <c r="Q3" i="8"/>
  <c r="S3" i="8"/>
  <c r="R3" i="8"/>
  <c r="P3" i="8"/>
  <c r="U3" i="8"/>
</calcChain>
</file>

<file path=xl/sharedStrings.xml><?xml version="1.0" encoding="utf-8"?>
<sst xmlns="http://schemas.openxmlformats.org/spreadsheetml/2006/main" count="4444" uniqueCount="582">
  <si>
    <t>Angola</t>
  </si>
  <si>
    <t>Cameroon</t>
  </si>
  <si>
    <t>Central African Republic</t>
  </si>
  <si>
    <t>Chad</t>
  </si>
  <si>
    <t>Congo</t>
  </si>
  <si>
    <t>Congo, Dem. Republic of the</t>
  </si>
  <si>
    <t>Equatorial Guinea</t>
  </si>
  <si>
    <t>Gabon</t>
  </si>
  <si>
    <t>Sao Tome and Principe</t>
  </si>
  <si>
    <t>Percent</t>
  </si>
  <si>
    <t>Year</t>
  </si>
  <si>
    <t>FS00_basecas</t>
  </si>
  <si>
    <t>FS28_Cal4010</t>
  </si>
  <si>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</si>
  <si>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</si>
  <si>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</si>
  <si>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</si>
  <si>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</si>
  <si>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</si>
  <si>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</si>
  <si>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</si>
  <si>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</si>
  <si>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</si>
  <si>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</si>
  <si>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</si>
  <si>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</si>
  <si>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</si>
  <si>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</si>
  <si>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</si>
  <si>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</si>
  <si>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</si>
  <si>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</si>
  <si>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</si>
  <si>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</si>
  <si>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</si>
  <si>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</si>
  <si>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</si>
  <si>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</si>
  <si>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</si>
  <si>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</si>
  <si>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Canada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</si>
  <si>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</si>
  <si>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</si>
  <si>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</si>
  <si>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</si>
  <si>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</si>
  <si>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</si>
  <si>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</si>
  <si>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</si>
  <si>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</si>
  <si>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</si>
  <si>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</si>
  <si>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</si>
  <si>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</si>
  <si>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</si>
  <si>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</si>
  <si>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</si>
  <si>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</si>
  <si>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</si>
  <si>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</si>
  <si>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</si>
  <si>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</si>
  <si>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</si>
  <si>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</si>
  <si>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</si>
  <si>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</si>
  <si>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</si>
  <si>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</si>
  <si>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</si>
  <si>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</si>
  <si>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</si>
  <si>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</si>
  <si>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</si>
  <si>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</si>
  <si>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</si>
  <si>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</si>
  <si>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</si>
  <si>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</si>
  <si>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</si>
  <si>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</si>
  <si>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</si>
  <si>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</si>
  <si>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</si>
  <si>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</si>
  <si>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</si>
  <si>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</si>
  <si>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</si>
  <si>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</si>
  <si>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</si>
  <si>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</si>
  <si>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</si>
  <si>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People's Republic</t>
  </si>
  <si>
    <t>Korea, Republic of</t>
  </si>
  <si>
    <t>Kosovo</t>
  </si>
  <si>
    <t>Kuwait</t>
  </si>
  <si>
    <t>Kyrgyzstan</t>
  </si>
  <si>
    <t>Lao People's Dem. Republic</t>
  </si>
  <si>
    <t>Latvia</t>
  </si>
  <si>
    <t>Lebanon</t>
  </si>
  <si>
    <t>Lesotho</t>
  </si>
  <si>
    <t>Liberia</t>
  </si>
  <si>
    <t>Libya</t>
  </si>
  <si>
    <t>Lithuania</t>
  </si>
  <si>
    <t>Luxembourg</t>
  </si>
  <si>
    <t>Macedonia, North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</si>
  <si>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</si>
  <si>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</si>
  <si>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</si>
  <si>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</si>
  <si>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</si>
  <si>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</si>
  <si>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</si>
  <si>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</si>
  <si>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</si>
  <si>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</si>
  <si>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Moldova, Republic of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</si>
  <si>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</si>
  <si>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</si>
  <si>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</si>
  <si>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</si>
  <si>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</si>
  <si>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</si>
  <si>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</si>
  <si>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</si>
  <si>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</si>
  <si>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</si>
  <si>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</si>
  <si>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</si>
  <si>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</si>
  <si>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</si>
  <si>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</si>
  <si>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</si>
  <si>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</si>
  <si>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</si>
  <si>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</si>
  <si>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</si>
  <si>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</si>
  <si>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</si>
  <si>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</si>
  <si>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</si>
  <si>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</si>
  <si>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</si>
  <si>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</si>
  <si>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</si>
  <si>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</si>
  <si>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</si>
  <si>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</si>
  <si>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</si>
  <si>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</si>
  <si>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</si>
  <si>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</si>
  <si>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</si>
  <si>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</si>
  <si>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</si>
  <si>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</si>
  <si>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</si>
  <si>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</si>
  <si>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</si>
  <si>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St. Lucia</t>
  </si>
  <si>
    <t>St. Vincent and the Grenadines</t>
  </si>
  <si>
    <t>Sudan</t>
  </si>
  <si>
    <t>Sudan South</t>
  </si>
  <si>
    <t>Suriname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</si>
  <si>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</si>
  <si>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</si>
  <si>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</si>
  <si>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</si>
  <si>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</si>
  <si>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</si>
  <si>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</si>
  <si>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</si>
  <si>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</si>
  <si>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</si>
  <si>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</si>
  <si>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</si>
  <si>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</si>
  <si>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</si>
  <si>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</si>
  <si>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</si>
  <si>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</si>
  <si>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</si>
  <si>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</si>
  <si>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</si>
  <si>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</si>
  <si>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</si>
  <si>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Venezuela, Bolivarian Republic</t>
  </si>
  <si>
    <t>Viet Nam</t>
  </si>
  <si>
    <t>Yemen</t>
  </si>
  <si>
    <t>Zambia</t>
  </si>
  <si>
    <t>Zimbabwe</t>
  </si>
  <si>
    <t>POP[15]</t>
  </si>
  <si>
    <t>Mil People</t>
  </si>
  <si>
    <t>cond2017</t>
  </si>
  <si>
    <t>cond2030</t>
  </si>
  <si>
    <t>cond2040</t>
  </si>
  <si>
    <t>yl2030</t>
  </si>
  <si>
    <t>yl2040</t>
  </si>
  <si>
    <t>Cal2030</t>
  </si>
  <si>
    <t>Cal2040</t>
  </si>
  <si>
    <t>Dis2030</t>
  </si>
  <si>
    <t>Dis2040</t>
  </si>
  <si>
    <t>countries</t>
  </si>
  <si>
    <t>MalnPop</t>
  </si>
  <si>
    <t>1 - India</t>
  </si>
  <si>
    <t>2 - Nigeria</t>
  </si>
  <si>
    <t>3 - Congo, Dem. Republic of the</t>
  </si>
  <si>
    <t>4 - Tanzania</t>
  </si>
  <si>
    <t>5 - Pakistan</t>
  </si>
  <si>
    <t>6 - Indonesia</t>
  </si>
  <si>
    <t>7 - Ethiopia</t>
  </si>
  <si>
    <t>8 - Philippines</t>
  </si>
  <si>
    <t>9 - Mozambique</t>
  </si>
  <si>
    <t>10 - Madagascar</t>
  </si>
  <si>
    <t>11 - Zambia</t>
  </si>
  <si>
    <t>12 - Uganda</t>
  </si>
  <si>
    <t>13 - Venezuela, Bolivarian Republic</t>
  </si>
  <si>
    <t>14 - Bangladesh</t>
  </si>
  <si>
    <t>15 - Korea, Dem. People's Republic</t>
  </si>
  <si>
    <t>16 - Chad</t>
  </si>
  <si>
    <t>17 - China</t>
  </si>
  <si>
    <t>18 - Iraq</t>
  </si>
  <si>
    <t>19 - Afghanistan</t>
  </si>
  <si>
    <t>20 - Mexico</t>
  </si>
  <si>
    <t>21 - Angola</t>
  </si>
  <si>
    <t>22 - Kenya</t>
  </si>
  <si>
    <t>23 - United States of America</t>
  </si>
  <si>
    <t>24 - Haiti</t>
  </si>
  <si>
    <t>25 - Cote D'Ivoire</t>
  </si>
  <si>
    <t>26 - Myanmar</t>
  </si>
  <si>
    <t>27 - Sudan</t>
  </si>
  <si>
    <t>28 - Burkina Faso</t>
  </si>
  <si>
    <t>29 - Yemen</t>
  </si>
  <si>
    <t>30 - Egypt</t>
  </si>
  <si>
    <t>31 - Rwanda</t>
  </si>
  <si>
    <t>32 - Syrian Arab Republic</t>
  </si>
  <si>
    <t>33 - Burundi</t>
  </si>
  <si>
    <t>34 - Malawi</t>
  </si>
  <si>
    <t>35 - Brazil</t>
  </si>
  <si>
    <t>36 - Zimbabwe</t>
  </si>
  <si>
    <t>37 - Iran</t>
  </si>
  <si>
    <t>38 - Thailand</t>
  </si>
  <si>
    <t>39 - Viet Nam</t>
  </si>
  <si>
    <t>40 - Sierra Leone</t>
  </si>
  <si>
    <t>41 - Colombia</t>
  </si>
  <si>
    <t>42 - Guinea</t>
  </si>
  <si>
    <t>43 - South Africa</t>
  </si>
  <si>
    <t>44 - Guatemala</t>
  </si>
  <si>
    <t>45 - Liberia</t>
  </si>
  <si>
    <t>46 - Somalia</t>
  </si>
  <si>
    <t>47 - Tajikistan</t>
  </si>
  <si>
    <t>48 - Niger</t>
  </si>
  <si>
    <t>49 - Nepal</t>
  </si>
  <si>
    <t>50 - Ghana</t>
  </si>
  <si>
    <t>51 - Togo</t>
  </si>
  <si>
    <t>52 - Russian Federation</t>
  </si>
  <si>
    <t>53 - Germany</t>
  </si>
  <si>
    <t>54 - Central African Republic</t>
  </si>
  <si>
    <t>55 - Cameroon</t>
  </si>
  <si>
    <t>56 - Peru</t>
  </si>
  <si>
    <t>57 - Mali</t>
  </si>
  <si>
    <t>58 - Congo</t>
  </si>
  <si>
    <t>59 - Algeria</t>
  </si>
  <si>
    <t>60 - Saudi Arabia</t>
  </si>
  <si>
    <t>61 - Papua New Guinea</t>
  </si>
  <si>
    <t>62 - Sudan South</t>
  </si>
  <si>
    <t>63 - Morocco</t>
  </si>
  <si>
    <t>64 - Argentina</t>
  </si>
  <si>
    <t>65 - United Kingdom</t>
  </si>
  <si>
    <t>66 - Honduras</t>
  </si>
  <si>
    <t>67 - Ecuador</t>
  </si>
  <si>
    <t>68 - France</t>
  </si>
  <si>
    <t>69 - Turkey</t>
  </si>
  <si>
    <t>70 - Nicaragua</t>
  </si>
  <si>
    <t>71 - Senegal</t>
  </si>
  <si>
    <t>72 - Lao People's Dem. Republic</t>
  </si>
  <si>
    <t>73 - Palestine</t>
  </si>
  <si>
    <t>74 - Benin</t>
  </si>
  <si>
    <t>75 - Cambodia</t>
  </si>
  <si>
    <t>76 - Bolivia</t>
  </si>
  <si>
    <t>77 - Italy</t>
  </si>
  <si>
    <t>78 - Canada</t>
  </si>
  <si>
    <t>79 - Mauritania</t>
  </si>
  <si>
    <t>80 - Taiwan</t>
  </si>
  <si>
    <t>81 - Lesotho</t>
  </si>
  <si>
    <t>82 - Ukraine</t>
  </si>
  <si>
    <t>83 - Jordan</t>
  </si>
  <si>
    <t>84 - Malaysia</t>
  </si>
  <si>
    <t>85 - Sri Lanka</t>
  </si>
  <si>
    <t>86 - Spain</t>
  </si>
  <si>
    <t>87 - Kyrgyzstan</t>
  </si>
  <si>
    <t>88 - Oman</t>
  </si>
  <si>
    <t>89 - Guinea Bissau</t>
  </si>
  <si>
    <t>90 - Israel</t>
  </si>
  <si>
    <t>91 - Poland</t>
  </si>
  <si>
    <t>92 - Korea, Republic of</t>
  </si>
  <si>
    <t>93 - Lebanon</t>
  </si>
  <si>
    <t>94 - Uzbekistan</t>
  </si>
  <si>
    <t>95 - Paraguay</t>
  </si>
  <si>
    <t>96 - Tunisia</t>
  </si>
  <si>
    <t>97 - Gabon</t>
  </si>
  <si>
    <t>98 - Japan</t>
  </si>
  <si>
    <t>99 - El Salvador</t>
  </si>
  <si>
    <t>100 - Australia</t>
  </si>
  <si>
    <t>101 - Timor-Leste</t>
  </si>
  <si>
    <t>102 - Chile</t>
  </si>
  <si>
    <t>103 - Botswana</t>
  </si>
  <si>
    <t>104 - Gambia</t>
  </si>
  <si>
    <t>105 - Eritrea</t>
  </si>
  <si>
    <t>106 - Dominican Republic</t>
  </si>
  <si>
    <t>107 - Romania</t>
  </si>
  <si>
    <t>108 - Belgium</t>
  </si>
  <si>
    <t>109 - Austria</t>
  </si>
  <si>
    <t>110 - United Arab Emirates</t>
  </si>
  <si>
    <t>111 - Cuba</t>
  </si>
  <si>
    <t>112 - Kazakhstan</t>
  </si>
  <si>
    <t>113 - Panama</t>
  </si>
  <si>
    <t>114 - Netherlands</t>
  </si>
  <si>
    <t>115 - Comoros</t>
  </si>
  <si>
    <t>116 - Libya</t>
  </si>
  <si>
    <t>117 - Namibia</t>
  </si>
  <si>
    <t>118 - Jamaica</t>
  </si>
  <si>
    <t>119 - Mongolia</t>
  </si>
  <si>
    <t>120 - Portugal</t>
  </si>
  <si>
    <t>121 - Equatorial Guinea</t>
  </si>
  <si>
    <t>122 - Czech Republic</t>
  </si>
  <si>
    <t>123 - Switzerland</t>
  </si>
  <si>
    <t>124 - Greece</t>
  </si>
  <si>
    <t>125 - Belarus</t>
  </si>
  <si>
    <t>126 - Kuwait</t>
  </si>
  <si>
    <t>127 - Azerbaijan</t>
  </si>
  <si>
    <t>128 - Kosovo</t>
  </si>
  <si>
    <t>129 - Sweden</t>
  </si>
  <si>
    <t>130 - Georgia</t>
  </si>
  <si>
    <t>131 - Hungary</t>
  </si>
  <si>
    <t>132 - Bhutan</t>
  </si>
  <si>
    <t>133 - Hong Kong</t>
  </si>
  <si>
    <t>134 - Cabo Verde</t>
  </si>
  <si>
    <t>135 - Eswatini</t>
  </si>
  <si>
    <t>136 - Turkmenistan</t>
  </si>
  <si>
    <t>137 - Finland</t>
  </si>
  <si>
    <t>138 - Norway</t>
  </si>
  <si>
    <t>139 - Bahrain</t>
  </si>
  <si>
    <t>140 - Costa Rica</t>
  </si>
  <si>
    <t>141 - Slovakia</t>
  </si>
  <si>
    <t>142 - Djibouti</t>
  </si>
  <si>
    <t>143 - Denmark</t>
  </si>
  <si>
    <t>144 - Albania</t>
  </si>
  <si>
    <t>145 - Serbia</t>
  </si>
  <si>
    <t>146 - Ireland</t>
  </si>
  <si>
    <t>147 - Bosnia and Herzegovina</t>
  </si>
  <si>
    <t>148 - Solomon Islands</t>
  </si>
  <si>
    <t>149 - Qatar</t>
  </si>
  <si>
    <t>150 - Singapore</t>
  </si>
  <si>
    <t>151 - Trinidad and Tobago</t>
  </si>
  <si>
    <t>152 - Mauritius</t>
  </si>
  <si>
    <t>153 - New Zealand</t>
  </si>
  <si>
    <t>154 - Bulgaria</t>
  </si>
  <si>
    <t>155 - Uruguay</t>
  </si>
  <si>
    <t>156 - Suriname</t>
  </si>
  <si>
    <t>157 - Armenia</t>
  </si>
  <si>
    <t>158 - Croatia</t>
  </si>
  <si>
    <t>159 - Puerto Rico</t>
  </si>
  <si>
    <t>160 - Vanuatu</t>
  </si>
  <si>
    <t>161 - Belize</t>
  </si>
  <si>
    <t>162 - Fiji</t>
  </si>
  <si>
    <t>163 - Cyprus</t>
  </si>
  <si>
    <t>164 - Slovenia</t>
  </si>
  <si>
    <t>165 - Tonga</t>
  </si>
  <si>
    <t>166 - Lithuania</t>
  </si>
  <si>
    <t>167 - Macedonia, North</t>
  </si>
  <si>
    <t>168 - Sao Tome and Principe</t>
  </si>
  <si>
    <t>169 - St. Lucia</t>
  </si>
  <si>
    <t>170 - Estonia</t>
  </si>
  <si>
    <t>171 - Luxembourg</t>
  </si>
  <si>
    <t>172 - Grenada</t>
  </si>
  <si>
    <t>173 - Montenegro</t>
  </si>
  <si>
    <t>174 - Bahamas</t>
  </si>
  <si>
    <t>175 - Latvia</t>
  </si>
  <si>
    <t>176 - Brunei Darussalam</t>
  </si>
  <si>
    <t>177 - Micronesia</t>
  </si>
  <si>
    <t>178 - Barbados</t>
  </si>
  <si>
    <t>179 - Iceland</t>
  </si>
  <si>
    <t>180 - St. Vincent and the Grenadines</t>
  </si>
  <si>
    <t>181 - Seychelles</t>
  </si>
  <si>
    <t>182 - Malta</t>
  </si>
  <si>
    <t>183 - Samoa</t>
  </si>
  <si>
    <t>184 - Guyana</t>
  </si>
  <si>
    <t>185 - Moldova, Republic of</t>
  </si>
  <si>
    <t>186 - Maldives</t>
  </si>
  <si>
    <t>2 - Ethiopia</t>
  </si>
  <si>
    <t>3 - Tanzania</t>
  </si>
  <si>
    <t>4 - Venezuela, Bolivarian Republic</t>
  </si>
  <si>
    <t>5 - Nigeria</t>
  </si>
  <si>
    <t>6 - China</t>
  </si>
  <si>
    <t>7 - Bangladesh</t>
  </si>
  <si>
    <t>8 - Mozambique</t>
  </si>
  <si>
    <t>9 - Zambia</t>
  </si>
  <si>
    <t>10 - Cote D'Ivoire</t>
  </si>
  <si>
    <t>11 - Mexico</t>
  </si>
  <si>
    <t>12 - Chad</t>
  </si>
  <si>
    <t>13 - Indonesia</t>
  </si>
  <si>
    <t>14 - Uganda</t>
  </si>
  <si>
    <t>15 - Angola</t>
  </si>
  <si>
    <t>16 - Egypt</t>
  </si>
  <si>
    <t>17 - Congo, Dem. Republic of the</t>
  </si>
  <si>
    <t>18 - Burkina Faso</t>
  </si>
  <si>
    <t>19 - Philippines</t>
  </si>
  <si>
    <t>20 - Pakistan</t>
  </si>
  <si>
    <t>21 - Rwanda</t>
  </si>
  <si>
    <t>22 - United States of America</t>
  </si>
  <si>
    <t>23 - Malawi</t>
  </si>
  <si>
    <t>24 - Brazil</t>
  </si>
  <si>
    <t>25 - South Africa</t>
  </si>
  <si>
    <t>26 - Kenya</t>
  </si>
  <si>
    <t>27 - Haiti</t>
  </si>
  <si>
    <t>28 - Nepal</t>
  </si>
  <si>
    <t>29 - Ghana</t>
  </si>
  <si>
    <t>30 - Madagascar</t>
  </si>
  <si>
    <t>31 - Russian Federation</t>
  </si>
  <si>
    <t>32 - Guinea</t>
  </si>
  <si>
    <t>33 - Myanmar</t>
  </si>
  <si>
    <t>34 - Cameroon</t>
  </si>
  <si>
    <t>35 - Central African Republic</t>
  </si>
  <si>
    <t>36 - Afghanistan</t>
  </si>
  <si>
    <t>37 - Korea, Dem. People's Republic</t>
  </si>
  <si>
    <t>38 - Algeria</t>
  </si>
  <si>
    <t>39 - Morocco</t>
  </si>
  <si>
    <t>40 - Germany</t>
  </si>
  <si>
    <t>41 - Turkey</t>
  </si>
  <si>
    <t>42 - Sierra Leone</t>
  </si>
  <si>
    <t>43 - Iraq</t>
  </si>
  <si>
    <t>44 - Colombia</t>
  </si>
  <si>
    <t>45 - Mali</t>
  </si>
  <si>
    <t>46 - Yemen</t>
  </si>
  <si>
    <t>47 - Argentina</t>
  </si>
  <si>
    <t>48 - France</t>
  </si>
  <si>
    <t>49 - Liberia</t>
  </si>
  <si>
    <t>50 - Niger</t>
  </si>
  <si>
    <t>51 - Iran</t>
  </si>
  <si>
    <t>52 - Congo</t>
  </si>
  <si>
    <t>53 - Ukraine</t>
  </si>
  <si>
    <t>54 - Thailand</t>
  </si>
  <si>
    <t>55 - Togo</t>
  </si>
  <si>
    <t>56 - Syrian Arab Republic</t>
  </si>
  <si>
    <t>57 - Sudan South</t>
  </si>
  <si>
    <t>58 - Zimbabwe</t>
  </si>
  <si>
    <t>59 - Sudan</t>
  </si>
  <si>
    <t>60 - Canada</t>
  </si>
  <si>
    <t>61 - Saudi Arabia</t>
  </si>
  <si>
    <t>62 - Mauritania</t>
  </si>
  <si>
    <t>63 - Guatemala</t>
  </si>
  <si>
    <t>64 - Benin</t>
  </si>
  <si>
    <t>65 - Italy</t>
  </si>
  <si>
    <t>66 - Sri Lanka</t>
  </si>
  <si>
    <t>67 - Korea, Republic of</t>
  </si>
  <si>
    <t>68 - Senegal</t>
  </si>
  <si>
    <t>69 - United Kingdom</t>
  </si>
  <si>
    <t>70 - Lao People's Dem. Republic</t>
  </si>
  <si>
    <t>71 - Lesotho</t>
  </si>
  <si>
    <t>72 - Peru</t>
  </si>
  <si>
    <t>73 - Gabon</t>
  </si>
  <si>
    <t>74 - Israel</t>
  </si>
  <si>
    <t>75 - Taiwan</t>
  </si>
  <si>
    <t>76 - Australia</t>
  </si>
  <si>
    <t>77 - Burundi</t>
  </si>
  <si>
    <t>78 - Poland</t>
  </si>
  <si>
    <t>79 - Timor-Leste</t>
  </si>
  <si>
    <t>80 - Tunisia</t>
  </si>
  <si>
    <t>81 - Nicaragua</t>
  </si>
  <si>
    <t>82 - Uzbekistan</t>
  </si>
  <si>
    <t>83 - Belgium</t>
  </si>
  <si>
    <t>84 - Honduras</t>
  </si>
  <si>
    <t>85 - Cuba</t>
  </si>
  <si>
    <t>86 - Libya</t>
  </si>
  <si>
    <t>87 - Comoros</t>
  </si>
  <si>
    <t>88 - Somalia</t>
  </si>
  <si>
    <t>89 - Austria</t>
  </si>
  <si>
    <t>90 - Romania</t>
  </si>
  <si>
    <t>91 - Tajikistan</t>
  </si>
  <si>
    <t>92 - Equatorial Guinea</t>
  </si>
  <si>
    <t>93 - Spain</t>
  </si>
  <si>
    <t>94 - Eritrea</t>
  </si>
  <si>
    <t>95 - Papua New Guinea</t>
  </si>
  <si>
    <t>96 - Botswana</t>
  </si>
  <si>
    <t>97 - Chile</t>
  </si>
  <si>
    <t>98 - Kazakhstan</t>
  </si>
  <si>
    <t>99 - Ecuador</t>
  </si>
  <si>
    <t>100 - Belarus</t>
  </si>
  <si>
    <t>101 - Palestine</t>
  </si>
  <si>
    <t>102 - Bhutan</t>
  </si>
  <si>
    <t>103 - Gambia</t>
  </si>
  <si>
    <t>104 - Dominican Republic</t>
  </si>
  <si>
    <t>105 - Namibia</t>
  </si>
  <si>
    <t>106 - Oman</t>
  </si>
  <si>
    <t>107 - Paraguay</t>
  </si>
  <si>
    <t>108 - Cabo Verde</t>
  </si>
  <si>
    <t>109 - Portugal</t>
  </si>
  <si>
    <t>110 - Eswatini</t>
  </si>
  <si>
    <t>111 - Bahrain</t>
  </si>
  <si>
    <t>112 - Malaysia</t>
  </si>
  <si>
    <t>113 - Djibouti</t>
  </si>
  <si>
    <t>114 - Bolivia</t>
  </si>
  <si>
    <t>115 - Hong Kong</t>
  </si>
  <si>
    <t>116 - Cambodia</t>
  </si>
  <si>
    <t>117 - Azerbaijan</t>
  </si>
  <si>
    <t>118 - Panama</t>
  </si>
  <si>
    <t>119 - El Salvador</t>
  </si>
  <si>
    <t>120 - Ireland</t>
  </si>
  <si>
    <t>121 - Switzerland</t>
  </si>
  <si>
    <t>122 - Netherlands</t>
  </si>
  <si>
    <t>123 - Solomon Islands</t>
  </si>
  <si>
    <t>124 - Kuwait</t>
  </si>
  <si>
    <t>125 - Singapore</t>
  </si>
  <si>
    <t>126 - Greece</t>
  </si>
  <si>
    <t>127 - Mongolia</t>
  </si>
  <si>
    <t>128 - Trinidad and Tobago</t>
  </si>
  <si>
    <t>129 - Czech Republic</t>
  </si>
  <si>
    <t>130 - Mauritius</t>
  </si>
  <si>
    <t>131 - Kyrgyzstan</t>
  </si>
  <si>
    <t>132 - Jordan</t>
  </si>
  <si>
    <t>133 - Guinea Bissau</t>
  </si>
  <si>
    <t>134 - Norway</t>
  </si>
  <si>
    <t>135 - Jamaica</t>
  </si>
  <si>
    <t>136 - Hungary</t>
  </si>
  <si>
    <t>137 - Denmark</t>
  </si>
  <si>
    <t>138 - Albania</t>
  </si>
  <si>
    <t>139 - Uruguay</t>
  </si>
  <si>
    <t>140 - United Arab Emirates</t>
  </si>
  <si>
    <t>141 - Suriname</t>
  </si>
  <si>
    <t>142 - Sweden</t>
  </si>
  <si>
    <t>143 - Qatar</t>
  </si>
  <si>
    <t>144 - Costa Rica</t>
  </si>
  <si>
    <t>145 - Lebanon</t>
  </si>
  <si>
    <t>146 - Finland</t>
  </si>
  <si>
    <t>147 - Georgia</t>
  </si>
  <si>
    <t>148 - Puerto Rico</t>
  </si>
  <si>
    <t>149 - New Zealand</t>
  </si>
  <si>
    <t>150 - Turkmenistan</t>
  </si>
  <si>
    <t>151 - Bosnia and Herzegovina</t>
  </si>
  <si>
    <t>152 - Vanuatu</t>
  </si>
  <si>
    <t>153 - Fiji</t>
  </si>
  <si>
    <t>154 - Belize</t>
  </si>
  <si>
    <t>155 - Cyprus</t>
  </si>
  <si>
    <t>156 - Tonga</t>
  </si>
  <si>
    <t>157 - Viet Nam</t>
  </si>
  <si>
    <t>158 - Kosovo</t>
  </si>
  <si>
    <t>159 - Sao Tome and Principe</t>
  </si>
  <si>
    <t>160 - St. Lucia</t>
  </si>
  <si>
    <t>161 - Lithuania</t>
  </si>
  <si>
    <t>162 - Estonia</t>
  </si>
  <si>
    <t>163 - Luxembourg</t>
  </si>
  <si>
    <t>164 - Japan</t>
  </si>
  <si>
    <t>165 - Grenada</t>
  </si>
  <si>
    <t>166 - Montenegro</t>
  </si>
  <si>
    <t>167 - Armenia</t>
  </si>
  <si>
    <t>168 - Bahamas</t>
  </si>
  <si>
    <t>169 - Micronesia</t>
  </si>
  <si>
    <t>170 - Brunei Darussalam</t>
  </si>
  <si>
    <t>171 - Slovenia</t>
  </si>
  <si>
    <t>172 - Barbados</t>
  </si>
  <si>
    <t>173 - Slovakia</t>
  </si>
  <si>
    <t>174 - Iceland</t>
  </si>
  <si>
    <t>175 - St. Vincent and the Grenadines</t>
  </si>
  <si>
    <t>176 - Croatia</t>
  </si>
  <si>
    <t>177 - Seychelles</t>
  </si>
  <si>
    <t>178 - Latvia</t>
  </si>
  <si>
    <t>179 - Malta</t>
  </si>
  <si>
    <t>180 - Serbia</t>
  </si>
  <si>
    <t>181 - Samoa</t>
  </si>
  <si>
    <t>182 - Guyana</t>
  </si>
  <si>
    <t>183 - Macedonia, North</t>
  </si>
  <si>
    <t>184 - Bulgaria</t>
  </si>
  <si>
    <t>185 - Maldives</t>
  </si>
  <si>
    <t>186 - Moldova, Republic of</t>
  </si>
  <si>
    <t>MALNPOPP[36]</t>
  </si>
  <si>
    <t>FS2001_BaU</t>
  </si>
  <si>
    <t>MALNPOPP[45]</t>
  </si>
  <si>
    <t>FS2018_YLtop</t>
  </si>
  <si>
    <t>MALNPOPP[54]</t>
  </si>
  <si>
    <t>FS2028_CLPCt</t>
  </si>
  <si>
    <t>MALNPOPP[63]</t>
  </si>
  <si>
    <t>FS2038_CVtop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</si>
</sst>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</xdr:colOff>
      <xdr:row>0</xdr:row>
      <xdr:rowOff>175260</xdr:rowOff>
    </xdr:from>
    <xdr:to>
      <xdr:col>18</xdr:col>
      <xdr:colOff>0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973338-D610-4AB1-A31B-1D5FA486C61C}"/>
            </a:ext>
          </a:extLst>
        </xdr:cNvPr>
        <xdr:cNvSpPr txBox="1"/>
      </xdr:nvSpPr>
      <xdr:spPr>
        <a:xfrm>
          <a:off x="8385810" y="175260"/>
          <a:ext cx="255651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SDG achievement across scenarios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D336-5CE8-403F-B8CA-388A780844CA}">
  <dimension ref="A1:W152"/>
  <sheetViews>
    <sheetView tabSelected="1" workbookViewId="0">
      <selection activeCell="W3" sqref="W3"/>
    </sheetView>
  </sheetViews>
  <sheetFormatPr defaultRowHeight="14.4" x14ac:dyDescent="0.3"/>
  <cols>
    <col min="1" max="1" width="25" bestFit="1" customWidth="1"/>
  </cols>
  <sheetData>
    <row r="1" spans="1:23" x14ac:dyDescent="0.3"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</row>
    <row r="2" spans="1:23" x14ac:dyDescent="0.3">
      <c r="A2" t="s">
        <v>13</v>
      </c>
      <c r="B2">
        <f>IF(Base_all!E2&lt;3,1,0)</f>
        <v>0</v>
      </c>
      <c r="C2">
        <f>IF(Base_all!R2&lt;3,1,0)</f>
        <v>0</v>
      </c>
      <c r="D2">
        <f>IF(Base_all!AB2&lt;3,1,0)</f>
        <v>0</v>
      </c>
      <c r="E2">
        <f>IF(Yield!R2&lt;3,1,0)</f>
        <v>0</v>
      </c>
      <c r="F2">
        <f>IF(Yield!AB2&lt;3,1,0)</f>
        <v>0</v>
      </c>
      <c r="G2">
        <f>IF(Cal!R2&lt;3,1,0)</f>
        <v>0</v>
      </c>
      <c r="H2">
        <f>IF(Cal!AB2&lt;3,1,0)</f>
        <v>1</v>
      </c>
      <c r="I2">
        <f>IF(Dis!R2&lt;3,1,0)</f>
        <v>0</v>
      </c>
      <c r="J2">
        <f>IF(Dis!AB2&lt;3,1,0)</f>
        <v>0</v>
      </c>
      <c r="N2" t="s">
        <v>201</v>
      </c>
      <c r="O2" t="str">
        <f>B1</f>
        <v>cond2017</v>
      </c>
      <c r="P2" t="str">
        <f t="shared" ref="P2:W2" si="0">C1</f>
        <v>cond2030</v>
      </c>
      <c r="Q2" t="str">
        <f t="shared" si="0"/>
        <v>cond2040</v>
      </c>
      <c r="R2" t="str">
        <f t="shared" si="0"/>
        <v>yl2030</v>
      </c>
      <c r="S2" t="str">
        <f t="shared" si="0"/>
        <v>yl2040</v>
      </c>
      <c r="T2" t="str">
        <f t="shared" si="0"/>
        <v>Cal2030</v>
      </c>
      <c r="U2" t="str">
        <f t="shared" si="0"/>
        <v>Cal2040</v>
      </c>
      <c r="V2" t="str">
        <f t="shared" si="0"/>
        <v>Dis2030</v>
      </c>
      <c r="W2" t="str">
        <f t="shared" si="0"/>
        <v>Dis2040</v>
      </c>
    </row>
    <row r="3" spans="1:23" x14ac:dyDescent="0.3">
      <c r="A3" t="s">
        <v>14</v>
      </c>
      <c r="B3">
        <f>IF(Base_all!E3&lt;3,1,0)</f>
        <v>0</v>
      </c>
      <c r="C3">
        <f>IF(Base_all!R3&lt;3,1,0)</f>
        <v>1</v>
      </c>
      <c r="D3">
        <f>IF(Base_all!AB3&lt;3,1,0)</f>
        <v>1</v>
      </c>
      <c r="E3">
        <f>IF(Yield!R3&lt;3,1,0)</f>
        <v>1</v>
      </c>
      <c r="F3">
        <f>IF(Yield!AB3&lt;3,1,0)</f>
        <v>1</v>
      </c>
      <c r="G3">
        <f>IF(Cal!R3&lt;3,1,0)</f>
        <v>1</v>
      </c>
      <c r="H3">
        <f>IF(Cal!AB3&lt;3,1,0)</f>
        <v>1</v>
      </c>
      <c r="I3">
        <f>IF(Dis!R3&lt;3,1,0)</f>
        <v>1</v>
      </c>
      <c r="J3">
        <f>IF(Dis!AB3&lt;3,1,0)</f>
        <v>1</v>
      </c>
      <c r="N3">
        <f>ROWS(A2:A152)</f>
        <v>151</v>
      </c>
      <c r="O3">
        <f>SUM(B2:B187)</f>
        <v>50</v>
      </c>
      <c r="P3">
        <f t="shared" ref="P3:W3" si="1">SUM(C2:C187)</f>
        <v>73</v>
      </c>
      <c r="Q3">
        <f t="shared" si="1"/>
        <v>91</v>
      </c>
      <c r="R3">
        <f t="shared" si="1"/>
        <v>83</v>
      </c>
      <c r="S3">
        <f t="shared" si="1"/>
        <v>108</v>
      </c>
      <c r="T3">
        <f t="shared" si="1"/>
        <v>96</v>
      </c>
      <c r="U3">
        <f t="shared" si="1"/>
        <v>128</v>
      </c>
      <c r="V3">
        <f t="shared" si="1"/>
        <v>90</v>
      </c>
      <c r="W3">
        <f t="shared" si="1"/>
        <v>120</v>
      </c>
    </row>
    <row r="4" spans="1:23" x14ac:dyDescent="0.3">
      <c r="A4" t="s">
        <v>15</v>
      </c>
      <c r="B4">
        <f>IF(Base_all!E4&lt;3,1,0)</f>
        <v>1</v>
      </c>
      <c r="C4">
        <f>IF(Base_all!R4&lt;3,1,0)</f>
        <v>1</v>
      </c>
      <c r="D4">
        <f>IF(Base_all!AB4&lt;3,1,0)</f>
        <v>1</v>
      </c>
      <c r="E4">
        <f>IF(Yield!R4&lt;3,1,0)</f>
        <v>1</v>
      </c>
      <c r="F4">
        <f>IF(Yield!AB4&lt;3,1,0)</f>
        <v>1</v>
      </c>
      <c r="G4">
        <f>IF(Cal!R4&lt;3,1,0)</f>
        <v>1</v>
      </c>
      <c r="H4">
        <f>IF(Cal!AB4&lt;3,1,0)</f>
        <v>1</v>
      </c>
      <c r="I4">
        <f>IF(Dis!R4&lt;3,1,0)</f>
        <v>1</v>
      </c>
      <c r="J4">
        <f>IF(Dis!AB4&lt;3,1,0)</f>
        <v>1</v>
      </c>
    </row>
    <row r="5" spans="1:23" x14ac:dyDescent="0.3">
      <c r="A5" t="s">
        <v>0</v>
      </c>
      <c r="B5">
        <f>IF(Base_all!E5&lt;3,1,0)</f>
        <v>0</v>
      </c>
      <c r="C5">
        <f>IF(Base_all!R5&lt;3,1,0)</f>
        <v>0</v>
      </c>
      <c r="D5">
        <f>IF(Base_all!AB5&lt;3,1,0)</f>
        <v>0</v>
      </c>
      <c r="E5">
        <f>IF(Yield!R5&lt;3,1,0)</f>
        <v>0</v>
      </c>
      <c r="F5">
        <f>IF(Yield!AB5&lt;3,1,0)</f>
        <v>0</v>
      </c>
      <c r="G5">
        <f>IF(Cal!R5&lt;3,1,0)</f>
        <v>0</v>
      </c>
      <c r="H5">
        <f>IF(Cal!AB5&lt;3,1,0)</f>
        <v>0</v>
      </c>
      <c r="I5">
        <f>IF(Dis!R5&lt;3,1,0)</f>
        <v>0</v>
      </c>
      <c r="J5">
        <f>IF(Dis!AB5&lt;3,1,0)</f>
        <v>1</v>
      </c>
    </row>
    <row r="6" spans="1:23" x14ac:dyDescent="0.3">
      <c r="A6" t="s">
        <v>16</v>
      </c>
      <c r="B6">
        <f>IF(Base_all!E6&lt;3,1,0)</f>
        <v>0</v>
      </c>
      <c r="C6">
        <f>IF(Base_all!R6&lt;3,1,0)</f>
        <v>1</v>
      </c>
      <c r="D6">
        <f>IF(Base_all!AB6&lt;3,1,0)</f>
        <v>1</v>
      </c>
      <c r="E6">
        <f>IF(Yield!R6&lt;3,1,0)</f>
        <v>1</v>
      </c>
      <c r="F6">
        <f>IF(Yield!AB6&lt;3,1,0)</f>
        <v>1</v>
      </c>
      <c r="G6">
        <f>IF(Cal!R6&lt;3,1,0)</f>
        <v>1</v>
      </c>
      <c r="H6">
        <f>IF(Cal!AB6&lt;3,1,0)</f>
        <v>1</v>
      </c>
      <c r="I6">
        <f>IF(Dis!R6&lt;3,1,0)</f>
        <v>1</v>
      </c>
      <c r="J6">
        <f>IF(Dis!AB6&lt;3,1,0)</f>
        <v>1</v>
      </c>
    </row>
    <row r="7" spans="1:23" x14ac:dyDescent="0.3">
      <c r="A7" t="s">
        <v>17</v>
      </c>
      <c r="B7">
        <f>IF(Base_all!E7&lt;3,1,0)</f>
        <v>0</v>
      </c>
      <c r="C7">
        <f>IF(Base_all!R7&lt;3,1,0)</f>
        <v>1</v>
      </c>
      <c r="D7">
        <f>IF(Base_all!AB7&lt;3,1,0)</f>
        <v>1</v>
      </c>
      <c r="E7">
        <f>IF(Yield!R7&lt;3,1,0)</f>
        <v>1</v>
      </c>
      <c r="F7">
        <f>IF(Yield!AB7&lt;3,1,0)</f>
        <v>1</v>
      </c>
      <c r="G7">
        <f>IF(Cal!R7&lt;3,1,0)</f>
        <v>1</v>
      </c>
      <c r="H7">
        <f>IF(Cal!AB7&lt;3,1,0)</f>
        <v>1</v>
      </c>
      <c r="I7">
        <f>IF(Dis!R7&lt;3,1,0)</f>
        <v>1</v>
      </c>
      <c r="J7">
        <f>IF(Dis!AB7&lt;3,1,0)</f>
        <v>1</v>
      </c>
    </row>
    <row r="8" spans="1:23" x14ac:dyDescent="0.3">
      <c r="A8" t="s">
        <v>18</v>
      </c>
      <c r="B8">
        <f>IF(Base_all!E8&lt;3,1,0)</f>
        <v>1</v>
      </c>
      <c r="C8">
        <f>IF(Base_all!R8&lt;3,1,0)</f>
        <v>1</v>
      </c>
      <c r="D8">
        <f>IF(Base_all!AB8&lt;3,1,0)</f>
        <v>1</v>
      </c>
      <c r="E8">
        <f>IF(Yield!R8&lt;3,1,0)</f>
        <v>1</v>
      </c>
      <c r="F8">
        <f>IF(Yield!AB8&lt;3,1,0)</f>
        <v>1</v>
      </c>
      <c r="G8">
        <f>IF(Cal!R8&lt;3,1,0)</f>
        <v>1</v>
      </c>
      <c r="H8">
        <f>IF(Cal!AB8&lt;3,1,0)</f>
        <v>1</v>
      </c>
      <c r="I8">
        <f>IF(Dis!R8&lt;3,1,0)</f>
        <v>1</v>
      </c>
      <c r="J8">
        <f>IF(Dis!AB8&lt;3,1,0)</f>
        <v>1</v>
      </c>
    </row>
    <row r="9" spans="1:23" x14ac:dyDescent="0.3">
      <c r="A9" t="s">
        <v>19</v>
      </c>
      <c r="B9">
        <f>IF(Base_all!E9&lt;3,1,0)</f>
        <v>1</v>
      </c>
      <c r="C9">
        <f>IF(Base_all!R9&lt;3,1,0)</f>
        <v>1</v>
      </c>
      <c r="D9">
        <f>IF(Base_all!AB9&lt;3,1,0)</f>
        <v>1</v>
      </c>
      <c r="E9">
        <f>IF(Yield!R9&lt;3,1,0)</f>
        <v>1</v>
      </c>
      <c r="F9">
        <f>IF(Yield!AB9&lt;3,1,0)</f>
        <v>1</v>
      </c>
      <c r="G9">
        <f>IF(Cal!R9&lt;3,1,0)</f>
        <v>1</v>
      </c>
      <c r="H9">
        <f>IF(Cal!AB9&lt;3,1,0)</f>
        <v>1</v>
      </c>
      <c r="I9">
        <f>IF(Dis!R9&lt;3,1,0)</f>
        <v>1</v>
      </c>
      <c r="J9">
        <f>IF(Dis!AB9&lt;3,1,0)</f>
        <v>1</v>
      </c>
    </row>
    <row r="10" spans="1:23" x14ac:dyDescent="0.3">
      <c r="A10" t="s">
        <v>20</v>
      </c>
      <c r="B10">
        <f>IF(Base_all!E10&lt;3,1,0)</f>
        <v>1</v>
      </c>
      <c r="C10">
        <f>IF(Base_all!R10&lt;3,1,0)</f>
        <v>1</v>
      </c>
      <c r="D10">
        <f>IF(Base_all!AB10&lt;3,1,0)</f>
        <v>1</v>
      </c>
      <c r="E10">
        <f>IF(Yield!R10&lt;3,1,0)</f>
        <v>1</v>
      </c>
      <c r="F10">
        <f>IF(Yield!AB10&lt;3,1,0)</f>
        <v>1</v>
      </c>
      <c r="G10">
        <f>IF(Cal!R10&lt;3,1,0)</f>
        <v>1</v>
      </c>
      <c r="H10">
        <f>IF(Cal!AB10&lt;3,1,0)</f>
        <v>1</v>
      </c>
      <c r="I10">
        <f>IF(Dis!R10&lt;3,1,0)</f>
        <v>1</v>
      </c>
      <c r="J10">
        <f>IF(Dis!AB10&lt;3,1,0)</f>
        <v>1</v>
      </c>
    </row>
    <row r="11" spans="1:23" x14ac:dyDescent="0.3">
      <c r="A11" t="s">
        <v>23</v>
      </c>
      <c r="B11">
        <f>IF(Base_all!E11&lt;3,1,0)</f>
        <v>0</v>
      </c>
      <c r="C11">
        <f>IF(Base_all!R11&lt;3,1,0)</f>
        <v>0</v>
      </c>
      <c r="D11">
        <f>IF(Base_all!AB11&lt;3,1,0)</f>
        <v>1</v>
      </c>
      <c r="E11">
        <f>IF(Yield!R11&lt;3,1,0)</f>
        <v>0</v>
      </c>
      <c r="F11">
        <f>IF(Yield!AB11&lt;3,1,0)</f>
        <v>1</v>
      </c>
      <c r="G11">
        <f>IF(Cal!R11&lt;3,1,0)</f>
        <v>0</v>
      </c>
      <c r="H11">
        <f>IF(Cal!AB11&lt;3,1,0)</f>
        <v>1</v>
      </c>
      <c r="I11">
        <f>IF(Dis!R11&lt;3,1,0)</f>
        <v>0</v>
      </c>
      <c r="J11">
        <f>IF(Dis!AB11&lt;3,1,0)</f>
        <v>1</v>
      </c>
    </row>
    <row r="12" spans="1:23" x14ac:dyDescent="0.3">
      <c r="A12" t="s">
        <v>25</v>
      </c>
      <c r="B12">
        <f>IF(Base_all!E12&lt;3,1,0)</f>
        <v>1</v>
      </c>
      <c r="C12">
        <f>IF(Base_all!R12&lt;3,1,0)</f>
        <v>1</v>
      </c>
      <c r="D12">
        <f>IF(Base_all!AB12&lt;3,1,0)</f>
        <v>1</v>
      </c>
      <c r="E12">
        <f>IF(Yield!R12&lt;3,1,0)</f>
        <v>1</v>
      </c>
      <c r="F12">
        <f>IF(Yield!AB12&lt;3,1,0)</f>
        <v>1</v>
      </c>
      <c r="G12">
        <f>IF(Cal!R12&lt;3,1,0)</f>
        <v>1</v>
      </c>
      <c r="H12">
        <f>IF(Cal!AB12&lt;3,1,0)</f>
        <v>1</v>
      </c>
      <c r="I12">
        <f>IF(Dis!R12&lt;3,1,0)</f>
        <v>1</v>
      </c>
      <c r="J12">
        <f>IF(Dis!AB12&lt;3,1,0)</f>
        <v>1</v>
      </c>
    </row>
    <row r="13" spans="1:23" x14ac:dyDescent="0.3">
      <c r="A13" t="s">
        <v>26</v>
      </c>
      <c r="B13">
        <f>IF(Base_all!E13&lt;3,1,0)</f>
        <v>1</v>
      </c>
      <c r="C13">
        <f>IF(Base_all!R13&lt;3,1,0)</f>
        <v>1</v>
      </c>
      <c r="D13">
        <f>IF(Base_all!AB13&lt;3,1,0)</f>
        <v>1</v>
      </c>
      <c r="E13">
        <f>IF(Yield!R13&lt;3,1,0)</f>
        <v>1</v>
      </c>
      <c r="F13">
        <f>IF(Yield!AB13&lt;3,1,0)</f>
        <v>1</v>
      </c>
      <c r="G13">
        <f>IF(Cal!R13&lt;3,1,0)</f>
        <v>1</v>
      </c>
      <c r="H13">
        <f>IF(Cal!AB13&lt;3,1,0)</f>
        <v>1</v>
      </c>
      <c r="I13">
        <f>IF(Dis!R13&lt;3,1,0)</f>
        <v>1</v>
      </c>
      <c r="J13">
        <f>IF(Dis!AB13&lt;3,1,0)</f>
        <v>1</v>
      </c>
    </row>
    <row r="14" spans="1:23" x14ac:dyDescent="0.3">
      <c r="A14" t="s">
        <v>28</v>
      </c>
      <c r="B14">
        <f>IF(Base_all!E14&lt;3,1,0)</f>
        <v>0</v>
      </c>
      <c r="C14">
        <f>IF(Base_all!R14&lt;3,1,0)</f>
        <v>0</v>
      </c>
      <c r="D14">
        <f>IF(Base_all!AB14&lt;3,1,0)</f>
        <v>1</v>
      </c>
      <c r="E14">
        <f>IF(Yield!R14&lt;3,1,0)</f>
        <v>1</v>
      </c>
      <c r="F14">
        <f>IF(Yield!AB14&lt;3,1,0)</f>
        <v>1</v>
      </c>
      <c r="G14">
        <f>IF(Cal!R14&lt;3,1,0)</f>
        <v>1</v>
      </c>
      <c r="H14">
        <f>IF(Cal!AB14&lt;3,1,0)</f>
        <v>1</v>
      </c>
      <c r="I14">
        <f>IF(Dis!R14&lt;3,1,0)</f>
        <v>1</v>
      </c>
      <c r="J14">
        <f>IF(Dis!AB14&lt;3,1,0)</f>
        <v>1</v>
      </c>
    </row>
    <row r="15" spans="1:23" x14ac:dyDescent="0.3">
      <c r="A15" t="s">
        <v>30</v>
      </c>
      <c r="B15">
        <f>IF(Base_all!E15&lt;3,1,0)</f>
        <v>0</v>
      </c>
      <c r="C15">
        <f>IF(Base_all!R15&lt;3,1,0)</f>
        <v>0</v>
      </c>
      <c r="D15">
        <f>IF(Base_all!AB15&lt;3,1,0)</f>
        <v>0</v>
      </c>
      <c r="E15">
        <f>IF(Yield!R15&lt;3,1,0)</f>
        <v>0</v>
      </c>
      <c r="F15">
        <f>IF(Yield!AB15&lt;3,1,0)</f>
        <v>1</v>
      </c>
      <c r="G15">
        <f>IF(Cal!R15&lt;3,1,0)</f>
        <v>1</v>
      </c>
      <c r="H15">
        <f>IF(Cal!AB15&lt;3,1,0)</f>
        <v>1</v>
      </c>
      <c r="I15">
        <f>IF(Dis!R15&lt;3,1,0)</f>
        <v>0</v>
      </c>
      <c r="J15">
        <f>IF(Dis!AB15&lt;3,1,0)</f>
        <v>1</v>
      </c>
    </row>
    <row r="16" spans="1:23" x14ac:dyDescent="0.3">
      <c r="A16" t="s">
        <v>31</v>
      </c>
      <c r="B16">
        <f>IF(Base_all!E16&lt;3,1,0)</f>
        <v>1</v>
      </c>
      <c r="C16">
        <f>IF(Base_all!R16&lt;3,1,0)</f>
        <v>1</v>
      </c>
      <c r="D16">
        <f>IF(Base_all!AB16&lt;3,1,0)</f>
        <v>1</v>
      </c>
      <c r="E16">
        <f>IF(Yield!R16&lt;3,1,0)</f>
        <v>1</v>
      </c>
      <c r="F16">
        <f>IF(Yield!AB16&lt;3,1,0)</f>
        <v>1</v>
      </c>
      <c r="G16">
        <f>IF(Cal!R16&lt;3,1,0)</f>
        <v>1</v>
      </c>
      <c r="H16">
        <f>IF(Cal!AB16&lt;3,1,0)</f>
        <v>1</v>
      </c>
      <c r="I16">
        <f>IF(Dis!R16&lt;3,1,0)</f>
        <v>1</v>
      </c>
      <c r="J16">
        <f>IF(Dis!AB16&lt;3,1,0)</f>
        <v>1</v>
      </c>
    </row>
    <row r="17" spans="1:10" x14ac:dyDescent="0.3">
      <c r="A17" t="s">
        <v>32</v>
      </c>
      <c r="B17">
        <f>IF(Base_all!E17&lt;3,1,0)</f>
        <v>0</v>
      </c>
      <c r="C17">
        <f>IF(Base_all!R17&lt;3,1,0)</f>
        <v>0</v>
      </c>
      <c r="D17">
        <f>IF(Base_all!AB17&lt;3,1,0)</f>
        <v>0</v>
      </c>
      <c r="E17">
        <f>IF(Yield!R17&lt;3,1,0)</f>
        <v>0</v>
      </c>
      <c r="F17">
        <f>IF(Yield!AB17&lt;3,1,0)</f>
        <v>0</v>
      </c>
      <c r="G17">
        <f>IF(Cal!R17&lt;3,1,0)</f>
        <v>0</v>
      </c>
      <c r="H17">
        <f>IF(Cal!AB17&lt;3,1,0)</f>
        <v>0</v>
      </c>
      <c r="I17">
        <f>IF(Dis!R17&lt;3,1,0)</f>
        <v>0</v>
      </c>
      <c r="J17">
        <f>IF(Dis!AB17&lt;3,1,0)</f>
        <v>0</v>
      </c>
    </row>
    <row r="18" spans="1:10" x14ac:dyDescent="0.3">
      <c r="A18" t="s">
        <v>33</v>
      </c>
      <c r="B18">
        <f>IF(Base_all!E18&lt;3,1,0)</f>
        <v>1</v>
      </c>
      <c r="C18">
        <f>IF(Base_all!R18&lt;3,1,0)</f>
        <v>1</v>
      </c>
      <c r="D18">
        <f>IF(Base_all!AB18&lt;3,1,0)</f>
        <v>1</v>
      </c>
      <c r="E18">
        <f>IF(Yield!R18&lt;3,1,0)</f>
        <v>1</v>
      </c>
      <c r="F18">
        <f>IF(Yield!AB18&lt;3,1,0)</f>
        <v>1</v>
      </c>
      <c r="G18">
        <f>IF(Cal!R18&lt;3,1,0)</f>
        <v>1</v>
      </c>
      <c r="H18">
        <f>IF(Cal!AB18&lt;3,1,0)</f>
        <v>1</v>
      </c>
      <c r="I18">
        <f>IF(Dis!R18&lt;3,1,0)</f>
        <v>1</v>
      </c>
      <c r="J18">
        <f>IF(Dis!AB18&lt;3,1,0)</f>
        <v>1</v>
      </c>
    </row>
    <row r="19" spans="1:10" x14ac:dyDescent="0.3">
      <c r="A19" t="s">
        <v>35</v>
      </c>
      <c r="B19">
        <f>IF(Base_all!E19&lt;3,1,0)</f>
        <v>0</v>
      </c>
      <c r="C19">
        <f>IF(Base_all!R19&lt;3,1,0)</f>
        <v>1</v>
      </c>
      <c r="D19">
        <f>IF(Base_all!AB19&lt;3,1,0)</f>
        <v>1</v>
      </c>
      <c r="E19">
        <f>IF(Yield!R19&lt;3,1,0)</f>
        <v>1</v>
      </c>
      <c r="F19">
        <f>IF(Yield!AB19&lt;3,1,0)</f>
        <v>1</v>
      </c>
      <c r="G19">
        <f>IF(Cal!R19&lt;3,1,0)</f>
        <v>1</v>
      </c>
      <c r="H19">
        <f>IF(Cal!AB19&lt;3,1,0)</f>
        <v>1</v>
      </c>
      <c r="I19">
        <f>IF(Dis!R19&lt;3,1,0)</f>
        <v>1</v>
      </c>
      <c r="J19">
        <f>IF(Dis!AB19&lt;3,1,0)</f>
        <v>1</v>
      </c>
    </row>
    <row r="20" spans="1:10" x14ac:dyDescent="0.3">
      <c r="A20" t="s">
        <v>36</v>
      </c>
      <c r="B20">
        <f>IF(Base_all!E20&lt;3,1,0)</f>
        <v>0</v>
      </c>
      <c r="C20">
        <f>IF(Base_all!R20&lt;3,1,0)</f>
        <v>0</v>
      </c>
      <c r="D20">
        <f>IF(Base_all!AB20&lt;3,1,0)</f>
        <v>0</v>
      </c>
      <c r="E20">
        <f>IF(Yield!R20&lt;3,1,0)</f>
        <v>0</v>
      </c>
      <c r="F20">
        <f>IF(Yield!AB20&lt;3,1,0)</f>
        <v>0</v>
      </c>
      <c r="G20">
        <f>IF(Cal!R20&lt;3,1,0)</f>
        <v>0</v>
      </c>
      <c r="H20">
        <f>IF(Cal!AB20&lt;3,1,0)</f>
        <v>0</v>
      </c>
      <c r="I20">
        <f>IF(Dis!R20&lt;3,1,0)</f>
        <v>0</v>
      </c>
      <c r="J20">
        <f>IF(Dis!AB20&lt;3,1,0)</f>
        <v>1</v>
      </c>
    </row>
    <row r="21" spans="1:10" x14ac:dyDescent="0.3">
      <c r="A21" t="s">
        <v>37</v>
      </c>
      <c r="B21">
        <f>IF(Base_all!E21&lt;3,1,0)</f>
        <v>0</v>
      </c>
      <c r="C21">
        <f>IF(Base_all!R21&lt;3,1,0)</f>
        <v>0</v>
      </c>
      <c r="D21">
        <f>IF(Base_all!AB21&lt;3,1,0)</f>
        <v>0</v>
      </c>
      <c r="E21">
        <f>IF(Yield!R21&lt;3,1,0)</f>
        <v>0</v>
      </c>
      <c r="F21">
        <f>IF(Yield!AB21&lt;3,1,0)</f>
        <v>0</v>
      </c>
      <c r="G21">
        <f>IF(Cal!R21&lt;3,1,0)</f>
        <v>0</v>
      </c>
      <c r="H21">
        <f>IF(Cal!AB21&lt;3,1,0)</f>
        <v>1</v>
      </c>
      <c r="I21">
        <f>IF(Dis!R21&lt;3,1,0)</f>
        <v>0</v>
      </c>
      <c r="J21">
        <f>IF(Dis!AB21&lt;3,1,0)</f>
        <v>0</v>
      </c>
    </row>
    <row r="22" spans="1:10" x14ac:dyDescent="0.3">
      <c r="A22" t="s">
        <v>39</v>
      </c>
      <c r="B22">
        <f>IF(Base_all!E22&lt;3,1,0)</f>
        <v>0</v>
      </c>
      <c r="C22">
        <f>IF(Base_all!R22&lt;3,1,0)</f>
        <v>0</v>
      </c>
      <c r="D22">
        <f>IF(Base_all!AB22&lt;3,1,0)</f>
        <v>1</v>
      </c>
      <c r="E22">
        <f>IF(Yield!R22&lt;3,1,0)</f>
        <v>1</v>
      </c>
      <c r="F22">
        <f>IF(Yield!AB22&lt;3,1,0)</f>
        <v>1</v>
      </c>
      <c r="G22">
        <f>IF(Cal!R22&lt;3,1,0)</f>
        <v>1</v>
      </c>
      <c r="H22">
        <f>IF(Cal!AB22&lt;3,1,0)</f>
        <v>1</v>
      </c>
      <c r="I22">
        <f>IF(Dis!R22&lt;3,1,0)</f>
        <v>1</v>
      </c>
      <c r="J22">
        <f>IF(Dis!AB22&lt;3,1,0)</f>
        <v>1</v>
      </c>
    </row>
    <row r="23" spans="1:10" x14ac:dyDescent="0.3">
      <c r="A23" t="s">
        <v>1</v>
      </c>
      <c r="B23">
        <f>IF(Base_all!E23&lt;3,1,0)</f>
        <v>0</v>
      </c>
      <c r="C23">
        <f>IF(Base_all!R23&lt;3,1,0)</f>
        <v>1</v>
      </c>
      <c r="D23">
        <f>IF(Base_all!AB23&lt;3,1,0)</f>
        <v>1</v>
      </c>
      <c r="E23">
        <f>IF(Yield!R23&lt;3,1,0)</f>
        <v>1</v>
      </c>
      <c r="F23">
        <f>IF(Yield!AB23&lt;3,1,0)</f>
        <v>1</v>
      </c>
      <c r="G23">
        <f>IF(Cal!R23&lt;3,1,0)</f>
        <v>1</v>
      </c>
      <c r="H23">
        <f>IF(Cal!AB23&lt;3,1,0)</f>
        <v>1</v>
      </c>
      <c r="I23">
        <f>IF(Dis!R23&lt;3,1,0)</f>
        <v>1</v>
      </c>
      <c r="J23">
        <f>IF(Dis!AB23&lt;3,1,0)</f>
        <v>1</v>
      </c>
    </row>
    <row r="24" spans="1:10" x14ac:dyDescent="0.3">
      <c r="A24" t="s">
        <v>40</v>
      </c>
      <c r="B24">
        <f>IF(Base_all!E24&lt;3,1,0)</f>
        <v>1</v>
      </c>
      <c r="C24">
        <f>IF(Base_all!R24&lt;3,1,0)</f>
        <v>1</v>
      </c>
      <c r="D24">
        <f>IF(Base_all!AB24&lt;3,1,0)</f>
        <v>1</v>
      </c>
      <c r="E24">
        <f>IF(Yield!R24&lt;3,1,0)</f>
        <v>1</v>
      </c>
      <c r="F24">
        <f>IF(Yield!AB24&lt;3,1,0)</f>
        <v>1</v>
      </c>
      <c r="G24">
        <f>IF(Cal!R24&lt;3,1,0)</f>
        <v>1</v>
      </c>
      <c r="H24">
        <f>IF(Cal!AB24&lt;3,1,0)</f>
        <v>1</v>
      </c>
      <c r="I24">
        <f>IF(Dis!R24&lt;3,1,0)</f>
        <v>1</v>
      </c>
      <c r="J24">
        <f>IF(Dis!AB24&lt;3,1,0)</f>
        <v>1</v>
      </c>
    </row>
    <row r="25" spans="1:10" x14ac:dyDescent="0.3">
      <c r="A25" t="s">
        <v>2</v>
      </c>
      <c r="B25">
        <f>IF(Base_all!E25&lt;3,1,0)</f>
        <v>0</v>
      </c>
      <c r="C25">
        <f>IF(Base_all!R25&lt;3,1,0)</f>
        <v>0</v>
      </c>
      <c r="D25">
        <f>IF(Base_all!AB25&lt;3,1,0)</f>
        <v>0</v>
      </c>
      <c r="E25">
        <f>IF(Yield!R25&lt;3,1,0)</f>
        <v>0</v>
      </c>
      <c r="F25">
        <f>IF(Yield!AB25&lt;3,1,0)</f>
        <v>0</v>
      </c>
      <c r="G25">
        <f>IF(Cal!R25&lt;3,1,0)</f>
        <v>0</v>
      </c>
      <c r="H25">
        <f>IF(Cal!AB25&lt;3,1,0)</f>
        <v>0</v>
      </c>
      <c r="I25">
        <f>IF(Dis!R25&lt;3,1,0)</f>
        <v>0</v>
      </c>
      <c r="J25">
        <f>IF(Dis!AB25&lt;3,1,0)</f>
        <v>0</v>
      </c>
    </row>
    <row r="26" spans="1:10" x14ac:dyDescent="0.3">
      <c r="A26" t="s">
        <v>3</v>
      </c>
      <c r="B26">
        <f>IF(Base_all!E26&lt;3,1,0)</f>
        <v>0</v>
      </c>
      <c r="C26">
        <f>IF(Base_all!R26&lt;3,1,0)</f>
        <v>0</v>
      </c>
      <c r="D26">
        <f>IF(Base_all!AB26&lt;3,1,0)</f>
        <v>0</v>
      </c>
      <c r="E26">
        <f>IF(Yield!R26&lt;3,1,0)</f>
        <v>0</v>
      </c>
      <c r="F26">
        <f>IF(Yield!AB26&lt;3,1,0)</f>
        <v>0</v>
      </c>
      <c r="G26">
        <f>IF(Cal!R26&lt;3,1,0)</f>
        <v>0</v>
      </c>
      <c r="H26">
        <f>IF(Cal!AB26&lt;3,1,0)</f>
        <v>0</v>
      </c>
      <c r="I26">
        <f>IF(Dis!R26&lt;3,1,0)</f>
        <v>0</v>
      </c>
      <c r="J26">
        <f>IF(Dis!AB26&lt;3,1,0)</f>
        <v>0</v>
      </c>
    </row>
    <row r="27" spans="1:10" x14ac:dyDescent="0.3">
      <c r="A27" t="s">
        <v>41</v>
      </c>
      <c r="B27">
        <f>IF(Base_all!E27&lt;3,1,0)</f>
        <v>0</v>
      </c>
      <c r="C27">
        <f>IF(Base_all!R27&lt;3,1,0)</f>
        <v>1</v>
      </c>
      <c r="D27">
        <f>IF(Base_all!AB27&lt;3,1,0)</f>
        <v>1</v>
      </c>
      <c r="E27">
        <f>IF(Yield!R27&lt;3,1,0)</f>
        <v>1</v>
      </c>
      <c r="F27">
        <f>IF(Yield!AB27&lt;3,1,0)</f>
        <v>1</v>
      </c>
      <c r="G27">
        <f>IF(Cal!R27&lt;3,1,0)</f>
        <v>1</v>
      </c>
      <c r="H27">
        <f>IF(Cal!AB27&lt;3,1,0)</f>
        <v>1</v>
      </c>
      <c r="I27">
        <f>IF(Dis!R27&lt;3,1,0)</f>
        <v>1</v>
      </c>
      <c r="J27">
        <f>IF(Dis!AB27&lt;3,1,0)</f>
        <v>1</v>
      </c>
    </row>
    <row r="28" spans="1:10" x14ac:dyDescent="0.3">
      <c r="A28" t="s">
        <v>42</v>
      </c>
      <c r="B28">
        <f>IF(Base_all!E28&lt;3,1,0)</f>
        <v>1</v>
      </c>
      <c r="C28">
        <f>IF(Base_all!R28&lt;3,1,0)</f>
        <v>1</v>
      </c>
      <c r="D28">
        <f>IF(Base_all!AB28&lt;3,1,0)</f>
        <v>1</v>
      </c>
      <c r="E28">
        <f>IF(Yield!R28&lt;3,1,0)</f>
        <v>1</v>
      </c>
      <c r="F28">
        <f>IF(Yield!AB28&lt;3,1,0)</f>
        <v>1</v>
      </c>
      <c r="G28">
        <f>IF(Cal!R28&lt;3,1,0)</f>
        <v>1</v>
      </c>
      <c r="H28">
        <f>IF(Cal!AB28&lt;3,1,0)</f>
        <v>1</v>
      </c>
      <c r="I28">
        <f>IF(Dis!R28&lt;3,1,0)</f>
        <v>1</v>
      </c>
      <c r="J28">
        <f>IF(Dis!AB28&lt;3,1,0)</f>
        <v>1</v>
      </c>
    </row>
    <row r="29" spans="1:10" x14ac:dyDescent="0.3">
      <c r="A29" t="s">
        <v>43</v>
      </c>
      <c r="B29">
        <f>IF(Base_all!E29&lt;3,1,0)</f>
        <v>0</v>
      </c>
      <c r="C29">
        <f>IF(Base_all!R29&lt;3,1,0)</f>
        <v>0</v>
      </c>
      <c r="D29">
        <f>IF(Base_all!AB29&lt;3,1,0)</f>
        <v>1</v>
      </c>
      <c r="E29">
        <f>IF(Yield!R29&lt;3,1,0)</f>
        <v>0</v>
      </c>
      <c r="F29">
        <f>IF(Yield!AB29&lt;3,1,0)</f>
        <v>1</v>
      </c>
      <c r="G29">
        <f>IF(Cal!R29&lt;3,1,0)</f>
        <v>1</v>
      </c>
      <c r="H29">
        <f>IF(Cal!AB29&lt;3,1,0)</f>
        <v>1</v>
      </c>
      <c r="I29">
        <f>IF(Dis!R29&lt;3,1,0)</f>
        <v>1</v>
      </c>
      <c r="J29">
        <f>IF(Dis!AB29&lt;3,1,0)</f>
        <v>1</v>
      </c>
    </row>
    <row r="30" spans="1:10" x14ac:dyDescent="0.3">
      <c r="A30" t="s">
        <v>4</v>
      </c>
      <c r="B30">
        <f>IF(Base_all!E30&lt;3,1,0)</f>
        <v>0</v>
      </c>
      <c r="C30">
        <f>IF(Base_all!R30&lt;3,1,0)</f>
        <v>0</v>
      </c>
      <c r="D30">
        <f>IF(Base_all!AB30&lt;3,1,0)</f>
        <v>0</v>
      </c>
      <c r="E30">
        <f>IF(Yield!R30&lt;3,1,0)</f>
        <v>0</v>
      </c>
      <c r="F30">
        <f>IF(Yield!AB30&lt;3,1,0)</f>
        <v>0</v>
      </c>
      <c r="G30">
        <f>IF(Cal!R30&lt;3,1,0)</f>
        <v>0</v>
      </c>
      <c r="H30">
        <f>IF(Cal!AB30&lt;3,1,0)</f>
        <v>0</v>
      </c>
      <c r="I30">
        <f>IF(Dis!R30&lt;3,1,0)</f>
        <v>0</v>
      </c>
      <c r="J30">
        <f>IF(Dis!AB30&lt;3,1,0)</f>
        <v>0</v>
      </c>
    </row>
    <row r="31" spans="1:10" x14ac:dyDescent="0.3">
      <c r="A31" t="s">
        <v>5</v>
      </c>
      <c r="B31">
        <f>IF(Base_all!E31&lt;3,1,0)</f>
        <v>0</v>
      </c>
      <c r="C31">
        <f>IF(Base_all!R31&lt;3,1,0)</f>
        <v>0</v>
      </c>
      <c r="D31">
        <f>IF(Base_all!AB31&lt;3,1,0)</f>
        <v>0</v>
      </c>
      <c r="E31">
        <f>IF(Yield!R31&lt;3,1,0)</f>
        <v>0</v>
      </c>
      <c r="F31">
        <f>IF(Yield!AB31&lt;3,1,0)</f>
        <v>0</v>
      </c>
      <c r="G31">
        <f>IF(Cal!R31&lt;3,1,0)</f>
        <v>0</v>
      </c>
      <c r="H31">
        <f>IF(Cal!AB31&lt;3,1,0)</f>
        <v>0</v>
      </c>
      <c r="I31">
        <f>IF(Dis!R31&lt;3,1,0)</f>
        <v>0</v>
      </c>
      <c r="J31">
        <f>IF(Dis!AB31&lt;3,1,0)</f>
        <v>0</v>
      </c>
    </row>
    <row r="32" spans="1:10" x14ac:dyDescent="0.3">
      <c r="A32" t="s">
        <v>45</v>
      </c>
      <c r="B32">
        <f>IF(Base_all!E32&lt;3,1,0)</f>
        <v>0</v>
      </c>
      <c r="C32">
        <f>IF(Base_all!R32&lt;3,1,0)</f>
        <v>1</v>
      </c>
      <c r="D32">
        <f>IF(Base_all!AB32&lt;3,1,0)</f>
        <v>1</v>
      </c>
      <c r="E32">
        <f>IF(Yield!R32&lt;3,1,0)</f>
        <v>1</v>
      </c>
      <c r="F32">
        <f>IF(Yield!AB32&lt;3,1,0)</f>
        <v>1</v>
      </c>
      <c r="G32">
        <f>IF(Cal!R32&lt;3,1,0)</f>
        <v>1</v>
      </c>
      <c r="H32">
        <f>IF(Cal!AB32&lt;3,1,0)</f>
        <v>1</v>
      </c>
      <c r="I32">
        <f>IF(Dis!R32&lt;3,1,0)</f>
        <v>1</v>
      </c>
      <c r="J32">
        <f>IF(Dis!AB32&lt;3,1,0)</f>
        <v>1</v>
      </c>
    </row>
    <row r="33" spans="1:10" x14ac:dyDescent="0.3">
      <c r="A33" t="s">
        <v>46</v>
      </c>
      <c r="B33">
        <f>IF(Base_all!E33&lt;3,1,0)</f>
        <v>0</v>
      </c>
      <c r="C33">
        <f>IF(Base_all!R33&lt;3,1,0)</f>
        <v>0</v>
      </c>
      <c r="D33">
        <f>IF(Base_all!AB33&lt;3,1,0)</f>
        <v>0</v>
      </c>
      <c r="E33">
        <f>IF(Yield!R33&lt;3,1,0)</f>
        <v>0</v>
      </c>
      <c r="F33">
        <f>IF(Yield!AB33&lt;3,1,0)</f>
        <v>0</v>
      </c>
      <c r="G33">
        <f>IF(Cal!R33&lt;3,1,0)</f>
        <v>0</v>
      </c>
      <c r="H33">
        <f>IF(Cal!AB33&lt;3,1,0)</f>
        <v>0</v>
      </c>
      <c r="I33">
        <f>IF(Dis!R33&lt;3,1,0)</f>
        <v>0</v>
      </c>
      <c r="J33">
        <f>IF(Dis!AB33&lt;3,1,0)</f>
        <v>1</v>
      </c>
    </row>
    <row r="34" spans="1:10" x14ac:dyDescent="0.3">
      <c r="A34" t="s">
        <v>47</v>
      </c>
      <c r="B34">
        <f>IF(Base_all!E34&lt;3,1,0)</f>
        <v>1</v>
      </c>
      <c r="C34">
        <f>IF(Base_all!R34&lt;3,1,0)</f>
        <v>1</v>
      </c>
      <c r="D34">
        <f>IF(Base_all!AB34&lt;3,1,0)</f>
        <v>1</v>
      </c>
      <c r="E34">
        <f>IF(Yield!R34&lt;3,1,0)</f>
        <v>1</v>
      </c>
      <c r="F34">
        <f>IF(Yield!AB34&lt;3,1,0)</f>
        <v>1</v>
      </c>
      <c r="G34">
        <f>IF(Cal!R34&lt;3,1,0)</f>
        <v>1</v>
      </c>
      <c r="H34">
        <f>IF(Cal!AB34&lt;3,1,0)</f>
        <v>1</v>
      </c>
      <c r="I34">
        <f>IF(Dis!R34&lt;3,1,0)</f>
        <v>1</v>
      </c>
      <c r="J34">
        <f>IF(Dis!AB34&lt;3,1,0)</f>
        <v>1</v>
      </c>
    </row>
    <row r="35" spans="1:10" x14ac:dyDescent="0.3">
      <c r="A35" t="s">
        <v>48</v>
      </c>
      <c r="B35">
        <f>IF(Base_all!E35&lt;3,1,0)</f>
        <v>1</v>
      </c>
      <c r="C35">
        <f>IF(Base_all!R35&lt;3,1,0)</f>
        <v>1</v>
      </c>
      <c r="D35">
        <f>IF(Base_all!AB35&lt;3,1,0)</f>
        <v>1</v>
      </c>
      <c r="E35">
        <f>IF(Yield!R35&lt;3,1,0)</f>
        <v>1</v>
      </c>
      <c r="F35">
        <f>IF(Yield!AB35&lt;3,1,0)</f>
        <v>1</v>
      </c>
      <c r="G35">
        <f>IF(Cal!R35&lt;3,1,0)</f>
        <v>1</v>
      </c>
      <c r="H35">
        <f>IF(Cal!AB35&lt;3,1,0)</f>
        <v>1</v>
      </c>
      <c r="I35">
        <f>IF(Dis!R35&lt;3,1,0)</f>
        <v>1</v>
      </c>
      <c r="J35">
        <f>IF(Dis!AB35&lt;3,1,0)</f>
        <v>1</v>
      </c>
    </row>
    <row r="36" spans="1:10" x14ac:dyDescent="0.3">
      <c r="A36" t="s">
        <v>50</v>
      </c>
      <c r="B36">
        <f>IF(Base_all!E36&lt;3,1,0)</f>
        <v>1</v>
      </c>
      <c r="C36">
        <f>IF(Base_all!R36&lt;3,1,0)</f>
        <v>1</v>
      </c>
      <c r="D36">
        <f>IF(Base_all!AB36&lt;3,1,0)</f>
        <v>1</v>
      </c>
      <c r="E36">
        <f>IF(Yield!R36&lt;3,1,0)</f>
        <v>1</v>
      </c>
      <c r="F36">
        <f>IF(Yield!AB36&lt;3,1,0)</f>
        <v>1</v>
      </c>
      <c r="G36">
        <f>IF(Cal!R36&lt;3,1,0)</f>
        <v>1</v>
      </c>
      <c r="H36">
        <f>IF(Cal!AB36&lt;3,1,0)</f>
        <v>1</v>
      </c>
      <c r="I36">
        <f>IF(Dis!R36&lt;3,1,0)</f>
        <v>1</v>
      </c>
      <c r="J36">
        <f>IF(Dis!AB36&lt;3,1,0)</f>
        <v>1</v>
      </c>
    </row>
    <row r="37" spans="1:10" x14ac:dyDescent="0.3">
      <c r="A37" t="s">
        <v>51</v>
      </c>
      <c r="B37">
        <f>IF(Base_all!E37&lt;3,1,0)</f>
        <v>1</v>
      </c>
      <c r="C37">
        <f>IF(Base_all!R37&lt;3,1,0)</f>
        <v>1</v>
      </c>
      <c r="D37">
        <f>IF(Base_all!AB37&lt;3,1,0)</f>
        <v>1</v>
      </c>
      <c r="E37">
        <f>IF(Yield!R37&lt;3,1,0)</f>
        <v>1</v>
      </c>
      <c r="F37">
        <f>IF(Yield!AB37&lt;3,1,0)</f>
        <v>1</v>
      </c>
      <c r="G37">
        <f>IF(Cal!R37&lt;3,1,0)</f>
        <v>1</v>
      </c>
      <c r="H37">
        <f>IF(Cal!AB37&lt;3,1,0)</f>
        <v>1</v>
      </c>
      <c r="I37">
        <f>IF(Dis!R37&lt;3,1,0)</f>
        <v>1</v>
      </c>
      <c r="J37">
        <f>IF(Dis!AB37&lt;3,1,0)</f>
        <v>1</v>
      </c>
    </row>
    <row r="38" spans="1:10" x14ac:dyDescent="0.3">
      <c r="A38" t="s">
        <v>53</v>
      </c>
      <c r="B38">
        <f>IF(Base_all!E38&lt;3,1,0)</f>
        <v>0</v>
      </c>
      <c r="C38">
        <f>IF(Base_all!R38&lt;3,1,0)</f>
        <v>1</v>
      </c>
      <c r="D38">
        <f>IF(Base_all!AB38&lt;3,1,0)</f>
        <v>1</v>
      </c>
      <c r="E38">
        <f>IF(Yield!R38&lt;3,1,0)</f>
        <v>1</v>
      </c>
      <c r="F38">
        <f>IF(Yield!AB38&lt;3,1,0)</f>
        <v>1</v>
      </c>
      <c r="G38">
        <f>IF(Cal!R38&lt;3,1,0)</f>
        <v>1</v>
      </c>
      <c r="H38">
        <f>IF(Cal!AB38&lt;3,1,0)</f>
        <v>1</v>
      </c>
      <c r="I38">
        <f>IF(Dis!R38&lt;3,1,0)</f>
        <v>1</v>
      </c>
      <c r="J38">
        <f>IF(Dis!AB38&lt;3,1,0)</f>
        <v>1</v>
      </c>
    </row>
    <row r="39" spans="1:10" x14ac:dyDescent="0.3">
      <c r="A39" t="s">
        <v>54</v>
      </c>
      <c r="B39">
        <f>IF(Base_all!E39&lt;3,1,0)</f>
        <v>0</v>
      </c>
      <c r="C39">
        <f>IF(Base_all!R39&lt;3,1,0)</f>
        <v>0</v>
      </c>
      <c r="D39">
        <f>IF(Base_all!AB39&lt;3,1,0)</f>
        <v>0</v>
      </c>
      <c r="E39">
        <f>IF(Yield!R39&lt;3,1,0)</f>
        <v>0</v>
      </c>
      <c r="F39">
        <f>IF(Yield!AB39&lt;3,1,0)</f>
        <v>1</v>
      </c>
      <c r="G39">
        <f>IF(Cal!R39&lt;3,1,0)</f>
        <v>0</v>
      </c>
      <c r="H39">
        <f>IF(Cal!AB39&lt;3,1,0)</f>
        <v>1</v>
      </c>
      <c r="I39">
        <f>IF(Dis!R39&lt;3,1,0)</f>
        <v>0</v>
      </c>
      <c r="J39">
        <f>IF(Dis!AB39&lt;3,1,0)</f>
        <v>1</v>
      </c>
    </row>
    <row r="40" spans="1:10" x14ac:dyDescent="0.3">
      <c r="A40" t="s">
        <v>55</v>
      </c>
      <c r="B40">
        <f>IF(Base_all!E40&lt;3,1,0)</f>
        <v>0</v>
      </c>
      <c r="C40">
        <f>IF(Base_all!R40&lt;3,1,0)</f>
        <v>0</v>
      </c>
      <c r="D40">
        <f>IF(Base_all!AB40&lt;3,1,0)</f>
        <v>1</v>
      </c>
      <c r="E40">
        <f>IF(Yield!R40&lt;3,1,0)</f>
        <v>1</v>
      </c>
      <c r="F40">
        <f>IF(Yield!AB40&lt;3,1,0)</f>
        <v>1</v>
      </c>
      <c r="G40">
        <f>IF(Cal!R40&lt;3,1,0)</f>
        <v>1</v>
      </c>
      <c r="H40">
        <f>IF(Cal!AB40&lt;3,1,0)</f>
        <v>1</v>
      </c>
      <c r="I40">
        <f>IF(Dis!R40&lt;3,1,0)</f>
        <v>1</v>
      </c>
      <c r="J40">
        <f>IF(Dis!AB40&lt;3,1,0)</f>
        <v>1</v>
      </c>
    </row>
    <row r="41" spans="1:10" x14ac:dyDescent="0.3">
      <c r="A41" t="s">
        <v>56</v>
      </c>
      <c r="B41">
        <f>IF(Base_all!E41&lt;3,1,0)</f>
        <v>0</v>
      </c>
      <c r="C41">
        <f>IF(Base_all!R41&lt;3,1,0)</f>
        <v>0</v>
      </c>
      <c r="D41">
        <f>IF(Base_all!AB41&lt;3,1,0)</f>
        <v>1</v>
      </c>
      <c r="E41">
        <f>IF(Yield!R41&lt;3,1,0)</f>
        <v>0</v>
      </c>
      <c r="F41">
        <f>IF(Yield!AB41&lt;3,1,0)</f>
        <v>1</v>
      </c>
      <c r="G41">
        <f>IF(Cal!R41&lt;3,1,0)</f>
        <v>1</v>
      </c>
      <c r="H41">
        <f>IF(Cal!AB41&lt;3,1,0)</f>
        <v>1</v>
      </c>
      <c r="I41">
        <f>IF(Dis!R41&lt;3,1,0)</f>
        <v>0</v>
      </c>
      <c r="J41">
        <f>IF(Dis!AB41&lt;3,1,0)</f>
        <v>1</v>
      </c>
    </row>
    <row r="42" spans="1:10" x14ac:dyDescent="0.3">
      <c r="A42" t="s">
        <v>57</v>
      </c>
      <c r="B42">
        <f>IF(Base_all!E42&lt;3,1,0)</f>
        <v>0</v>
      </c>
      <c r="C42">
        <f>IF(Base_all!R42&lt;3,1,0)</f>
        <v>0</v>
      </c>
      <c r="D42">
        <f>IF(Base_all!AB42&lt;3,1,0)</f>
        <v>0</v>
      </c>
      <c r="E42">
        <f>IF(Yield!R42&lt;3,1,0)</f>
        <v>0</v>
      </c>
      <c r="F42">
        <f>IF(Yield!AB42&lt;3,1,0)</f>
        <v>1</v>
      </c>
      <c r="G42">
        <f>IF(Cal!R42&lt;3,1,0)</f>
        <v>0</v>
      </c>
      <c r="H42">
        <f>IF(Cal!AB42&lt;3,1,0)</f>
        <v>1</v>
      </c>
      <c r="I42">
        <f>IF(Dis!R42&lt;3,1,0)</f>
        <v>0</v>
      </c>
      <c r="J42">
        <f>IF(Dis!AB42&lt;3,1,0)</f>
        <v>1</v>
      </c>
    </row>
    <row r="43" spans="1:10" x14ac:dyDescent="0.3">
      <c r="A43" t="s">
        <v>60</v>
      </c>
      <c r="B43">
        <f>IF(Base_all!E43&lt;3,1,0)</f>
        <v>0</v>
      </c>
      <c r="C43">
        <f>IF(Base_all!R43&lt;3,1,0)</f>
        <v>0</v>
      </c>
      <c r="D43">
        <f>IF(Base_all!AB43&lt;3,1,0)</f>
        <v>0</v>
      </c>
      <c r="E43">
        <f>IF(Yield!R43&lt;3,1,0)</f>
        <v>0</v>
      </c>
      <c r="F43">
        <f>IF(Yield!AB43&lt;3,1,0)</f>
        <v>1</v>
      </c>
      <c r="G43">
        <f>IF(Cal!R43&lt;3,1,0)</f>
        <v>0</v>
      </c>
      <c r="H43">
        <f>IF(Cal!AB43&lt;3,1,0)</f>
        <v>0</v>
      </c>
      <c r="I43">
        <f>IF(Dis!R43&lt;3,1,0)</f>
        <v>0</v>
      </c>
      <c r="J43">
        <f>IF(Dis!AB43&lt;3,1,0)</f>
        <v>1</v>
      </c>
    </row>
    <row r="44" spans="1:10" x14ac:dyDescent="0.3">
      <c r="A44" t="s">
        <v>62</v>
      </c>
      <c r="B44">
        <f>IF(Base_all!E44&lt;3,1,0)</f>
        <v>1</v>
      </c>
      <c r="C44">
        <f>IF(Base_all!R44&lt;3,1,0)</f>
        <v>1</v>
      </c>
      <c r="D44">
        <f>IF(Base_all!AB44&lt;3,1,0)</f>
        <v>1</v>
      </c>
      <c r="E44">
        <f>IF(Yield!R44&lt;3,1,0)</f>
        <v>1</v>
      </c>
      <c r="F44">
        <f>IF(Yield!AB44&lt;3,1,0)</f>
        <v>1</v>
      </c>
      <c r="G44">
        <f>IF(Cal!R44&lt;3,1,0)</f>
        <v>1</v>
      </c>
      <c r="H44">
        <f>IF(Cal!AB44&lt;3,1,0)</f>
        <v>1</v>
      </c>
      <c r="I44">
        <f>IF(Dis!R44&lt;3,1,0)</f>
        <v>1</v>
      </c>
      <c r="J44">
        <f>IF(Dis!AB44&lt;3,1,0)</f>
        <v>1</v>
      </c>
    </row>
    <row r="45" spans="1:10" x14ac:dyDescent="0.3">
      <c r="A45" t="s">
        <v>63</v>
      </c>
      <c r="B45">
        <f>IF(Base_all!E45&lt;3,1,0)</f>
        <v>1</v>
      </c>
      <c r="C45">
        <f>IF(Base_all!R45&lt;3,1,0)</f>
        <v>1</v>
      </c>
      <c r="D45">
        <f>IF(Base_all!AB45&lt;3,1,0)</f>
        <v>1</v>
      </c>
      <c r="E45">
        <f>IF(Yield!R45&lt;3,1,0)</f>
        <v>1</v>
      </c>
      <c r="F45">
        <f>IF(Yield!AB45&lt;3,1,0)</f>
        <v>1</v>
      </c>
      <c r="G45">
        <f>IF(Cal!R45&lt;3,1,0)</f>
        <v>1</v>
      </c>
      <c r="H45">
        <f>IF(Cal!AB45&lt;3,1,0)</f>
        <v>1</v>
      </c>
      <c r="I45">
        <f>IF(Dis!R45&lt;3,1,0)</f>
        <v>1</v>
      </c>
      <c r="J45">
        <f>IF(Dis!AB45&lt;3,1,0)</f>
        <v>1</v>
      </c>
    </row>
    <row r="46" spans="1:10" x14ac:dyDescent="0.3">
      <c r="A46" t="s">
        <v>7</v>
      </c>
      <c r="B46">
        <f>IF(Base_all!E46&lt;3,1,0)</f>
        <v>0</v>
      </c>
      <c r="C46">
        <f>IF(Base_all!R46&lt;3,1,0)</f>
        <v>0</v>
      </c>
      <c r="D46">
        <f>IF(Base_all!AB46&lt;3,1,0)</f>
        <v>0</v>
      </c>
      <c r="E46">
        <f>IF(Yield!R46&lt;3,1,0)</f>
        <v>0</v>
      </c>
      <c r="F46">
        <f>IF(Yield!AB46&lt;3,1,0)</f>
        <v>0</v>
      </c>
      <c r="G46">
        <f>IF(Cal!R46&lt;3,1,0)</f>
        <v>0</v>
      </c>
      <c r="H46">
        <f>IF(Cal!AB46&lt;3,1,0)</f>
        <v>0</v>
      </c>
      <c r="I46">
        <f>IF(Dis!R46&lt;3,1,0)</f>
        <v>0</v>
      </c>
      <c r="J46">
        <f>IF(Dis!AB46&lt;3,1,0)</f>
        <v>1</v>
      </c>
    </row>
    <row r="47" spans="1:10" x14ac:dyDescent="0.3">
      <c r="A47" t="s">
        <v>64</v>
      </c>
      <c r="B47">
        <f>IF(Base_all!E47&lt;3,1,0)</f>
        <v>0</v>
      </c>
      <c r="C47">
        <f>IF(Base_all!R47&lt;3,1,0)</f>
        <v>0</v>
      </c>
      <c r="D47">
        <f>IF(Base_all!AB47&lt;3,1,0)</f>
        <v>0</v>
      </c>
      <c r="E47">
        <f>IF(Yield!R47&lt;3,1,0)</f>
        <v>0</v>
      </c>
      <c r="F47">
        <f>IF(Yield!AB47&lt;3,1,0)</f>
        <v>1</v>
      </c>
      <c r="G47">
        <f>IF(Cal!R47&lt;3,1,0)</f>
        <v>0</v>
      </c>
      <c r="H47">
        <f>IF(Cal!AB47&lt;3,1,0)</f>
        <v>1</v>
      </c>
      <c r="I47">
        <f>IF(Dis!R47&lt;3,1,0)</f>
        <v>0</v>
      </c>
      <c r="J47">
        <f>IF(Dis!AB47&lt;3,1,0)</f>
        <v>1</v>
      </c>
    </row>
    <row r="48" spans="1:10" x14ac:dyDescent="0.3">
      <c r="A48" t="s">
        <v>65</v>
      </c>
      <c r="B48">
        <f>IF(Base_all!E48&lt;3,1,0)</f>
        <v>0</v>
      </c>
      <c r="C48">
        <f>IF(Base_all!R48&lt;3,1,0)</f>
        <v>0</v>
      </c>
      <c r="D48">
        <f>IF(Base_all!AB48&lt;3,1,0)</f>
        <v>1</v>
      </c>
      <c r="E48">
        <f>IF(Yield!R48&lt;3,1,0)</f>
        <v>1</v>
      </c>
      <c r="F48">
        <f>IF(Yield!AB48&lt;3,1,0)</f>
        <v>1</v>
      </c>
      <c r="G48">
        <f>IF(Cal!R48&lt;3,1,0)</f>
        <v>1</v>
      </c>
      <c r="H48">
        <f>IF(Cal!AB48&lt;3,1,0)</f>
        <v>1</v>
      </c>
      <c r="I48">
        <f>IF(Dis!R48&lt;3,1,0)</f>
        <v>1</v>
      </c>
      <c r="J48">
        <f>IF(Dis!AB48&lt;3,1,0)</f>
        <v>1</v>
      </c>
    </row>
    <row r="49" spans="1:10" x14ac:dyDescent="0.3">
      <c r="A49" t="s">
        <v>66</v>
      </c>
      <c r="B49">
        <f>IF(Base_all!E49&lt;3,1,0)</f>
        <v>1</v>
      </c>
      <c r="C49">
        <f>IF(Base_all!R49&lt;3,1,0)</f>
        <v>1</v>
      </c>
      <c r="D49">
        <f>IF(Base_all!AB49&lt;3,1,0)</f>
        <v>1</v>
      </c>
      <c r="E49">
        <f>IF(Yield!R49&lt;3,1,0)</f>
        <v>1</v>
      </c>
      <c r="F49">
        <f>IF(Yield!AB49&lt;3,1,0)</f>
        <v>1</v>
      </c>
      <c r="G49">
        <f>IF(Cal!R49&lt;3,1,0)</f>
        <v>1</v>
      </c>
      <c r="H49">
        <f>IF(Cal!AB49&lt;3,1,0)</f>
        <v>1</v>
      </c>
      <c r="I49">
        <f>IF(Dis!R49&lt;3,1,0)</f>
        <v>1</v>
      </c>
      <c r="J49">
        <f>IF(Dis!AB49&lt;3,1,0)</f>
        <v>1</v>
      </c>
    </row>
    <row r="50" spans="1:10" x14ac:dyDescent="0.3">
      <c r="A50" t="s">
        <v>67</v>
      </c>
      <c r="B50">
        <f>IF(Base_all!E50&lt;3,1,0)</f>
        <v>0</v>
      </c>
      <c r="C50">
        <f>IF(Base_all!R50&lt;3,1,0)</f>
        <v>0</v>
      </c>
      <c r="D50">
        <f>IF(Base_all!AB50&lt;3,1,0)</f>
        <v>1</v>
      </c>
      <c r="E50">
        <f>IF(Yield!R50&lt;3,1,0)</f>
        <v>0</v>
      </c>
      <c r="F50">
        <f>IF(Yield!AB50&lt;3,1,0)</f>
        <v>1</v>
      </c>
      <c r="G50">
        <f>IF(Cal!R50&lt;3,1,0)</f>
        <v>0</v>
      </c>
      <c r="H50">
        <f>IF(Cal!AB50&lt;3,1,0)</f>
        <v>1</v>
      </c>
      <c r="I50">
        <f>IF(Dis!R50&lt;3,1,0)</f>
        <v>0</v>
      </c>
      <c r="J50">
        <f>IF(Dis!AB50&lt;3,1,0)</f>
        <v>1</v>
      </c>
    </row>
    <row r="51" spans="1:10" x14ac:dyDescent="0.3">
      <c r="A51" t="s">
        <v>68</v>
      </c>
      <c r="B51">
        <f>IF(Base_all!E51&lt;3,1,0)</f>
        <v>1</v>
      </c>
      <c r="C51">
        <f>IF(Base_all!R51&lt;3,1,0)</f>
        <v>1</v>
      </c>
      <c r="D51">
        <f>IF(Base_all!AB51&lt;3,1,0)</f>
        <v>1</v>
      </c>
      <c r="E51">
        <f>IF(Yield!R51&lt;3,1,0)</f>
        <v>1</v>
      </c>
      <c r="F51">
        <f>IF(Yield!AB51&lt;3,1,0)</f>
        <v>1</v>
      </c>
      <c r="G51">
        <f>IF(Cal!R51&lt;3,1,0)</f>
        <v>1</v>
      </c>
      <c r="H51">
        <f>IF(Cal!AB51&lt;3,1,0)</f>
        <v>1</v>
      </c>
      <c r="I51">
        <f>IF(Dis!R51&lt;3,1,0)</f>
        <v>1</v>
      </c>
      <c r="J51">
        <f>IF(Dis!AB51&lt;3,1,0)</f>
        <v>1</v>
      </c>
    </row>
    <row r="52" spans="1:10" x14ac:dyDescent="0.3">
      <c r="A52" t="s">
        <v>69</v>
      </c>
      <c r="B52">
        <f>IF(Base_all!E52&lt;3,1,0)</f>
        <v>0</v>
      </c>
      <c r="C52">
        <f>IF(Base_all!R52&lt;3,1,0)</f>
        <v>0</v>
      </c>
      <c r="D52">
        <f>IF(Base_all!AB52&lt;3,1,0)</f>
        <v>0</v>
      </c>
      <c r="E52">
        <f>IF(Yield!R52&lt;3,1,0)</f>
        <v>0</v>
      </c>
      <c r="F52">
        <f>IF(Yield!AB52&lt;3,1,0)</f>
        <v>0</v>
      </c>
      <c r="G52">
        <f>IF(Cal!R52&lt;3,1,0)</f>
        <v>0</v>
      </c>
      <c r="H52">
        <f>IF(Cal!AB52&lt;3,1,0)</f>
        <v>0</v>
      </c>
      <c r="I52">
        <f>IF(Dis!R52&lt;3,1,0)</f>
        <v>0</v>
      </c>
      <c r="J52">
        <f>IF(Dis!AB52&lt;3,1,0)</f>
        <v>0</v>
      </c>
    </row>
    <row r="53" spans="1:10" x14ac:dyDescent="0.3">
      <c r="A53" t="s">
        <v>70</v>
      </c>
      <c r="B53">
        <f>IF(Base_all!E53&lt;3,1,0)</f>
        <v>0</v>
      </c>
      <c r="C53">
        <f>IF(Base_all!R53&lt;3,1,0)</f>
        <v>0</v>
      </c>
      <c r="D53">
        <f>IF(Base_all!AB53&lt;3,1,0)</f>
        <v>0</v>
      </c>
      <c r="E53">
        <f>IF(Yield!R53&lt;3,1,0)</f>
        <v>0</v>
      </c>
      <c r="F53">
        <f>IF(Yield!AB53&lt;3,1,0)</f>
        <v>0</v>
      </c>
      <c r="G53">
        <f>IF(Cal!R53&lt;3,1,0)</f>
        <v>0</v>
      </c>
      <c r="H53">
        <f>IF(Cal!AB53&lt;3,1,0)</f>
        <v>1</v>
      </c>
      <c r="I53">
        <f>IF(Dis!R53&lt;3,1,0)</f>
        <v>0</v>
      </c>
      <c r="J53">
        <f>IF(Dis!AB53&lt;3,1,0)</f>
        <v>1</v>
      </c>
    </row>
    <row r="54" spans="1:10" x14ac:dyDescent="0.3">
      <c r="A54" t="s">
        <v>71</v>
      </c>
      <c r="B54">
        <f>IF(Base_all!E54&lt;3,1,0)</f>
        <v>0</v>
      </c>
      <c r="C54">
        <f>IF(Base_all!R54&lt;3,1,0)</f>
        <v>0</v>
      </c>
      <c r="D54">
        <f>IF(Base_all!AB54&lt;3,1,0)</f>
        <v>0</v>
      </c>
      <c r="E54">
        <f>IF(Yield!R54&lt;3,1,0)</f>
        <v>1</v>
      </c>
      <c r="F54">
        <f>IF(Yield!AB54&lt;3,1,0)</f>
        <v>1</v>
      </c>
      <c r="G54">
        <f>IF(Cal!R54&lt;3,1,0)</f>
        <v>1</v>
      </c>
      <c r="H54">
        <f>IF(Cal!AB54&lt;3,1,0)</f>
        <v>1</v>
      </c>
      <c r="I54">
        <f>IF(Dis!R54&lt;3,1,0)</f>
        <v>1</v>
      </c>
      <c r="J54">
        <f>IF(Dis!AB54&lt;3,1,0)</f>
        <v>1</v>
      </c>
    </row>
    <row r="55" spans="1:10" x14ac:dyDescent="0.3">
      <c r="A55" t="s">
        <v>72</v>
      </c>
      <c r="B55">
        <f>IF(Base_all!E55&lt;3,1,0)</f>
        <v>0</v>
      </c>
      <c r="C55">
        <f>IF(Base_all!R55&lt;3,1,0)</f>
        <v>0</v>
      </c>
      <c r="D55">
        <f>IF(Base_all!AB55&lt;3,1,0)</f>
        <v>0</v>
      </c>
      <c r="E55">
        <f>IF(Yield!R55&lt;3,1,0)</f>
        <v>0</v>
      </c>
      <c r="F55">
        <f>IF(Yield!AB55&lt;3,1,0)</f>
        <v>0</v>
      </c>
      <c r="G55">
        <f>IF(Cal!R55&lt;3,1,0)</f>
        <v>1</v>
      </c>
      <c r="H55">
        <f>IF(Cal!AB55&lt;3,1,0)</f>
        <v>1</v>
      </c>
      <c r="I55">
        <f>IF(Dis!R55&lt;3,1,0)</f>
        <v>0</v>
      </c>
      <c r="J55">
        <f>IF(Dis!AB55&lt;3,1,0)</f>
        <v>0</v>
      </c>
    </row>
    <row r="56" spans="1:10" x14ac:dyDescent="0.3">
      <c r="A56" t="s">
        <v>74</v>
      </c>
      <c r="B56">
        <f>IF(Base_all!E56&lt;3,1,0)</f>
        <v>0</v>
      </c>
      <c r="C56">
        <f>IF(Base_all!R56&lt;3,1,0)</f>
        <v>0</v>
      </c>
      <c r="D56">
        <f>IF(Base_all!AB56&lt;3,1,0)</f>
        <v>0</v>
      </c>
      <c r="E56">
        <f>IF(Yield!R56&lt;3,1,0)</f>
        <v>0</v>
      </c>
      <c r="F56">
        <f>IF(Yield!AB56&lt;3,1,0)</f>
        <v>0</v>
      </c>
      <c r="G56">
        <f>IF(Cal!R56&lt;3,1,0)</f>
        <v>0</v>
      </c>
      <c r="H56">
        <f>IF(Cal!AB56&lt;3,1,0)</f>
        <v>0</v>
      </c>
      <c r="I56">
        <f>IF(Dis!R56&lt;3,1,0)</f>
        <v>0</v>
      </c>
      <c r="J56">
        <f>IF(Dis!AB56&lt;3,1,0)</f>
        <v>0</v>
      </c>
    </row>
    <row r="57" spans="1:10" x14ac:dyDescent="0.3">
      <c r="A57" t="s">
        <v>75</v>
      </c>
      <c r="B57">
        <f>IF(Base_all!E57&lt;3,1,0)</f>
        <v>0</v>
      </c>
      <c r="C57">
        <f>IF(Base_all!R57&lt;3,1,0)</f>
        <v>0</v>
      </c>
      <c r="D57">
        <f>IF(Base_all!AB57&lt;3,1,0)</f>
        <v>0</v>
      </c>
      <c r="E57">
        <f>IF(Yield!R57&lt;3,1,0)</f>
        <v>0</v>
      </c>
      <c r="F57">
        <f>IF(Yield!AB57&lt;3,1,0)</f>
        <v>0</v>
      </c>
      <c r="G57">
        <f>IF(Cal!R57&lt;3,1,0)</f>
        <v>0</v>
      </c>
      <c r="H57">
        <f>IF(Cal!AB57&lt;3,1,0)</f>
        <v>1</v>
      </c>
      <c r="I57">
        <f>IF(Dis!R57&lt;3,1,0)</f>
        <v>0</v>
      </c>
      <c r="J57">
        <f>IF(Dis!AB57&lt;3,1,0)</f>
        <v>1</v>
      </c>
    </row>
    <row r="58" spans="1:10" x14ac:dyDescent="0.3">
      <c r="A58" t="s">
        <v>76</v>
      </c>
      <c r="B58">
        <f>IF(Base_all!E58&lt;3,1,0)</f>
        <v>1</v>
      </c>
      <c r="C58">
        <f>IF(Base_all!R58&lt;3,1,0)</f>
        <v>1</v>
      </c>
      <c r="D58">
        <f>IF(Base_all!AB58&lt;3,1,0)</f>
        <v>1</v>
      </c>
      <c r="E58">
        <f>IF(Yield!R58&lt;3,1,0)</f>
        <v>1</v>
      </c>
      <c r="F58">
        <f>IF(Yield!AB58&lt;3,1,0)</f>
        <v>1</v>
      </c>
      <c r="G58">
        <f>IF(Cal!R58&lt;3,1,0)</f>
        <v>1</v>
      </c>
      <c r="H58">
        <f>IF(Cal!AB58&lt;3,1,0)</f>
        <v>1</v>
      </c>
      <c r="I58">
        <f>IF(Dis!R58&lt;3,1,0)</f>
        <v>1</v>
      </c>
      <c r="J58">
        <f>IF(Dis!AB58&lt;3,1,0)</f>
        <v>1</v>
      </c>
    </row>
    <row r="59" spans="1:10" x14ac:dyDescent="0.3">
      <c r="A59" t="s">
        <v>77</v>
      </c>
      <c r="B59">
        <f>IF(Base_all!E59&lt;3,1,0)</f>
        <v>1</v>
      </c>
      <c r="C59">
        <f>IF(Base_all!R59&lt;3,1,0)</f>
        <v>1</v>
      </c>
      <c r="D59">
        <f>IF(Base_all!AB59&lt;3,1,0)</f>
        <v>1</v>
      </c>
      <c r="E59">
        <f>IF(Yield!R59&lt;3,1,0)</f>
        <v>1</v>
      </c>
      <c r="F59">
        <f>IF(Yield!AB59&lt;3,1,0)</f>
        <v>1</v>
      </c>
      <c r="G59">
        <f>IF(Cal!R59&lt;3,1,0)</f>
        <v>1</v>
      </c>
      <c r="H59">
        <f>IF(Cal!AB59&lt;3,1,0)</f>
        <v>1</v>
      </c>
      <c r="I59">
        <f>IF(Dis!R59&lt;3,1,0)</f>
        <v>1</v>
      </c>
      <c r="J59">
        <f>IF(Dis!AB59&lt;3,1,0)</f>
        <v>1</v>
      </c>
    </row>
    <row r="60" spans="1:10" x14ac:dyDescent="0.3">
      <c r="A60" t="s">
        <v>79</v>
      </c>
      <c r="B60">
        <f>IF(Base_all!E60&lt;3,1,0)</f>
        <v>0</v>
      </c>
      <c r="C60">
        <f>IF(Base_all!R60&lt;3,1,0)</f>
        <v>0</v>
      </c>
      <c r="D60">
        <f>IF(Base_all!AB60&lt;3,1,0)</f>
        <v>1</v>
      </c>
      <c r="E60">
        <f>IF(Yield!R60&lt;3,1,0)</f>
        <v>0</v>
      </c>
      <c r="F60">
        <f>IF(Yield!AB60&lt;3,1,0)</f>
        <v>1</v>
      </c>
      <c r="G60">
        <f>IF(Cal!R60&lt;3,1,0)</f>
        <v>0</v>
      </c>
      <c r="H60">
        <f>IF(Cal!AB60&lt;3,1,0)</f>
        <v>1</v>
      </c>
      <c r="I60">
        <f>IF(Dis!R60&lt;3,1,0)</f>
        <v>0</v>
      </c>
      <c r="J60">
        <f>IF(Dis!AB60&lt;3,1,0)</f>
        <v>1</v>
      </c>
    </row>
    <row r="61" spans="1:10" x14ac:dyDescent="0.3">
      <c r="A61" t="s">
        <v>80</v>
      </c>
      <c r="B61">
        <f>IF(Base_all!E61&lt;3,1,0)</f>
        <v>0</v>
      </c>
      <c r="C61">
        <f>IF(Base_all!R61&lt;3,1,0)</f>
        <v>0</v>
      </c>
      <c r="D61">
        <f>IF(Base_all!AB61&lt;3,1,0)</f>
        <v>1</v>
      </c>
      <c r="E61">
        <f>IF(Yield!R61&lt;3,1,0)</f>
        <v>1</v>
      </c>
      <c r="F61">
        <f>IF(Yield!AB61&lt;3,1,0)</f>
        <v>1</v>
      </c>
      <c r="G61">
        <f>IF(Cal!R61&lt;3,1,0)</f>
        <v>1</v>
      </c>
      <c r="H61">
        <f>IF(Cal!AB61&lt;3,1,0)</f>
        <v>1</v>
      </c>
      <c r="I61">
        <f>IF(Dis!R61&lt;3,1,0)</f>
        <v>1</v>
      </c>
      <c r="J61">
        <f>IF(Dis!AB61&lt;3,1,0)</f>
        <v>1</v>
      </c>
    </row>
    <row r="62" spans="1:10" x14ac:dyDescent="0.3">
      <c r="A62" t="s">
        <v>81</v>
      </c>
      <c r="B62">
        <f>IF(Base_all!E62&lt;3,1,0)</f>
        <v>0</v>
      </c>
      <c r="C62">
        <f>IF(Base_all!R62&lt;3,1,0)</f>
        <v>0</v>
      </c>
      <c r="D62">
        <f>IF(Base_all!AB62&lt;3,1,0)</f>
        <v>1</v>
      </c>
      <c r="E62">
        <f>IF(Yield!R62&lt;3,1,0)</f>
        <v>1</v>
      </c>
      <c r="F62">
        <f>IF(Yield!AB62&lt;3,1,0)</f>
        <v>1</v>
      </c>
      <c r="G62">
        <f>IF(Cal!R62&lt;3,1,0)</f>
        <v>1</v>
      </c>
      <c r="H62">
        <f>IF(Cal!AB62&lt;3,1,0)</f>
        <v>1</v>
      </c>
      <c r="I62">
        <f>IF(Dis!R62&lt;3,1,0)</f>
        <v>1</v>
      </c>
      <c r="J62">
        <f>IF(Dis!AB62&lt;3,1,0)</f>
        <v>1</v>
      </c>
    </row>
    <row r="63" spans="1:10" x14ac:dyDescent="0.3">
      <c r="A63" t="s">
        <v>82</v>
      </c>
      <c r="B63">
        <f>IF(Base_all!E63&lt;3,1,0)</f>
        <v>0</v>
      </c>
      <c r="C63">
        <f>IF(Base_all!R63&lt;3,1,0)</f>
        <v>0</v>
      </c>
      <c r="D63">
        <f>IF(Base_all!AB63&lt;3,1,0)</f>
        <v>0</v>
      </c>
      <c r="E63">
        <f>IF(Yield!R63&lt;3,1,0)</f>
        <v>0</v>
      </c>
      <c r="F63">
        <f>IF(Yield!AB63&lt;3,1,0)</f>
        <v>0</v>
      </c>
      <c r="G63">
        <f>IF(Cal!R63&lt;3,1,0)</f>
        <v>0</v>
      </c>
      <c r="H63">
        <f>IF(Cal!AB63&lt;3,1,0)</f>
        <v>1</v>
      </c>
      <c r="I63">
        <f>IF(Dis!R63&lt;3,1,0)</f>
        <v>0</v>
      </c>
      <c r="J63">
        <f>IF(Dis!AB63&lt;3,1,0)</f>
        <v>0</v>
      </c>
    </row>
    <row r="64" spans="1:10" x14ac:dyDescent="0.3">
      <c r="A64" t="s">
        <v>83</v>
      </c>
      <c r="B64">
        <f>IF(Base_all!E64&lt;3,1,0)</f>
        <v>1</v>
      </c>
      <c r="C64">
        <f>IF(Base_all!R64&lt;3,1,0)</f>
        <v>1</v>
      </c>
      <c r="D64">
        <f>IF(Base_all!AB64&lt;3,1,0)</f>
        <v>1</v>
      </c>
      <c r="E64">
        <f>IF(Yield!R64&lt;3,1,0)</f>
        <v>1</v>
      </c>
      <c r="F64">
        <f>IF(Yield!AB64&lt;3,1,0)</f>
        <v>1</v>
      </c>
      <c r="G64">
        <f>IF(Cal!R64&lt;3,1,0)</f>
        <v>1</v>
      </c>
      <c r="H64">
        <f>IF(Cal!AB64&lt;3,1,0)</f>
        <v>1</v>
      </c>
      <c r="I64">
        <f>IF(Dis!R64&lt;3,1,0)</f>
        <v>1</v>
      </c>
      <c r="J64">
        <f>IF(Dis!AB64&lt;3,1,0)</f>
        <v>1</v>
      </c>
    </row>
    <row r="65" spans="1:10" x14ac:dyDescent="0.3">
      <c r="A65" t="s">
        <v>84</v>
      </c>
      <c r="B65">
        <f>IF(Base_all!E65&lt;3,1,0)</f>
        <v>1</v>
      </c>
      <c r="C65">
        <f>IF(Base_all!R65&lt;3,1,0)</f>
        <v>1</v>
      </c>
      <c r="D65">
        <f>IF(Base_all!AB65&lt;3,1,0)</f>
        <v>1</v>
      </c>
      <c r="E65">
        <f>IF(Yield!R65&lt;3,1,0)</f>
        <v>1</v>
      </c>
      <c r="F65">
        <f>IF(Yield!AB65&lt;3,1,0)</f>
        <v>1</v>
      </c>
      <c r="G65">
        <f>IF(Cal!R65&lt;3,1,0)</f>
        <v>1</v>
      </c>
      <c r="H65">
        <f>IF(Cal!AB65&lt;3,1,0)</f>
        <v>1</v>
      </c>
      <c r="I65">
        <f>IF(Dis!R65&lt;3,1,0)</f>
        <v>1</v>
      </c>
      <c r="J65">
        <f>IF(Dis!AB65&lt;3,1,0)</f>
        <v>1</v>
      </c>
    </row>
    <row r="66" spans="1:10" x14ac:dyDescent="0.3">
      <c r="A66" t="s">
        <v>85</v>
      </c>
      <c r="B66">
        <f>IF(Base_all!E66&lt;3,1,0)</f>
        <v>1</v>
      </c>
      <c r="C66">
        <f>IF(Base_all!R66&lt;3,1,0)</f>
        <v>1</v>
      </c>
      <c r="D66">
        <f>IF(Base_all!AB66&lt;3,1,0)</f>
        <v>1</v>
      </c>
      <c r="E66">
        <f>IF(Yield!R66&lt;3,1,0)</f>
        <v>1</v>
      </c>
      <c r="F66">
        <f>IF(Yield!AB66&lt;3,1,0)</f>
        <v>1</v>
      </c>
      <c r="G66">
        <f>IF(Cal!R66&lt;3,1,0)</f>
        <v>1</v>
      </c>
      <c r="H66">
        <f>IF(Cal!AB66&lt;3,1,0)</f>
        <v>1</v>
      </c>
      <c r="I66">
        <f>IF(Dis!R66&lt;3,1,0)</f>
        <v>1</v>
      </c>
      <c r="J66">
        <f>IF(Dis!AB66&lt;3,1,0)</f>
        <v>1</v>
      </c>
    </row>
    <row r="67" spans="1:10" x14ac:dyDescent="0.3">
      <c r="A67" t="s">
        <v>86</v>
      </c>
      <c r="B67">
        <f>IF(Base_all!E67&lt;3,1,0)</f>
        <v>0</v>
      </c>
      <c r="C67">
        <f>IF(Base_all!R67&lt;3,1,0)</f>
        <v>0</v>
      </c>
      <c r="D67">
        <f>IF(Base_all!AB67&lt;3,1,0)</f>
        <v>0</v>
      </c>
      <c r="E67">
        <f>IF(Yield!R67&lt;3,1,0)</f>
        <v>0</v>
      </c>
      <c r="F67">
        <f>IF(Yield!AB67&lt;3,1,0)</f>
        <v>1</v>
      </c>
      <c r="G67">
        <f>IF(Cal!R67&lt;3,1,0)</f>
        <v>1</v>
      </c>
      <c r="H67">
        <f>IF(Cal!AB67&lt;3,1,0)</f>
        <v>1</v>
      </c>
      <c r="I67">
        <f>IF(Dis!R67&lt;3,1,0)</f>
        <v>0</v>
      </c>
      <c r="J67">
        <f>IF(Dis!AB67&lt;3,1,0)</f>
        <v>1</v>
      </c>
    </row>
    <row r="68" spans="1:10" x14ac:dyDescent="0.3">
      <c r="A68" t="s">
        <v>87</v>
      </c>
      <c r="B68">
        <f>IF(Base_all!E68&lt;3,1,0)</f>
        <v>1</v>
      </c>
      <c r="C68">
        <f>IF(Base_all!R68&lt;3,1,0)</f>
        <v>1</v>
      </c>
      <c r="D68">
        <f>IF(Base_all!AB68&lt;3,1,0)</f>
        <v>1</v>
      </c>
      <c r="E68">
        <f>IF(Yield!R68&lt;3,1,0)</f>
        <v>1</v>
      </c>
      <c r="F68">
        <f>IF(Yield!AB68&lt;3,1,0)</f>
        <v>1</v>
      </c>
      <c r="G68">
        <f>IF(Cal!R68&lt;3,1,0)</f>
        <v>1</v>
      </c>
      <c r="H68">
        <f>IF(Cal!AB68&lt;3,1,0)</f>
        <v>1</v>
      </c>
      <c r="I68">
        <f>IF(Dis!R68&lt;3,1,0)</f>
        <v>1</v>
      </c>
      <c r="J68">
        <f>IF(Dis!AB68&lt;3,1,0)</f>
        <v>1</v>
      </c>
    </row>
    <row r="69" spans="1:10" x14ac:dyDescent="0.3">
      <c r="A69" t="s">
        <v>88</v>
      </c>
      <c r="B69">
        <f>IF(Base_all!E69&lt;3,1,0)</f>
        <v>0</v>
      </c>
      <c r="C69">
        <f>IF(Base_all!R69&lt;3,1,0)</f>
        <v>0</v>
      </c>
      <c r="D69">
        <f>IF(Base_all!AB69&lt;3,1,0)</f>
        <v>1</v>
      </c>
      <c r="E69">
        <f>IF(Yield!R69&lt;3,1,0)</f>
        <v>1</v>
      </c>
      <c r="F69">
        <f>IF(Yield!AB69&lt;3,1,0)</f>
        <v>1</v>
      </c>
      <c r="G69">
        <f>IF(Cal!R69&lt;3,1,0)</f>
        <v>1</v>
      </c>
      <c r="H69">
        <f>IF(Cal!AB69&lt;3,1,0)</f>
        <v>1</v>
      </c>
      <c r="I69">
        <f>IF(Dis!R69&lt;3,1,0)</f>
        <v>1</v>
      </c>
      <c r="J69">
        <f>IF(Dis!AB69&lt;3,1,0)</f>
        <v>1</v>
      </c>
    </row>
    <row r="70" spans="1:10" x14ac:dyDescent="0.3">
      <c r="A70" t="s">
        <v>89</v>
      </c>
      <c r="B70">
        <f>IF(Base_all!E70&lt;3,1,0)</f>
        <v>1</v>
      </c>
      <c r="C70">
        <f>IF(Base_all!R70&lt;3,1,0)</f>
        <v>1</v>
      </c>
      <c r="D70">
        <f>IF(Base_all!AB70&lt;3,1,0)</f>
        <v>1</v>
      </c>
      <c r="E70">
        <f>IF(Yield!R70&lt;3,1,0)</f>
        <v>1</v>
      </c>
      <c r="F70">
        <f>IF(Yield!AB70&lt;3,1,0)</f>
        <v>1</v>
      </c>
      <c r="G70">
        <f>IF(Cal!R70&lt;3,1,0)</f>
        <v>1</v>
      </c>
      <c r="H70">
        <f>IF(Cal!AB70&lt;3,1,0)</f>
        <v>1</v>
      </c>
      <c r="I70">
        <f>IF(Dis!R70&lt;3,1,0)</f>
        <v>1</v>
      </c>
      <c r="J70">
        <f>IF(Dis!AB70&lt;3,1,0)</f>
        <v>1</v>
      </c>
    </row>
    <row r="71" spans="1:10" x14ac:dyDescent="0.3">
      <c r="A71" t="s">
        <v>90</v>
      </c>
      <c r="B71">
        <f>IF(Base_all!E71&lt;3,1,0)</f>
        <v>0</v>
      </c>
      <c r="C71">
        <f>IF(Base_all!R71&lt;3,1,0)</f>
        <v>0</v>
      </c>
      <c r="D71">
        <f>IF(Base_all!AB71&lt;3,1,0)</f>
        <v>0</v>
      </c>
      <c r="E71">
        <f>IF(Yield!R71&lt;3,1,0)</f>
        <v>0</v>
      </c>
      <c r="F71">
        <f>IF(Yield!AB71&lt;3,1,0)</f>
        <v>0</v>
      </c>
      <c r="G71">
        <f>IF(Cal!R71&lt;3,1,0)</f>
        <v>0</v>
      </c>
      <c r="H71">
        <f>IF(Cal!AB71&lt;3,1,0)</f>
        <v>1</v>
      </c>
      <c r="I71">
        <f>IF(Dis!R71&lt;3,1,0)</f>
        <v>0</v>
      </c>
      <c r="J71">
        <f>IF(Dis!AB71&lt;3,1,0)</f>
        <v>0</v>
      </c>
    </row>
    <row r="72" spans="1:10" x14ac:dyDescent="0.3">
      <c r="A72" t="s">
        <v>91</v>
      </c>
      <c r="B72">
        <f>IF(Base_all!E72&lt;3,1,0)</f>
        <v>0</v>
      </c>
      <c r="C72">
        <f>IF(Base_all!R72&lt;3,1,0)</f>
        <v>0</v>
      </c>
      <c r="D72">
        <f>IF(Base_all!AB72&lt;3,1,0)</f>
        <v>0</v>
      </c>
      <c r="E72">
        <f>IF(Yield!R72&lt;3,1,0)</f>
        <v>0</v>
      </c>
      <c r="F72">
        <f>IF(Yield!AB72&lt;3,1,0)</f>
        <v>0</v>
      </c>
      <c r="G72">
        <f>IF(Cal!R72&lt;3,1,0)</f>
        <v>0</v>
      </c>
      <c r="H72">
        <f>IF(Cal!AB72&lt;3,1,0)</f>
        <v>1</v>
      </c>
      <c r="I72">
        <f>IF(Dis!R72&lt;3,1,0)</f>
        <v>0</v>
      </c>
      <c r="J72">
        <f>IF(Dis!AB72&lt;3,1,0)</f>
        <v>0</v>
      </c>
    </row>
    <row r="73" spans="1:10" x14ac:dyDescent="0.3">
      <c r="A73" t="s">
        <v>92</v>
      </c>
      <c r="B73">
        <f>IF(Base_all!E73&lt;3,1,0)</f>
        <v>1</v>
      </c>
      <c r="C73">
        <f>IF(Base_all!R73&lt;3,1,0)</f>
        <v>1</v>
      </c>
      <c r="D73">
        <f>IF(Base_all!AB73&lt;3,1,0)</f>
        <v>1</v>
      </c>
      <c r="E73">
        <f>IF(Yield!R73&lt;3,1,0)</f>
        <v>1</v>
      </c>
      <c r="F73">
        <f>IF(Yield!AB73&lt;3,1,0)</f>
        <v>1</v>
      </c>
      <c r="G73">
        <f>IF(Cal!R73&lt;3,1,0)</f>
        <v>1</v>
      </c>
      <c r="H73">
        <f>IF(Cal!AB73&lt;3,1,0)</f>
        <v>1</v>
      </c>
      <c r="I73">
        <f>IF(Dis!R73&lt;3,1,0)</f>
        <v>1</v>
      </c>
      <c r="J73">
        <f>IF(Dis!AB73&lt;3,1,0)</f>
        <v>1</v>
      </c>
    </row>
    <row r="74" spans="1:10" x14ac:dyDescent="0.3">
      <c r="A74" t="s">
        <v>93</v>
      </c>
      <c r="B74">
        <f>IF(Base_all!E74&lt;3,1,0)</f>
        <v>0</v>
      </c>
      <c r="C74">
        <f>IF(Base_all!R74&lt;3,1,0)</f>
        <v>0</v>
      </c>
      <c r="D74">
        <f>IF(Base_all!AB74&lt;3,1,0)</f>
        <v>0</v>
      </c>
      <c r="E74">
        <f>IF(Yield!R74&lt;3,1,0)</f>
        <v>0</v>
      </c>
      <c r="F74">
        <f>IF(Yield!AB74&lt;3,1,0)</f>
        <v>1</v>
      </c>
      <c r="G74">
        <f>IF(Cal!R74&lt;3,1,0)</f>
        <v>0</v>
      </c>
      <c r="H74">
        <f>IF(Cal!AB74&lt;3,1,0)</f>
        <v>1</v>
      </c>
      <c r="I74">
        <f>IF(Dis!R74&lt;3,1,0)</f>
        <v>0</v>
      </c>
      <c r="J74">
        <f>IF(Dis!AB74&lt;3,1,0)</f>
        <v>1</v>
      </c>
    </row>
    <row r="75" spans="1:10" x14ac:dyDescent="0.3">
      <c r="A75" t="s">
        <v>94</v>
      </c>
      <c r="B75">
        <f>IF(Base_all!E75&lt;3,1,0)</f>
        <v>1</v>
      </c>
      <c r="C75">
        <f>IF(Base_all!R75&lt;3,1,0)</f>
        <v>1</v>
      </c>
      <c r="D75">
        <f>IF(Base_all!AB75&lt;3,1,0)</f>
        <v>1</v>
      </c>
      <c r="E75">
        <f>IF(Yield!R75&lt;3,1,0)</f>
        <v>1</v>
      </c>
      <c r="F75">
        <f>IF(Yield!AB75&lt;3,1,0)</f>
        <v>1</v>
      </c>
      <c r="G75">
        <f>IF(Cal!R75&lt;3,1,0)</f>
        <v>1</v>
      </c>
      <c r="H75">
        <f>IF(Cal!AB75&lt;3,1,0)</f>
        <v>1</v>
      </c>
      <c r="I75">
        <f>IF(Dis!R75&lt;3,1,0)</f>
        <v>1</v>
      </c>
      <c r="J75">
        <f>IF(Dis!AB75&lt;3,1,0)</f>
        <v>1</v>
      </c>
    </row>
    <row r="76" spans="1:10" x14ac:dyDescent="0.3">
      <c r="A76" t="s">
        <v>95</v>
      </c>
      <c r="B76">
        <f>IF(Base_all!E76&lt;3,1,0)</f>
        <v>0</v>
      </c>
      <c r="C76">
        <f>IF(Base_all!R76&lt;3,1,0)</f>
        <v>0</v>
      </c>
      <c r="D76">
        <f>IF(Base_all!AB76&lt;3,1,0)</f>
        <v>0</v>
      </c>
      <c r="E76">
        <f>IF(Yield!R76&lt;3,1,0)</f>
        <v>0</v>
      </c>
      <c r="F76">
        <f>IF(Yield!AB76&lt;3,1,0)</f>
        <v>1</v>
      </c>
      <c r="G76">
        <f>IF(Cal!R76&lt;3,1,0)</f>
        <v>1</v>
      </c>
      <c r="H76">
        <f>IF(Cal!AB76&lt;3,1,0)</f>
        <v>1</v>
      </c>
      <c r="I76">
        <f>IF(Dis!R76&lt;3,1,0)</f>
        <v>0</v>
      </c>
      <c r="J76">
        <f>IF(Dis!AB76&lt;3,1,0)</f>
        <v>1</v>
      </c>
    </row>
    <row r="77" spans="1:10" x14ac:dyDescent="0.3">
      <c r="A77" t="s">
        <v>96</v>
      </c>
      <c r="B77">
        <f>IF(Base_all!E77&lt;3,1,0)</f>
        <v>0</v>
      </c>
      <c r="C77">
        <f>IF(Base_all!R77&lt;3,1,0)</f>
        <v>1</v>
      </c>
      <c r="D77">
        <f>IF(Base_all!AB77&lt;3,1,0)</f>
        <v>1</v>
      </c>
      <c r="E77">
        <f>IF(Yield!R77&lt;3,1,0)</f>
        <v>1</v>
      </c>
      <c r="F77">
        <f>IF(Yield!AB77&lt;3,1,0)</f>
        <v>1</v>
      </c>
      <c r="G77">
        <f>IF(Cal!R77&lt;3,1,0)</f>
        <v>1</v>
      </c>
      <c r="H77">
        <f>IF(Cal!AB77&lt;3,1,0)</f>
        <v>1</v>
      </c>
      <c r="I77">
        <f>IF(Dis!R77&lt;3,1,0)</f>
        <v>1</v>
      </c>
      <c r="J77">
        <f>IF(Dis!AB77&lt;3,1,0)</f>
        <v>1</v>
      </c>
    </row>
    <row r="78" spans="1:10" x14ac:dyDescent="0.3">
      <c r="A78" t="s">
        <v>97</v>
      </c>
      <c r="B78">
        <f>IF(Base_all!E78&lt;3,1,0)</f>
        <v>1</v>
      </c>
      <c r="C78">
        <f>IF(Base_all!R78&lt;3,1,0)</f>
        <v>1</v>
      </c>
      <c r="D78">
        <f>IF(Base_all!AB78&lt;3,1,0)</f>
        <v>1</v>
      </c>
      <c r="E78">
        <f>IF(Yield!R78&lt;3,1,0)</f>
        <v>1</v>
      </c>
      <c r="F78">
        <f>IF(Yield!AB78&lt;3,1,0)</f>
        <v>1</v>
      </c>
      <c r="G78">
        <f>IF(Cal!R78&lt;3,1,0)</f>
        <v>1</v>
      </c>
      <c r="H78">
        <f>IF(Cal!AB78&lt;3,1,0)</f>
        <v>1</v>
      </c>
      <c r="I78">
        <f>IF(Dis!R78&lt;3,1,0)</f>
        <v>1</v>
      </c>
      <c r="J78">
        <f>IF(Dis!AB78&lt;3,1,0)</f>
        <v>1</v>
      </c>
    </row>
    <row r="79" spans="1:10" x14ac:dyDescent="0.3">
      <c r="A79" t="s">
        <v>98</v>
      </c>
      <c r="B79">
        <f>IF(Base_all!E79&lt;3,1,0)</f>
        <v>0</v>
      </c>
      <c r="C79">
        <f>IF(Base_all!R79&lt;3,1,0)</f>
        <v>0</v>
      </c>
      <c r="D79">
        <f>IF(Base_all!AB79&lt;3,1,0)</f>
        <v>1</v>
      </c>
      <c r="E79">
        <f>IF(Yield!R79&lt;3,1,0)</f>
        <v>0</v>
      </c>
      <c r="F79">
        <f>IF(Yield!AB79&lt;3,1,0)</f>
        <v>1</v>
      </c>
      <c r="G79">
        <f>IF(Cal!R79&lt;3,1,0)</f>
        <v>1</v>
      </c>
      <c r="H79">
        <f>IF(Cal!AB79&lt;3,1,0)</f>
        <v>1</v>
      </c>
      <c r="I79">
        <f>IF(Dis!R79&lt;3,1,0)</f>
        <v>1</v>
      </c>
      <c r="J79">
        <f>IF(Dis!AB79&lt;3,1,0)</f>
        <v>1</v>
      </c>
    </row>
    <row r="80" spans="1:10" x14ac:dyDescent="0.3">
      <c r="A80" t="s">
        <v>99</v>
      </c>
      <c r="B80">
        <f>IF(Base_all!E80&lt;3,1,0)</f>
        <v>0</v>
      </c>
      <c r="C80">
        <f>IF(Base_all!R80&lt;3,1,0)</f>
        <v>0</v>
      </c>
      <c r="D80">
        <f>IF(Base_all!AB80&lt;3,1,0)</f>
        <v>0</v>
      </c>
      <c r="E80">
        <f>IF(Yield!R80&lt;3,1,0)</f>
        <v>0</v>
      </c>
      <c r="F80">
        <f>IF(Yield!AB80&lt;3,1,0)</f>
        <v>0</v>
      </c>
      <c r="G80">
        <f>IF(Cal!R80&lt;3,1,0)</f>
        <v>0</v>
      </c>
      <c r="H80">
        <f>IF(Cal!AB80&lt;3,1,0)</f>
        <v>1</v>
      </c>
      <c r="I80">
        <f>IF(Dis!R80&lt;3,1,0)</f>
        <v>0</v>
      </c>
      <c r="J80">
        <f>IF(Dis!AB80&lt;3,1,0)</f>
        <v>0</v>
      </c>
    </row>
    <row r="81" spans="1:10" x14ac:dyDescent="0.3">
      <c r="A81" t="s">
        <v>100</v>
      </c>
      <c r="B81">
        <f>IF(Base_all!E81&lt;3,1,0)</f>
        <v>0</v>
      </c>
      <c r="C81">
        <f>IF(Base_all!R81&lt;3,1,0)</f>
        <v>0</v>
      </c>
      <c r="D81">
        <f>IF(Base_all!AB81&lt;3,1,0)</f>
        <v>0</v>
      </c>
      <c r="E81">
        <f>IF(Yield!R81&lt;3,1,0)</f>
        <v>0</v>
      </c>
      <c r="F81">
        <f>IF(Yield!AB81&lt;3,1,0)</f>
        <v>0</v>
      </c>
      <c r="G81">
        <f>IF(Cal!R81&lt;3,1,0)</f>
        <v>0</v>
      </c>
      <c r="H81">
        <f>IF(Cal!AB81&lt;3,1,0)</f>
        <v>0</v>
      </c>
      <c r="I81">
        <f>IF(Dis!R81&lt;3,1,0)</f>
        <v>0</v>
      </c>
      <c r="J81">
        <f>IF(Dis!AB81&lt;3,1,0)</f>
        <v>0</v>
      </c>
    </row>
    <row r="82" spans="1:10" x14ac:dyDescent="0.3">
      <c r="A82" t="s">
        <v>101</v>
      </c>
      <c r="B82">
        <f>IF(Base_all!E82&lt;3,1,0)</f>
        <v>1</v>
      </c>
      <c r="C82">
        <f>IF(Base_all!R82&lt;3,1,0)</f>
        <v>1</v>
      </c>
      <c r="D82">
        <f>IF(Base_all!AB82&lt;3,1,0)</f>
        <v>1</v>
      </c>
      <c r="E82">
        <f>IF(Yield!R82&lt;3,1,0)</f>
        <v>1</v>
      </c>
      <c r="F82">
        <f>IF(Yield!AB82&lt;3,1,0)</f>
        <v>1</v>
      </c>
      <c r="G82">
        <f>IF(Cal!R82&lt;3,1,0)</f>
        <v>1</v>
      </c>
      <c r="H82">
        <f>IF(Cal!AB82&lt;3,1,0)</f>
        <v>1</v>
      </c>
      <c r="I82">
        <f>IF(Dis!R82&lt;3,1,0)</f>
        <v>1</v>
      </c>
      <c r="J82">
        <f>IF(Dis!AB82&lt;3,1,0)</f>
        <v>1</v>
      </c>
    </row>
    <row r="83" spans="1:10" x14ac:dyDescent="0.3">
      <c r="A83" t="s">
        <v>102</v>
      </c>
      <c r="B83">
        <f>IF(Base_all!E83&lt;3,1,0)</f>
        <v>1</v>
      </c>
      <c r="C83">
        <f>IF(Base_all!R83&lt;3,1,0)</f>
        <v>1</v>
      </c>
      <c r="D83">
        <f>IF(Base_all!AB83&lt;3,1,0)</f>
        <v>1</v>
      </c>
      <c r="E83">
        <f>IF(Yield!R83&lt;3,1,0)</f>
        <v>1</v>
      </c>
      <c r="F83">
        <f>IF(Yield!AB83&lt;3,1,0)</f>
        <v>1</v>
      </c>
      <c r="G83">
        <f>IF(Cal!R83&lt;3,1,0)</f>
        <v>1</v>
      </c>
      <c r="H83">
        <f>IF(Cal!AB83&lt;3,1,0)</f>
        <v>1</v>
      </c>
      <c r="I83">
        <f>IF(Dis!R83&lt;3,1,0)</f>
        <v>1</v>
      </c>
      <c r="J83">
        <f>IF(Dis!AB83&lt;3,1,0)</f>
        <v>1</v>
      </c>
    </row>
    <row r="84" spans="1:10" x14ac:dyDescent="0.3">
      <c r="A84" t="s">
        <v>104</v>
      </c>
      <c r="B84">
        <f>IF(Base_all!E84&lt;3,1,0)</f>
        <v>1</v>
      </c>
      <c r="C84">
        <f>IF(Base_all!R84&lt;3,1,0)</f>
        <v>1</v>
      </c>
      <c r="D84">
        <f>IF(Base_all!AB84&lt;3,1,0)</f>
        <v>1</v>
      </c>
      <c r="E84">
        <f>IF(Yield!R84&lt;3,1,0)</f>
        <v>1</v>
      </c>
      <c r="F84">
        <f>IF(Yield!AB84&lt;3,1,0)</f>
        <v>1</v>
      </c>
      <c r="G84">
        <f>IF(Cal!R84&lt;3,1,0)</f>
        <v>1</v>
      </c>
      <c r="H84">
        <f>IF(Cal!AB84&lt;3,1,0)</f>
        <v>1</v>
      </c>
      <c r="I84">
        <f>IF(Dis!R84&lt;3,1,0)</f>
        <v>1</v>
      </c>
      <c r="J84">
        <f>IF(Dis!AB84&lt;3,1,0)</f>
        <v>1</v>
      </c>
    </row>
    <row r="85" spans="1:10" x14ac:dyDescent="0.3">
      <c r="A85" t="s">
        <v>105</v>
      </c>
      <c r="B85">
        <f>IF(Base_all!E85&lt;3,1,0)</f>
        <v>0</v>
      </c>
      <c r="C85">
        <f>IF(Base_all!R85&lt;3,1,0)</f>
        <v>0</v>
      </c>
      <c r="D85">
        <f>IF(Base_all!AB85&lt;3,1,0)</f>
        <v>0</v>
      </c>
      <c r="E85">
        <f>IF(Yield!R85&lt;3,1,0)</f>
        <v>0</v>
      </c>
      <c r="F85">
        <f>IF(Yield!AB85&lt;3,1,0)</f>
        <v>0</v>
      </c>
      <c r="G85">
        <f>IF(Cal!R85&lt;3,1,0)</f>
        <v>0</v>
      </c>
      <c r="H85">
        <f>IF(Cal!AB85&lt;3,1,0)</f>
        <v>1</v>
      </c>
      <c r="I85">
        <f>IF(Dis!R85&lt;3,1,0)</f>
        <v>0</v>
      </c>
      <c r="J85">
        <f>IF(Dis!AB85&lt;3,1,0)</f>
        <v>0</v>
      </c>
    </row>
    <row r="86" spans="1:10" x14ac:dyDescent="0.3">
      <c r="A86" t="s">
        <v>106</v>
      </c>
      <c r="B86">
        <f>IF(Base_all!E86&lt;3,1,0)</f>
        <v>0</v>
      </c>
      <c r="C86">
        <f>IF(Base_all!R86&lt;3,1,0)</f>
        <v>0</v>
      </c>
      <c r="D86">
        <f>IF(Base_all!AB86&lt;3,1,0)</f>
        <v>0</v>
      </c>
      <c r="E86">
        <f>IF(Yield!R86&lt;3,1,0)</f>
        <v>0</v>
      </c>
      <c r="F86">
        <f>IF(Yield!AB86&lt;3,1,0)</f>
        <v>0</v>
      </c>
      <c r="G86">
        <f>IF(Cal!R86&lt;3,1,0)</f>
        <v>0</v>
      </c>
      <c r="H86">
        <f>IF(Cal!AB86&lt;3,1,0)</f>
        <v>0</v>
      </c>
      <c r="I86">
        <f>IF(Dis!R86&lt;3,1,0)</f>
        <v>0</v>
      </c>
      <c r="J86">
        <f>IF(Dis!AB86&lt;3,1,0)</f>
        <v>1</v>
      </c>
    </row>
    <row r="87" spans="1:10" x14ac:dyDescent="0.3">
      <c r="A87" t="s">
        <v>107</v>
      </c>
      <c r="B87">
        <f>IF(Base_all!E87&lt;3,1,0)</f>
        <v>0</v>
      </c>
      <c r="C87">
        <f>IF(Base_all!R87&lt;3,1,0)</f>
        <v>1</v>
      </c>
      <c r="D87">
        <f>IF(Base_all!AB87&lt;3,1,0)</f>
        <v>1</v>
      </c>
      <c r="E87">
        <f>IF(Yield!R87&lt;3,1,0)</f>
        <v>1</v>
      </c>
      <c r="F87">
        <f>IF(Yield!AB87&lt;3,1,0)</f>
        <v>1</v>
      </c>
      <c r="G87">
        <f>IF(Cal!R87&lt;3,1,0)</f>
        <v>1</v>
      </c>
      <c r="H87">
        <f>IF(Cal!AB87&lt;3,1,0)</f>
        <v>1</v>
      </c>
      <c r="I87">
        <f>IF(Dis!R87&lt;3,1,0)</f>
        <v>1</v>
      </c>
      <c r="J87">
        <f>IF(Dis!AB87&lt;3,1,0)</f>
        <v>1</v>
      </c>
    </row>
    <row r="88" spans="1:10" x14ac:dyDescent="0.3">
      <c r="A88" t="s">
        <v>109</v>
      </c>
      <c r="B88">
        <f>IF(Base_all!E88&lt;3,1,0)</f>
        <v>0</v>
      </c>
      <c r="C88">
        <f>IF(Base_all!R88&lt;3,1,0)</f>
        <v>0</v>
      </c>
      <c r="D88">
        <f>IF(Base_all!AB88&lt;3,1,0)</f>
        <v>0</v>
      </c>
      <c r="E88">
        <f>IF(Yield!R88&lt;3,1,0)</f>
        <v>0</v>
      </c>
      <c r="F88">
        <f>IF(Yield!AB88&lt;3,1,0)</f>
        <v>1</v>
      </c>
      <c r="G88">
        <f>IF(Cal!R88&lt;3,1,0)</f>
        <v>0</v>
      </c>
      <c r="H88">
        <f>IF(Cal!AB88&lt;3,1,0)</f>
        <v>1</v>
      </c>
      <c r="I88">
        <f>IF(Dis!R88&lt;3,1,0)</f>
        <v>1</v>
      </c>
      <c r="J88">
        <f>IF(Dis!AB88&lt;3,1,0)</f>
        <v>1</v>
      </c>
    </row>
    <row r="89" spans="1:10" x14ac:dyDescent="0.3">
      <c r="A89" t="s">
        <v>111</v>
      </c>
      <c r="B89">
        <f>IF(Base_all!E89&lt;3,1,0)</f>
        <v>0</v>
      </c>
      <c r="C89">
        <f>IF(Base_all!R89&lt;3,1,0)</f>
        <v>0</v>
      </c>
      <c r="D89">
        <f>IF(Base_all!AB89&lt;3,1,0)</f>
        <v>0</v>
      </c>
      <c r="E89">
        <f>IF(Yield!R89&lt;3,1,0)</f>
        <v>0</v>
      </c>
      <c r="F89">
        <f>IF(Yield!AB89&lt;3,1,0)</f>
        <v>1</v>
      </c>
      <c r="G89">
        <f>IF(Cal!R89&lt;3,1,0)</f>
        <v>0</v>
      </c>
      <c r="H89">
        <f>IF(Cal!AB89&lt;3,1,0)</f>
        <v>0</v>
      </c>
      <c r="I89">
        <f>IF(Dis!R89&lt;3,1,0)</f>
        <v>0</v>
      </c>
      <c r="J89">
        <f>IF(Dis!AB89&lt;3,1,0)</f>
        <v>1</v>
      </c>
    </row>
    <row r="90" spans="1:10" x14ac:dyDescent="0.3">
      <c r="A90" t="s">
        <v>113</v>
      </c>
      <c r="B90">
        <f>IF(Base_all!E90&lt;3,1,0)</f>
        <v>0</v>
      </c>
      <c r="C90">
        <f>IF(Base_all!R90&lt;3,1,0)</f>
        <v>0</v>
      </c>
      <c r="D90">
        <f>IF(Base_all!AB90&lt;3,1,0)</f>
        <v>0</v>
      </c>
      <c r="E90">
        <f>IF(Yield!R90&lt;3,1,0)</f>
        <v>0</v>
      </c>
      <c r="F90">
        <f>IF(Yield!AB90&lt;3,1,0)</f>
        <v>1</v>
      </c>
      <c r="G90">
        <f>IF(Cal!R90&lt;3,1,0)</f>
        <v>0</v>
      </c>
      <c r="H90">
        <f>IF(Cal!AB90&lt;3,1,0)</f>
        <v>1</v>
      </c>
      <c r="I90">
        <f>IF(Dis!R90&lt;3,1,0)</f>
        <v>1</v>
      </c>
      <c r="J90">
        <f>IF(Dis!AB90&lt;3,1,0)</f>
        <v>1</v>
      </c>
    </row>
    <row r="91" spans="1:10" x14ac:dyDescent="0.3">
      <c r="A91" t="s">
        <v>115</v>
      </c>
      <c r="B91">
        <f>IF(Base_all!E91&lt;3,1,0)</f>
        <v>0</v>
      </c>
      <c r="C91">
        <f>IF(Base_all!R91&lt;3,1,0)</f>
        <v>0</v>
      </c>
      <c r="D91">
        <f>IF(Base_all!AB91&lt;3,1,0)</f>
        <v>1</v>
      </c>
      <c r="E91">
        <f>IF(Yield!R91&lt;3,1,0)</f>
        <v>1</v>
      </c>
      <c r="F91">
        <f>IF(Yield!AB91&lt;3,1,0)</f>
        <v>1</v>
      </c>
      <c r="G91">
        <f>IF(Cal!R91&lt;3,1,0)</f>
        <v>1</v>
      </c>
      <c r="H91">
        <f>IF(Cal!AB91&lt;3,1,0)</f>
        <v>1</v>
      </c>
      <c r="I91">
        <f>IF(Dis!R91&lt;3,1,0)</f>
        <v>0</v>
      </c>
      <c r="J91">
        <f>IF(Dis!AB91&lt;3,1,0)</f>
        <v>1</v>
      </c>
    </row>
    <row r="92" spans="1:10" x14ac:dyDescent="0.3">
      <c r="A92" t="s">
        <v>116</v>
      </c>
      <c r="B92">
        <f>IF(Base_all!E92&lt;3,1,0)</f>
        <v>0</v>
      </c>
      <c r="C92">
        <f>IF(Base_all!R92&lt;3,1,0)</f>
        <v>1</v>
      </c>
      <c r="D92">
        <f>IF(Base_all!AB92&lt;3,1,0)</f>
        <v>1</v>
      </c>
      <c r="E92">
        <f>IF(Yield!R92&lt;3,1,0)</f>
        <v>1</v>
      </c>
      <c r="F92">
        <f>IF(Yield!AB92&lt;3,1,0)</f>
        <v>1</v>
      </c>
      <c r="G92">
        <f>IF(Cal!R92&lt;3,1,0)</f>
        <v>1</v>
      </c>
      <c r="H92">
        <f>IF(Cal!AB92&lt;3,1,0)</f>
        <v>1</v>
      </c>
      <c r="I92">
        <f>IF(Dis!R92&lt;3,1,0)</f>
        <v>1</v>
      </c>
      <c r="J92">
        <f>IF(Dis!AB92&lt;3,1,0)</f>
        <v>1</v>
      </c>
    </row>
    <row r="93" spans="1:10" x14ac:dyDescent="0.3">
      <c r="A93" t="s">
        <v>118</v>
      </c>
      <c r="B93">
        <f>IF(Base_all!E93&lt;3,1,0)</f>
        <v>0</v>
      </c>
      <c r="C93">
        <f>IF(Base_all!R93&lt;3,1,0)</f>
        <v>1</v>
      </c>
      <c r="D93">
        <f>IF(Base_all!AB93&lt;3,1,0)</f>
        <v>1</v>
      </c>
      <c r="E93">
        <f>IF(Yield!R93&lt;3,1,0)</f>
        <v>1</v>
      </c>
      <c r="F93">
        <f>IF(Yield!AB93&lt;3,1,0)</f>
        <v>1</v>
      </c>
      <c r="G93">
        <f>IF(Cal!R93&lt;3,1,0)</f>
        <v>1</v>
      </c>
      <c r="H93">
        <f>IF(Cal!AB93&lt;3,1,0)</f>
        <v>1</v>
      </c>
      <c r="I93">
        <f>IF(Dis!R93&lt;3,1,0)</f>
        <v>1</v>
      </c>
      <c r="J93">
        <f>IF(Dis!AB93&lt;3,1,0)</f>
        <v>1</v>
      </c>
    </row>
    <row r="94" spans="1:10" x14ac:dyDescent="0.3">
      <c r="A94" t="s">
        <v>119</v>
      </c>
      <c r="B94">
        <f>IF(Base_all!E94&lt;3,1,0)</f>
        <v>0</v>
      </c>
      <c r="C94">
        <f>IF(Base_all!R94&lt;3,1,0)</f>
        <v>0</v>
      </c>
      <c r="D94">
        <f>IF(Base_all!AB94&lt;3,1,0)</f>
        <v>0</v>
      </c>
      <c r="E94">
        <f>IF(Yield!R94&lt;3,1,0)</f>
        <v>0</v>
      </c>
      <c r="F94">
        <f>IF(Yield!AB94&lt;3,1,0)</f>
        <v>0</v>
      </c>
      <c r="G94">
        <f>IF(Cal!R94&lt;3,1,0)</f>
        <v>0</v>
      </c>
      <c r="H94">
        <f>IF(Cal!AB94&lt;3,1,0)</f>
        <v>1</v>
      </c>
      <c r="I94">
        <f>IF(Dis!R94&lt;3,1,0)</f>
        <v>0</v>
      </c>
      <c r="J94">
        <f>IF(Dis!AB94&lt;3,1,0)</f>
        <v>0</v>
      </c>
    </row>
    <row r="95" spans="1:10" x14ac:dyDescent="0.3">
      <c r="A95" t="s">
        <v>120</v>
      </c>
      <c r="B95">
        <f>IF(Base_all!E95&lt;3,1,0)</f>
        <v>0</v>
      </c>
      <c r="C95">
        <f>IF(Base_all!R95&lt;3,1,0)</f>
        <v>0</v>
      </c>
      <c r="D95">
        <f>IF(Base_all!AB95&lt;3,1,0)</f>
        <v>0</v>
      </c>
      <c r="E95">
        <f>IF(Yield!R95&lt;3,1,0)</f>
        <v>0</v>
      </c>
      <c r="F95">
        <f>IF(Yield!AB95&lt;3,1,0)</f>
        <v>1</v>
      </c>
      <c r="G95">
        <f>IF(Cal!R95&lt;3,1,0)</f>
        <v>1</v>
      </c>
      <c r="H95">
        <f>IF(Cal!AB95&lt;3,1,0)</f>
        <v>1</v>
      </c>
      <c r="I95">
        <f>IF(Dis!R95&lt;3,1,0)</f>
        <v>0</v>
      </c>
      <c r="J95">
        <f>IF(Dis!AB95&lt;3,1,0)</f>
        <v>1</v>
      </c>
    </row>
    <row r="96" spans="1:10" x14ac:dyDescent="0.3">
      <c r="A96" t="s">
        <v>121</v>
      </c>
      <c r="B96">
        <f>IF(Base_all!E96&lt;3,1,0)</f>
        <v>0</v>
      </c>
      <c r="C96">
        <f>IF(Base_all!R96&lt;3,1,0)</f>
        <v>0</v>
      </c>
      <c r="D96">
        <f>IF(Base_all!AB96&lt;3,1,0)</f>
        <v>0</v>
      </c>
      <c r="E96">
        <f>IF(Yield!R96&lt;3,1,0)</f>
        <v>0</v>
      </c>
      <c r="F96">
        <f>IF(Yield!AB96&lt;3,1,0)</f>
        <v>0</v>
      </c>
      <c r="G96">
        <f>IF(Cal!R96&lt;3,1,0)</f>
        <v>0</v>
      </c>
      <c r="H96">
        <f>IF(Cal!AB96&lt;3,1,0)</f>
        <v>0</v>
      </c>
      <c r="I96">
        <f>IF(Dis!R96&lt;3,1,0)</f>
        <v>0</v>
      </c>
      <c r="J96">
        <f>IF(Dis!AB96&lt;3,1,0)</f>
        <v>0</v>
      </c>
    </row>
    <row r="97" spans="1:10" x14ac:dyDescent="0.3">
      <c r="A97" t="s">
        <v>122</v>
      </c>
      <c r="B97">
        <f>IF(Base_all!E97&lt;3,1,0)</f>
        <v>0</v>
      </c>
      <c r="C97">
        <f>IF(Base_all!R97&lt;3,1,0)</f>
        <v>1</v>
      </c>
      <c r="D97">
        <f>IF(Base_all!AB97&lt;3,1,0)</f>
        <v>1</v>
      </c>
      <c r="E97">
        <f>IF(Yield!R97&lt;3,1,0)</f>
        <v>1</v>
      </c>
      <c r="F97">
        <f>IF(Yield!AB97&lt;3,1,0)</f>
        <v>1</v>
      </c>
      <c r="G97">
        <f>IF(Cal!R97&lt;3,1,0)</f>
        <v>1</v>
      </c>
      <c r="H97">
        <f>IF(Cal!AB97&lt;3,1,0)</f>
        <v>1</v>
      </c>
      <c r="I97">
        <f>IF(Dis!R97&lt;3,1,0)</f>
        <v>1</v>
      </c>
      <c r="J97">
        <f>IF(Dis!AB97&lt;3,1,0)</f>
        <v>1</v>
      </c>
    </row>
    <row r="98" spans="1:10" x14ac:dyDescent="0.3">
      <c r="A98" t="s">
        <v>123</v>
      </c>
      <c r="B98">
        <f>IF(Base_all!E98&lt;3,1,0)</f>
        <v>1</v>
      </c>
      <c r="C98">
        <f>IF(Base_all!R98&lt;3,1,0)</f>
        <v>1</v>
      </c>
      <c r="D98">
        <f>IF(Base_all!AB98&lt;3,1,0)</f>
        <v>1</v>
      </c>
      <c r="E98">
        <f>IF(Yield!R98&lt;3,1,0)</f>
        <v>1</v>
      </c>
      <c r="F98">
        <f>IF(Yield!AB98&lt;3,1,0)</f>
        <v>1</v>
      </c>
      <c r="G98">
        <f>IF(Cal!R98&lt;3,1,0)</f>
        <v>1</v>
      </c>
      <c r="H98">
        <f>IF(Cal!AB98&lt;3,1,0)</f>
        <v>1</v>
      </c>
      <c r="I98">
        <f>IF(Dis!R98&lt;3,1,0)</f>
        <v>1</v>
      </c>
      <c r="J98">
        <f>IF(Dis!AB98&lt;3,1,0)</f>
        <v>1</v>
      </c>
    </row>
    <row r="99" spans="1:10" x14ac:dyDescent="0.3">
      <c r="A99" t="s">
        <v>124</v>
      </c>
      <c r="B99">
        <f>IF(Base_all!E99&lt;3,1,0)</f>
        <v>1</v>
      </c>
      <c r="C99">
        <f>IF(Base_all!R99&lt;3,1,0)</f>
        <v>1</v>
      </c>
      <c r="D99">
        <f>IF(Base_all!AB99&lt;3,1,0)</f>
        <v>1</v>
      </c>
      <c r="E99">
        <f>IF(Yield!R99&lt;3,1,0)</f>
        <v>1</v>
      </c>
      <c r="F99">
        <f>IF(Yield!AB99&lt;3,1,0)</f>
        <v>1</v>
      </c>
      <c r="G99">
        <f>IF(Cal!R99&lt;3,1,0)</f>
        <v>1</v>
      </c>
      <c r="H99">
        <f>IF(Cal!AB99&lt;3,1,0)</f>
        <v>1</v>
      </c>
      <c r="I99">
        <f>IF(Dis!R99&lt;3,1,0)</f>
        <v>1</v>
      </c>
      <c r="J99">
        <f>IF(Dis!AB99&lt;3,1,0)</f>
        <v>1</v>
      </c>
    </row>
    <row r="100" spans="1:10" x14ac:dyDescent="0.3">
      <c r="A100" t="s">
        <v>125</v>
      </c>
      <c r="B100">
        <f>IF(Base_all!E100&lt;3,1,0)</f>
        <v>0</v>
      </c>
      <c r="C100">
        <f>IF(Base_all!R100&lt;3,1,0)</f>
        <v>0</v>
      </c>
      <c r="D100">
        <f>IF(Base_all!AB100&lt;3,1,0)</f>
        <v>0</v>
      </c>
      <c r="E100">
        <f>IF(Yield!R100&lt;3,1,0)</f>
        <v>0</v>
      </c>
      <c r="F100">
        <f>IF(Yield!AB100&lt;3,1,0)</f>
        <v>0</v>
      </c>
      <c r="G100">
        <f>IF(Cal!R100&lt;3,1,0)</f>
        <v>0</v>
      </c>
      <c r="H100">
        <f>IF(Cal!AB100&lt;3,1,0)</f>
        <v>1</v>
      </c>
      <c r="I100">
        <f>IF(Dis!R100&lt;3,1,0)</f>
        <v>0</v>
      </c>
      <c r="J100">
        <f>IF(Dis!AB100&lt;3,1,0)</f>
        <v>1</v>
      </c>
    </row>
    <row r="101" spans="1:10" x14ac:dyDescent="0.3">
      <c r="A101" t="s">
        <v>126</v>
      </c>
      <c r="B101">
        <f>IF(Base_all!E101&lt;3,1,0)</f>
        <v>0</v>
      </c>
      <c r="C101">
        <f>IF(Base_all!R101&lt;3,1,0)</f>
        <v>0</v>
      </c>
      <c r="D101">
        <f>IF(Base_all!AB101&lt;3,1,0)</f>
        <v>0</v>
      </c>
      <c r="E101">
        <f>IF(Yield!R101&lt;3,1,0)</f>
        <v>0</v>
      </c>
      <c r="F101">
        <f>IF(Yield!AB101&lt;3,1,0)</f>
        <v>0</v>
      </c>
      <c r="G101">
        <f>IF(Cal!R101&lt;3,1,0)</f>
        <v>1</v>
      </c>
      <c r="H101">
        <f>IF(Cal!AB101&lt;3,1,0)</f>
        <v>1</v>
      </c>
      <c r="I101">
        <f>IF(Dis!R101&lt;3,1,0)</f>
        <v>1</v>
      </c>
      <c r="J101">
        <f>IF(Dis!AB101&lt;3,1,0)</f>
        <v>1</v>
      </c>
    </row>
    <row r="102" spans="1:10" x14ac:dyDescent="0.3">
      <c r="A102" t="s">
        <v>127</v>
      </c>
      <c r="B102">
        <f>IF(Base_all!E102&lt;3,1,0)</f>
        <v>0</v>
      </c>
      <c r="C102">
        <f>IF(Base_all!R102&lt;3,1,0)</f>
        <v>0</v>
      </c>
      <c r="D102">
        <f>IF(Base_all!AB102&lt;3,1,0)</f>
        <v>0</v>
      </c>
      <c r="E102">
        <f>IF(Yield!R102&lt;3,1,0)</f>
        <v>0</v>
      </c>
      <c r="F102">
        <f>IF(Yield!AB102&lt;3,1,0)</f>
        <v>1</v>
      </c>
      <c r="G102">
        <f>IF(Cal!R102&lt;3,1,0)</f>
        <v>0</v>
      </c>
      <c r="H102">
        <f>IF(Cal!AB102&lt;3,1,0)</f>
        <v>1</v>
      </c>
      <c r="I102">
        <f>IF(Dis!R102&lt;3,1,0)</f>
        <v>0</v>
      </c>
      <c r="J102">
        <f>IF(Dis!AB102&lt;3,1,0)</f>
        <v>1</v>
      </c>
    </row>
    <row r="103" spans="1:10" x14ac:dyDescent="0.3">
      <c r="A103" t="s">
        <v>128</v>
      </c>
      <c r="B103">
        <f>IF(Base_all!E103&lt;3,1,0)</f>
        <v>1</v>
      </c>
      <c r="C103">
        <f>IF(Base_all!R103&lt;3,1,0)</f>
        <v>1</v>
      </c>
      <c r="D103">
        <f>IF(Base_all!AB103&lt;3,1,0)</f>
        <v>1</v>
      </c>
      <c r="E103">
        <f>IF(Yield!R103&lt;3,1,0)</f>
        <v>1</v>
      </c>
      <c r="F103">
        <f>IF(Yield!AB103&lt;3,1,0)</f>
        <v>1</v>
      </c>
      <c r="G103">
        <f>IF(Cal!R103&lt;3,1,0)</f>
        <v>1</v>
      </c>
      <c r="H103">
        <f>IF(Cal!AB103&lt;3,1,0)</f>
        <v>1</v>
      </c>
      <c r="I103">
        <f>IF(Dis!R103&lt;3,1,0)</f>
        <v>1</v>
      </c>
      <c r="J103">
        <f>IF(Dis!AB103&lt;3,1,0)</f>
        <v>1</v>
      </c>
    </row>
    <row r="104" spans="1:10" x14ac:dyDescent="0.3">
      <c r="A104" t="s">
        <v>129</v>
      </c>
      <c r="B104">
        <f>IF(Base_all!E104&lt;3,1,0)</f>
        <v>0</v>
      </c>
      <c r="C104">
        <f>IF(Base_all!R104&lt;3,1,0)</f>
        <v>0</v>
      </c>
      <c r="D104">
        <f>IF(Base_all!AB104&lt;3,1,0)</f>
        <v>0</v>
      </c>
      <c r="E104">
        <f>IF(Yield!R104&lt;3,1,0)</f>
        <v>0</v>
      </c>
      <c r="F104">
        <f>IF(Yield!AB104&lt;3,1,0)</f>
        <v>0</v>
      </c>
      <c r="G104">
        <f>IF(Cal!R104&lt;3,1,0)</f>
        <v>0</v>
      </c>
      <c r="H104">
        <f>IF(Cal!AB104&lt;3,1,0)</f>
        <v>1</v>
      </c>
      <c r="I104">
        <f>IF(Dis!R104&lt;3,1,0)</f>
        <v>0</v>
      </c>
      <c r="J104">
        <f>IF(Dis!AB104&lt;3,1,0)</f>
        <v>1</v>
      </c>
    </row>
    <row r="105" spans="1:10" x14ac:dyDescent="0.3">
      <c r="A105" t="s">
        <v>130</v>
      </c>
      <c r="B105">
        <f>IF(Base_all!E105&lt;3,1,0)</f>
        <v>0</v>
      </c>
      <c r="C105">
        <f>IF(Base_all!R105&lt;3,1,0)</f>
        <v>0</v>
      </c>
      <c r="D105">
        <f>IF(Base_all!AB105&lt;3,1,0)</f>
        <v>0</v>
      </c>
      <c r="E105">
        <f>IF(Yield!R105&lt;3,1,0)</f>
        <v>0</v>
      </c>
      <c r="F105">
        <f>IF(Yield!AB105&lt;3,1,0)</f>
        <v>1</v>
      </c>
      <c r="G105">
        <f>IF(Cal!R105&lt;3,1,0)</f>
        <v>0</v>
      </c>
      <c r="H105">
        <f>IF(Cal!AB105&lt;3,1,0)</f>
        <v>1</v>
      </c>
      <c r="I105">
        <f>IF(Dis!R105&lt;3,1,0)</f>
        <v>0</v>
      </c>
      <c r="J105">
        <f>IF(Dis!AB105&lt;3,1,0)</f>
        <v>0</v>
      </c>
    </row>
    <row r="106" spans="1:10" x14ac:dyDescent="0.3">
      <c r="A106" t="s">
        <v>131</v>
      </c>
      <c r="B106">
        <f>IF(Base_all!E106&lt;3,1,0)</f>
        <v>0</v>
      </c>
      <c r="C106">
        <f>IF(Base_all!R106&lt;3,1,0)</f>
        <v>0</v>
      </c>
      <c r="D106">
        <f>IF(Base_all!AB106&lt;3,1,0)</f>
        <v>0</v>
      </c>
      <c r="E106">
        <f>IF(Yield!R106&lt;3,1,0)</f>
        <v>0</v>
      </c>
      <c r="F106">
        <f>IF(Yield!AB106&lt;3,1,0)</f>
        <v>0</v>
      </c>
      <c r="G106">
        <f>IF(Cal!R106&lt;3,1,0)</f>
        <v>0</v>
      </c>
      <c r="H106">
        <f>IF(Cal!AB106&lt;3,1,0)</f>
        <v>1</v>
      </c>
      <c r="I106">
        <f>IF(Dis!R106&lt;3,1,0)</f>
        <v>0</v>
      </c>
      <c r="J106">
        <f>IF(Dis!AB106&lt;3,1,0)</f>
        <v>1</v>
      </c>
    </row>
    <row r="107" spans="1:10" x14ac:dyDescent="0.3">
      <c r="A107" t="s">
        <v>132</v>
      </c>
      <c r="B107">
        <f>IF(Base_all!E107&lt;3,1,0)</f>
        <v>0</v>
      </c>
      <c r="C107">
        <f>IF(Base_all!R107&lt;3,1,0)</f>
        <v>0</v>
      </c>
      <c r="D107">
        <f>IF(Base_all!AB107&lt;3,1,0)</f>
        <v>1</v>
      </c>
      <c r="E107">
        <f>IF(Yield!R107&lt;3,1,0)</f>
        <v>0</v>
      </c>
      <c r="F107">
        <f>IF(Yield!AB107&lt;3,1,0)</f>
        <v>1</v>
      </c>
      <c r="G107">
        <f>IF(Cal!R107&lt;3,1,0)</f>
        <v>1</v>
      </c>
      <c r="H107">
        <f>IF(Cal!AB107&lt;3,1,0)</f>
        <v>1</v>
      </c>
      <c r="I107">
        <f>IF(Dis!R107&lt;3,1,0)</f>
        <v>1</v>
      </c>
      <c r="J107">
        <f>IF(Dis!AB107&lt;3,1,0)</f>
        <v>1</v>
      </c>
    </row>
    <row r="108" spans="1:10" x14ac:dyDescent="0.3">
      <c r="A108" t="s">
        <v>133</v>
      </c>
      <c r="B108">
        <f>IF(Base_all!E108&lt;3,1,0)</f>
        <v>0</v>
      </c>
      <c r="C108">
        <f>IF(Base_all!R108&lt;3,1,0)</f>
        <v>0</v>
      </c>
      <c r="D108">
        <f>IF(Base_all!AB108&lt;3,1,0)</f>
        <v>0</v>
      </c>
      <c r="E108">
        <f>IF(Yield!R108&lt;3,1,0)</f>
        <v>0</v>
      </c>
      <c r="F108">
        <f>IF(Yield!AB108&lt;3,1,0)</f>
        <v>0</v>
      </c>
      <c r="G108">
        <f>IF(Cal!R108&lt;3,1,0)</f>
        <v>0</v>
      </c>
      <c r="H108">
        <f>IF(Cal!AB108&lt;3,1,0)</f>
        <v>1</v>
      </c>
      <c r="I108">
        <f>IF(Dis!R108&lt;3,1,0)</f>
        <v>0</v>
      </c>
      <c r="J108">
        <f>IF(Dis!AB108&lt;3,1,0)</f>
        <v>0</v>
      </c>
    </row>
    <row r="109" spans="1:10" x14ac:dyDescent="0.3">
      <c r="A109" t="s">
        <v>134</v>
      </c>
      <c r="B109">
        <f>IF(Base_all!E109&lt;3,1,0)</f>
        <v>0</v>
      </c>
      <c r="C109">
        <f>IF(Base_all!R109&lt;3,1,0)</f>
        <v>0</v>
      </c>
      <c r="D109">
        <f>IF(Base_all!AB109&lt;3,1,0)</f>
        <v>1</v>
      </c>
      <c r="E109">
        <f>IF(Yield!R109&lt;3,1,0)</f>
        <v>0</v>
      </c>
      <c r="F109">
        <f>IF(Yield!AB109&lt;3,1,0)</f>
        <v>1</v>
      </c>
      <c r="G109">
        <f>IF(Cal!R109&lt;3,1,0)</f>
        <v>1</v>
      </c>
      <c r="H109">
        <f>IF(Cal!AB109&lt;3,1,0)</f>
        <v>1</v>
      </c>
      <c r="I109">
        <f>IF(Dis!R109&lt;3,1,0)</f>
        <v>0</v>
      </c>
      <c r="J109">
        <f>IF(Dis!AB109&lt;3,1,0)</f>
        <v>1</v>
      </c>
    </row>
    <row r="110" spans="1:10" x14ac:dyDescent="0.3">
      <c r="A110" t="s">
        <v>135</v>
      </c>
      <c r="B110">
        <f>IF(Base_all!E110&lt;3,1,0)</f>
        <v>0</v>
      </c>
      <c r="C110">
        <f>IF(Base_all!R110&lt;3,1,0)</f>
        <v>0</v>
      </c>
      <c r="D110">
        <f>IF(Base_all!AB110&lt;3,1,0)</f>
        <v>1</v>
      </c>
      <c r="E110">
        <f>IF(Yield!R110&lt;3,1,0)</f>
        <v>0</v>
      </c>
      <c r="F110">
        <f>IF(Yield!AB110&lt;3,1,0)</f>
        <v>1</v>
      </c>
      <c r="G110">
        <f>IF(Cal!R110&lt;3,1,0)</f>
        <v>1</v>
      </c>
      <c r="H110">
        <f>IF(Cal!AB110&lt;3,1,0)</f>
        <v>1</v>
      </c>
      <c r="I110">
        <f>IF(Dis!R110&lt;3,1,0)</f>
        <v>1</v>
      </c>
      <c r="J110">
        <f>IF(Dis!AB110&lt;3,1,0)</f>
        <v>1</v>
      </c>
    </row>
    <row r="111" spans="1:10" x14ac:dyDescent="0.3">
      <c r="A111" t="s">
        <v>136</v>
      </c>
      <c r="B111">
        <f>IF(Base_all!E111&lt;3,1,0)</f>
        <v>0</v>
      </c>
      <c r="C111">
        <f>IF(Base_all!R111&lt;3,1,0)</f>
        <v>0</v>
      </c>
      <c r="D111">
        <f>IF(Base_all!AB111&lt;3,1,0)</f>
        <v>0</v>
      </c>
      <c r="E111">
        <f>IF(Yield!R111&lt;3,1,0)</f>
        <v>0</v>
      </c>
      <c r="F111">
        <f>IF(Yield!AB111&lt;3,1,0)</f>
        <v>1</v>
      </c>
      <c r="G111">
        <f>IF(Cal!R111&lt;3,1,0)</f>
        <v>0</v>
      </c>
      <c r="H111">
        <f>IF(Cal!AB111&lt;3,1,0)</f>
        <v>1</v>
      </c>
      <c r="I111">
        <f>IF(Dis!R111&lt;3,1,0)</f>
        <v>0</v>
      </c>
      <c r="J111">
        <f>IF(Dis!AB111&lt;3,1,0)</f>
        <v>1</v>
      </c>
    </row>
    <row r="112" spans="1:10" x14ac:dyDescent="0.3">
      <c r="A112" t="s">
        <v>137</v>
      </c>
      <c r="B112">
        <f>IF(Base_all!E112&lt;3,1,0)</f>
        <v>1</v>
      </c>
      <c r="C112">
        <f>IF(Base_all!R112&lt;3,1,0)</f>
        <v>1</v>
      </c>
      <c r="D112">
        <f>IF(Base_all!AB112&lt;3,1,0)</f>
        <v>1</v>
      </c>
      <c r="E112">
        <f>IF(Yield!R112&lt;3,1,0)</f>
        <v>1</v>
      </c>
      <c r="F112">
        <f>IF(Yield!AB112&lt;3,1,0)</f>
        <v>1</v>
      </c>
      <c r="G112">
        <f>IF(Cal!R112&lt;3,1,0)</f>
        <v>1</v>
      </c>
      <c r="H112">
        <f>IF(Cal!AB112&lt;3,1,0)</f>
        <v>1</v>
      </c>
      <c r="I112">
        <f>IF(Dis!R112&lt;3,1,0)</f>
        <v>1</v>
      </c>
      <c r="J112">
        <f>IF(Dis!AB112&lt;3,1,0)</f>
        <v>1</v>
      </c>
    </row>
    <row r="113" spans="1:10" x14ac:dyDescent="0.3">
      <c r="A113" t="s">
        <v>138</v>
      </c>
      <c r="B113">
        <f>IF(Base_all!E113&lt;3,1,0)</f>
        <v>1</v>
      </c>
      <c r="C113">
        <f>IF(Base_all!R113&lt;3,1,0)</f>
        <v>1</v>
      </c>
      <c r="D113">
        <f>IF(Base_all!AB113&lt;3,1,0)</f>
        <v>1</v>
      </c>
      <c r="E113">
        <f>IF(Yield!R113&lt;3,1,0)</f>
        <v>1</v>
      </c>
      <c r="F113">
        <f>IF(Yield!AB113&lt;3,1,0)</f>
        <v>1</v>
      </c>
      <c r="G113">
        <f>IF(Cal!R113&lt;3,1,0)</f>
        <v>1</v>
      </c>
      <c r="H113">
        <f>IF(Cal!AB113&lt;3,1,0)</f>
        <v>1</v>
      </c>
      <c r="I113">
        <f>IF(Dis!R113&lt;3,1,0)</f>
        <v>1</v>
      </c>
      <c r="J113">
        <f>IF(Dis!AB113&lt;3,1,0)</f>
        <v>1</v>
      </c>
    </row>
    <row r="114" spans="1:10" x14ac:dyDescent="0.3">
      <c r="A114" t="s">
        <v>139</v>
      </c>
      <c r="B114">
        <f>IF(Base_all!E114&lt;3,1,0)</f>
        <v>0</v>
      </c>
      <c r="C114">
        <f>IF(Base_all!R114&lt;3,1,0)</f>
        <v>1</v>
      </c>
      <c r="D114">
        <f>IF(Base_all!AB114&lt;3,1,0)</f>
        <v>1</v>
      </c>
      <c r="E114">
        <f>IF(Yield!R114&lt;3,1,0)</f>
        <v>1</v>
      </c>
      <c r="F114">
        <f>IF(Yield!AB114&lt;3,1,0)</f>
        <v>1</v>
      </c>
      <c r="G114">
        <f>IF(Cal!R114&lt;3,1,0)</f>
        <v>1</v>
      </c>
      <c r="H114">
        <f>IF(Cal!AB114&lt;3,1,0)</f>
        <v>1</v>
      </c>
      <c r="I114">
        <f>IF(Dis!R114&lt;3,1,0)</f>
        <v>1</v>
      </c>
      <c r="J114">
        <f>IF(Dis!AB114&lt;3,1,0)</f>
        <v>1</v>
      </c>
    </row>
    <row r="115" spans="1:10" x14ac:dyDescent="0.3">
      <c r="A115" t="s">
        <v>140</v>
      </c>
      <c r="B115">
        <f>IF(Base_all!E115&lt;3,1,0)</f>
        <v>1</v>
      </c>
      <c r="C115">
        <f>IF(Base_all!R115&lt;3,1,0)</f>
        <v>1</v>
      </c>
      <c r="D115">
        <f>IF(Base_all!AB115&lt;3,1,0)</f>
        <v>1</v>
      </c>
      <c r="E115">
        <f>IF(Yield!R115&lt;3,1,0)</f>
        <v>1</v>
      </c>
      <c r="F115">
        <f>IF(Yield!AB115&lt;3,1,0)</f>
        <v>1</v>
      </c>
      <c r="G115">
        <f>IF(Cal!R115&lt;3,1,0)</f>
        <v>1</v>
      </c>
      <c r="H115">
        <f>IF(Cal!AB115&lt;3,1,0)</f>
        <v>1</v>
      </c>
      <c r="I115">
        <f>IF(Dis!R115&lt;3,1,0)</f>
        <v>1</v>
      </c>
      <c r="J115">
        <f>IF(Dis!AB115&lt;3,1,0)</f>
        <v>1</v>
      </c>
    </row>
    <row r="116" spans="1:10" x14ac:dyDescent="0.3">
      <c r="A116" t="s">
        <v>141</v>
      </c>
      <c r="B116">
        <f>IF(Base_all!E116&lt;3,1,0)</f>
        <v>1</v>
      </c>
      <c r="C116">
        <f>IF(Base_all!R116&lt;3,1,0)</f>
        <v>1</v>
      </c>
      <c r="D116">
        <f>IF(Base_all!AB116&lt;3,1,0)</f>
        <v>1</v>
      </c>
      <c r="E116">
        <f>IF(Yield!R116&lt;3,1,0)</f>
        <v>1</v>
      </c>
      <c r="F116">
        <f>IF(Yield!AB116&lt;3,1,0)</f>
        <v>1</v>
      </c>
      <c r="G116">
        <f>IF(Cal!R116&lt;3,1,0)</f>
        <v>1</v>
      </c>
      <c r="H116">
        <f>IF(Cal!AB116&lt;3,1,0)</f>
        <v>1</v>
      </c>
      <c r="I116">
        <f>IF(Dis!R116&lt;3,1,0)</f>
        <v>1</v>
      </c>
      <c r="J116">
        <f>IF(Dis!AB116&lt;3,1,0)</f>
        <v>1</v>
      </c>
    </row>
    <row r="117" spans="1:10" x14ac:dyDescent="0.3">
      <c r="A117" t="s">
        <v>142</v>
      </c>
      <c r="B117">
        <f>IF(Base_all!E117&lt;3,1,0)</f>
        <v>1</v>
      </c>
      <c r="C117">
        <f>IF(Base_all!R117&lt;3,1,0)</f>
        <v>1</v>
      </c>
      <c r="D117">
        <f>IF(Base_all!AB117&lt;3,1,0)</f>
        <v>1</v>
      </c>
      <c r="E117">
        <f>IF(Yield!R117&lt;3,1,0)</f>
        <v>1</v>
      </c>
      <c r="F117">
        <f>IF(Yield!AB117&lt;3,1,0)</f>
        <v>1</v>
      </c>
      <c r="G117">
        <f>IF(Cal!R117&lt;3,1,0)</f>
        <v>1</v>
      </c>
      <c r="H117">
        <f>IF(Cal!AB117&lt;3,1,0)</f>
        <v>1</v>
      </c>
      <c r="I117">
        <f>IF(Dis!R117&lt;3,1,0)</f>
        <v>1</v>
      </c>
      <c r="J117">
        <f>IF(Dis!AB117&lt;3,1,0)</f>
        <v>1</v>
      </c>
    </row>
    <row r="118" spans="1:10" x14ac:dyDescent="0.3">
      <c r="A118" t="s">
        <v>143</v>
      </c>
      <c r="B118">
        <f>IF(Base_all!E118&lt;3,1,0)</f>
        <v>0</v>
      </c>
      <c r="C118">
        <f>IF(Base_all!R118&lt;3,1,0)</f>
        <v>0</v>
      </c>
      <c r="D118">
        <f>IF(Base_all!AB118&lt;3,1,0)</f>
        <v>0</v>
      </c>
      <c r="E118">
        <f>IF(Yield!R118&lt;3,1,0)</f>
        <v>0</v>
      </c>
      <c r="F118">
        <f>IF(Yield!AB118&lt;3,1,0)</f>
        <v>0</v>
      </c>
      <c r="G118">
        <f>IF(Cal!R118&lt;3,1,0)</f>
        <v>0</v>
      </c>
      <c r="H118">
        <f>IF(Cal!AB118&lt;3,1,0)</f>
        <v>0</v>
      </c>
      <c r="I118">
        <f>IF(Dis!R118&lt;3,1,0)</f>
        <v>0</v>
      </c>
      <c r="J118">
        <f>IF(Dis!AB118&lt;3,1,0)</f>
        <v>0</v>
      </c>
    </row>
    <row r="119" spans="1:10" x14ac:dyDescent="0.3">
      <c r="A119" t="s">
        <v>145</v>
      </c>
      <c r="B119">
        <f>IF(Base_all!E119&lt;3,1,0)</f>
        <v>0</v>
      </c>
      <c r="C119">
        <f>IF(Base_all!R119&lt;3,1,0)</f>
        <v>1</v>
      </c>
      <c r="D119">
        <f>IF(Base_all!AB119&lt;3,1,0)</f>
        <v>1</v>
      </c>
      <c r="E119">
        <f>IF(Yield!R119&lt;3,1,0)</f>
        <v>1</v>
      </c>
      <c r="F119">
        <f>IF(Yield!AB119&lt;3,1,0)</f>
        <v>1</v>
      </c>
      <c r="G119">
        <f>IF(Cal!R119&lt;3,1,0)</f>
        <v>1</v>
      </c>
      <c r="H119">
        <f>IF(Cal!AB119&lt;3,1,0)</f>
        <v>1</v>
      </c>
      <c r="I119">
        <f>IF(Dis!R119&lt;3,1,0)</f>
        <v>1</v>
      </c>
      <c r="J119">
        <f>IF(Dis!AB119&lt;3,1,0)</f>
        <v>1</v>
      </c>
    </row>
    <row r="120" spans="1:10" x14ac:dyDescent="0.3">
      <c r="A120" t="s">
        <v>146</v>
      </c>
      <c r="B120">
        <f>IF(Base_all!E120&lt;3,1,0)</f>
        <v>0</v>
      </c>
      <c r="C120">
        <f>IF(Base_all!R120&lt;3,1,0)</f>
        <v>1</v>
      </c>
      <c r="D120">
        <f>IF(Base_all!AB120&lt;3,1,0)</f>
        <v>1</v>
      </c>
      <c r="E120">
        <f>IF(Yield!R120&lt;3,1,0)</f>
        <v>1</v>
      </c>
      <c r="F120">
        <f>IF(Yield!AB120&lt;3,1,0)</f>
        <v>1</v>
      </c>
      <c r="G120">
        <f>IF(Cal!R120&lt;3,1,0)</f>
        <v>1</v>
      </c>
      <c r="H120">
        <f>IF(Cal!AB120&lt;3,1,0)</f>
        <v>1</v>
      </c>
      <c r="I120">
        <f>IF(Dis!R120&lt;3,1,0)</f>
        <v>1</v>
      </c>
      <c r="J120">
        <f>IF(Dis!AB120&lt;3,1,0)</f>
        <v>1</v>
      </c>
    </row>
    <row r="121" spans="1:10" x14ac:dyDescent="0.3">
      <c r="A121" t="s">
        <v>147</v>
      </c>
      <c r="B121">
        <f>IF(Base_all!E121&lt;3,1,0)</f>
        <v>0</v>
      </c>
      <c r="C121">
        <f>IF(Base_all!R121&lt;3,1,0)</f>
        <v>1</v>
      </c>
      <c r="D121">
        <f>IF(Base_all!AB121&lt;3,1,0)</f>
        <v>1</v>
      </c>
      <c r="E121">
        <f>IF(Yield!R121&lt;3,1,0)</f>
        <v>1</v>
      </c>
      <c r="F121">
        <f>IF(Yield!AB121&lt;3,1,0)</f>
        <v>1</v>
      </c>
      <c r="G121">
        <f>IF(Cal!R121&lt;3,1,0)</f>
        <v>1</v>
      </c>
      <c r="H121">
        <f>IF(Cal!AB121&lt;3,1,0)</f>
        <v>1</v>
      </c>
      <c r="I121">
        <f>IF(Dis!R121&lt;3,1,0)</f>
        <v>1</v>
      </c>
      <c r="J121">
        <f>IF(Dis!AB121&lt;3,1,0)</f>
        <v>1</v>
      </c>
    </row>
    <row r="122" spans="1:10" x14ac:dyDescent="0.3">
      <c r="A122" t="s">
        <v>149</v>
      </c>
      <c r="B122">
        <f>IF(Base_all!E122&lt;3,1,0)</f>
        <v>0</v>
      </c>
      <c r="C122">
        <f>IF(Base_all!R122&lt;3,1,0)</f>
        <v>0</v>
      </c>
      <c r="D122">
        <f>IF(Base_all!AB122&lt;3,1,0)</f>
        <v>0</v>
      </c>
      <c r="E122">
        <f>IF(Yield!R122&lt;3,1,0)</f>
        <v>0</v>
      </c>
      <c r="F122">
        <f>IF(Yield!AB122&lt;3,1,0)</f>
        <v>0</v>
      </c>
      <c r="G122">
        <f>IF(Cal!R122&lt;3,1,0)</f>
        <v>0</v>
      </c>
      <c r="H122">
        <f>IF(Cal!AB122&lt;3,1,0)</f>
        <v>0</v>
      </c>
      <c r="I122">
        <f>IF(Dis!R122&lt;3,1,0)</f>
        <v>0</v>
      </c>
      <c r="J122">
        <f>IF(Dis!AB122&lt;3,1,0)</f>
        <v>0</v>
      </c>
    </row>
    <row r="123" spans="1:10" x14ac:dyDescent="0.3">
      <c r="A123" t="s">
        <v>150</v>
      </c>
      <c r="B123">
        <f>IF(Base_all!E123&lt;3,1,0)</f>
        <v>1</v>
      </c>
      <c r="C123">
        <f>IF(Base_all!R123&lt;3,1,0)</f>
        <v>1</v>
      </c>
      <c r="D123">
        <f>IF(Base_all!AB123&lt;3,1,0)</f>
        <v>1</v>
      </c>
      <c r="E123">
        <f>IF(Yield!R123&lt;3,1,0)</f>
        <v>1</v>
      </c>
      <c r="F123">
        <f>IF(Yield!AB123&lt;3,1,0)</f>
        <v>1</v>
      </c>
      <c r="G123">
        <f>IF(Cal!R123&lt;3,1,0)</f>
        <v>1</v>
      </c>
      <c r="H123">
        <f>IF(Cal!AB123&lt;3,1,0)</f>
        <v>1</v>
      </c>
      <c r="I123">
        <f>IF(Dis!R123&lt;3,1,0)</f>
        <v>1</v>
      </c>
      <c r="J123">
        <f>IF(Dis!AB123&lt;3,1,0)</f>
        <v>1</v>
      </c>
    </row>
    <row r="124" spans="1:10" x14ac:dyDescent="0.3">
      <c r="A124" t="s">
        <v>151</v>
      </c>
      <c r="B124">
        <f>IF(Base_all!E124&lt;3,1,0)</f>
        <v>0</v>
      </c>
      <c r="C124">
        <f>IF(Base_all!R124&lt;3,1,0)</f>
        <v>1</v>
      </c>
      <c r="D124">
        <f>IF(Base_all!AB124&lt;3,1,0)</f>
        <v>1</v>
      </c>
      <c r="E124">
        <f>IF(Yield!R124&lt;3,1,0)</f>
        <v>1</v>
      </c>
      <c r="F124">
        <f>IF(Yield!AB124&lt;3,1,0)</f>
        <v>1</v>
      </c>
      <c r="G124">
        <f>IF(Cal!R124&lt;3,1,0)</f>
        <v>1</v>
      </c>
      <c r="H124">
        <f>IF(Cal!AB124&lt;3,1,0)</f>
        <v>1</v>
      </c>
      <c r="I124">
        <f>IF(Dis!R124&lt;3,1,0)</f>
        <v>1</v>
      </c>
      <c r="J124">
        <f>IF(Dis!AB124&lt;3,1,0)</f>
        <v>1</v>
      </c>
    </row>
    <row r="125" spans="1:10" x14ac:dyDescent="0.3">
      <c r="A125" t="s">
        <v>152</v>
      </c>
      <c r="B125">
        <f>IF(Base_all!E125&lt;3,1,0)</f>
        <v>1</v>
      </c>
      <c r="C125">
        <f>IF(Base_all!R125&lt;3,1,0)</f>
        <v>1</v>
      </c>
      <c r="D125">
        <f>IF(Base_all!AB125&lt;3,1,0)</f>
        <v>1</v>
      </c>
      <c r="E125">
        <f>IF(Yield!R125&lt;3,1,0)</f>
        <v>1</v>
      </c>
      <c r="F125">
        <f>IF(Yield!AB125&lt;3,1,0)</f>
        <v>1</v>
      </c>
      <c r="G125">
        <f>IF(Cal!R125&lt;3,1,0)</f>
        <v>1</v>
      </c>
      <c r="H125">
        <f>IF(Cal!AB125&lt;3,1,0)</f>
        <v>1</v>
      </c>
      <c r="I125">
        <f>IF(Dis!R125&lt;3,1,0)</f>
        <v>1</v>
      </c>
      <c r="J125">
        <f>IF(Dis!AB125&lt;3,1,0)</f>
        <v>1</v>
      </c>
    </row>
    <row r="126" spans="1:10" x14ac:dyDescent="0.3">
      <c r="A126" t="s">
        <v>154</v>
      </c>
      <c r="B126">
        <f>IF(Base_all!E126&lt;3,1,0)</f>
        <v>0</v>
      </c>
      <c r="C126">
        <f>IF(Base_all!R126&lt;3,1,0)</f>
        <v>0</v>
      </c>
      <c r="D126">
        <f>IF(Base_all!AB126&lt;3,1,0)</f>
        <v>0</v>
      </c>
      <c r="E126">
        <f>IF(Yield!R126&lt;3,1,0)</f>
        <v>0</v>
      </c>
      <c r="F126">
        <f>IF(Yield!AB126&lt;3,1,0)</f>
        <v>0</v>
      </c>
      <c r="G126">
        <f>IF(Cal!R126&lt;3,1,0)</f>
        <v>0</v>
      </c>
      <c r="H126">
        <f>IF(Cal!AB126&lt;3,1,0)</f>
        <v>0</v>
      </c>
      <c r="I126">
        <f>IF(Dis!R126&lt;3,1,0)</f>
        <v>0</v>
      </c>
      <c r="J126">
        <f>IF(Dis!AB126&lt;3,1,0)</f>
        <v>0</v>
      </c>
    </row>
    <row r="127" spans="1:10" x14ac:dyDescent="0.3">
      <c r="A127" t="s">
        <v>155</v>
      </c>
      <c r="B127">
        <f>IF(Base_all!E127&lt;3,1,0)</f>
        <v>0</v>
      </c>
      <c r="C127">
        <f>IF(Base_all!R127&lt;3,1,0)</f>
        <v>1</v>
      </c>
      <c r="D127">
        <f>IF(Base_all!AB127&lt;3,1,0)</f>
        <v>1</v>
      </c>
      <c r="E127">
        <f>IF(Yield!R127&lt;3,1,0)</f>
        <v>1</v>
      </c>
      <c r="F127">
        <f>IF(Yield!AB127&lt;3,1,0)</f>
        <v>1</v>
      </c>
      <c r="G127">
        <f>IF(Cal!R127&lt;3,1,0)</f>
        <v>0</v>
      </c>
      <c r="H127">
        <f>IF(Cal!AB127&lt;3,1,0)</f>
        <v>1</v>
      </c>
      <c r="I127">
        <f>IF(Dis!R127&lt;3,1,0)</f>
        <v>1</v>
      </c>
      <c r="J127">
        <f>IF(Dis!AB127&lt;3,1,0)</f>
        <v>1</v>
      </c>
    </row>
    <row r="128" spans="1:10" x14ac:dyDescent="0.3">
      <c r="A128" t="s">
        <v>156</v>
      </c>
      <c r="B128">
        <f>IF(Base_all!E128&lt;3,1,0)</f>
        <v>1</v>
      </c>
      <c r="C128">
        <f>IF(Base_all!R128&lt;3,1,0)</f>
        <v>1</v>
      </c>
      <c r="D128">
        <f>IF(Base_all!AB128&lt;3,1,0)</f>
        <v>1</v>
      </c>
      <c r="E128">
        <f>IF(Yield!R128&lt;3,1,0)</f>
        <v>1</v>
      </c>
      <c r="F128">
        <f>IF(Yield!AB128&lt;3,1,0)</f>
        <v>1</v>
      </c>
      <c r="G128">
        <f>IF(Cal!R128&lt;3,1,0)</f>
        <v>1</v>
      </c>
      <c r="H128">
        <f>IF(Cal!AB128&lt;3,1,0)</f>
        <v>1</v>
      </c>
      <c r="I128">
        <f>IF(Dis!R128&lt;3,1,0)</f>
        <v>1</v>
      </c>
      <c r="J128">
        <f>IF(Dis!AB128&lt;3,1,0)</f>
        <v>1</v>
      </c>
    </row>
    <row r="129" spans="1:10" x14ac:dyDescent="0.3">
      <c r="A129" t="s">
        <v>157</v>
      </c>
      <c r="B129">
        <f>IF(Base_all!E129&lt;3,1,0)</f>
        <v>0</v>
      </c>
      <c r="C129">
        <f>IF(Base_all!R129&lt;3,1,0)</f>
        <v>1</v>
      </c>
      <c r="D129">
        <f>IF(Base_all!AB129&lt;3,1,0)</f>
        <v>1</v>
      </c>
      <c r="E129">
        <f>IF(Yield!R129&lt;3,1,0)</f>
        <v>1</v>
      </c>
      <c r="F129">
        <f>IF(Yield!AB129&lt;3,1,0)</f>
        <v>1</v>
      </c>
      <c r="G129">
        <f>IF(Cal!R129&lt;3,1,0)</f>
        <v>1</v>
      </c>
      <c r="H129">
        <f>IF(Cal!AB129&lt;3,1,0)</f>
        <v>1</v>
      </c>
      <c r="I129">
        <f>IF(Dis!R129&lt;3,1,0)</f>
        <v>1</v>
      </c>
      <c r="J129">
        <f>IF(Dis!AB129&lt;3,1,0)</f>
        <v>1</v>
      </c>
    </row>
    <row r="130" spans="1:10" x14ac:dyDescent="0.3">
      <c r="A130" t="s">
        <v>160</v>
      </c>
      <c r="B130">
        <f>IF(Base_all!E130&lt;3,1,0)</f>
        <v>0</v>
      </c>
      <c r="C130">
        <f>IF(Base_all!R130&lt;3,1,0)</f>
        <v>0</v>
      </c>
      <c r="D130">
        <f>IF(Base_all!AB130&lt;3,1,0)</f>
        <v>0</v>
      </c>
      <c r="E130">
        <f>IF(Yield!R130&lt;3,1,0)</f>
        <v>0</v>
      </c>
      <c r="F130">
        <f>IF(Yield!AB130&lt;3,1,0)</f>
        <v>0</v>
      </c>
      <c r="G130">
        <f>IF(Cal!R130&lt;3,1,0)</f>
        <v>0</v>
      </c>
      <c r="H130">
        <f>IF(Cal!AB130&lt;3,1,0)</f>
        <v>1</v>
      </c>
      <c r="I130">
        <f>IF(Dis!R130&lt;3,1,0)</f>
        <v>0</v>
      </c>
      <c r="J130">
        <f>IF(Dis!AB130&lt;3,1,0)</f>
        <v>0</v>
      </c>
    </row>
    <row r="131" spans="1:10" x14ac:dyDescent="0.3">
      <c r="A131" t="s">
        <v>161</v>
      </c>
      <c r="B131">
        <f>IF(Base_all!E131&lt;3,1,0)</f>
        <v>0</v>
      </c>
      <c r="C131">
        <f>IF(Base_all!R131&lt;3,1,0)</f>
        <v>0</v>
      </c>
      <c r="D131">
        <f>IF(Base_all!AB131&lt;3,1,0)</f>
        <v>0</v>
      </c>
      <c r="E131">
        <f>IF(Yield!R131&lt;3,1,0)</f>
        <v>0</v>
      </c>
      <c r="F131">
        <f>IF(Yield!AB131&lt;3,1,0)</f>
        <v>0</v>
      </c>
      <c r="G131">
        <f>IF(Cal!R131&lt;3,1,0)</f>
        <v>0</v>
      </c>
      <c r="H131">
        <f>IF(Cal!AB131&lt;3,1,0)</f>
        <v>0</v>
      </c>
      <c r="I131">
        <f>IF(Dis!R131&lt;3,1,0)</f>
        <v>0</v>
      </c>
      <c r="J131">
        <f>IF(Dis!AB131&lt;3,1,0)</f>
        <v>0</v>
      </c>
    </row>
    <row r="132" spans="1:10" x14ac:dyDescent="0.3">
      <c r="A132" t="s">
        <v>163</v>
      </c>
      <c r="B132">
        <f>IF(Base_all!E132&lt;3,1,0)</f>
        <v>1</v>
      </c>
      <c r="C132">
        <f>IF(Base_all!R132&lt;3,1,0)</f>
        <v>1</v>
      </c>
      <c r="D132">
        <f>IF(Base_all!AB132&lt;3,1,0)</f>
        <v>1</v>
      </c>
      <c r="E132">
        <f>IF(Yield!R132&lt;3,1,0)</f>
        <v>1</v>
      </c>
      <c r="F132">
        <f>IF(Yield!AB132&lt;3,1,0)</f>
        <v>1</v>
      </c>
      <c r="G132">
        <f>IF(Cal!R132&lt;3,1,0)</f>
        <v>1</v>
      </c>
      <c r="H132">
        <f>IF(Cal!AB132&lt;3,1,0)</f>
        <v>1</v>
      </c>
      <c r="I132">
        <f>IF(Dis!R132&lt;3,1,0)</f>
        <v>1</v>
      </c>
      <c r="J132">
        <f>IF(Dis!AB132&lt;3,1,0)</f>
        <v>1</v>
      </c>
    </row>
    <row r="133" spans="1:10" x14ac:dyDescent="0.3">
      <c r="A133" t="s">
        <v>164</v>
      </c>
      <c r="B133">
        <f>IF(Base_all!E133&lt;3,1,0)</f>
        <v>1</v>
      </c>
      <c r="C133">
        <f>IF(Base_all!R133&lt;3,1,0)</f>
        <v>1</v>
      </c>
      <c r="D133">
        <f>IF(Base_all!AB133&lt;3,1,0)</f>
        <v>1</v>
      </c>
      <c r="E133">
        <f>IF(Yield!R133&lt;3,1,0)</f>
        <v>1</v>
      </c>
      <c r="F133">
        <f>IF(Yield!AB133&lt;3,1,0)</f>
        <v>1</v>
      </c>
      <c r="G133">
        <f>IF(Cal!R133&lt;3,1,0)</f>
        <v>1</v>
      </c>
      <c r="H133">
        <f>IF(Cal!AB133&lt;3,1,0)</f>
        <v>1</v>
      </c>
      <c r="I133">
        <f>IF(Dis!R133&lt;3,1,0)</f>
        <v>1</v>
      </c>
      <c r="J133">
        <f>IF(Dis!AB133&lt;3,1,0)</f>
        <v>1</v>
      </c>
    </row>
    <row r="134" spans="1:10" x14ac:dyDescent="0.3">
      <c r="A134" t="s">
        <v>165</v>
      </c>
      <c r="B134">
        <f>IF(Base_all!E134&lt;3,1,0)</f>
        <v>0</v>
      </c>
      <c r="C134">
        <f>IF(Base_all!R134&lt;3,1,0)</f>
        <v>0</v>
      </c>
      <c r="D134">
        <f>IF(Base_all!AB134&lt;3,1,0)</f>
        <v>0</v>
      </c>
      <c r="E134">
        <f>IF(Yield!R134&lt;3,1,0)</f>
        <v>1</v>
      </c>
      <c r="F134">
        <f>IF(Yield!AB134&lt;3,1,0)</f>
        <v>1</v>
      </c>
      <c r="G134">
        <f>IF(Cal!R134&lt;3,1,0)</f>
        <v>1</v>
      </c>
      <c r="H134">
        <f>IF(Cal!AB134&lt;3,1,0)</f>
        <v>1</v>
      </c>
      <c r="I134">
        <f>IF(Dis!R134&lt;3,1,0)</f>
        <v>1</v>
      </c>
      <c r="J134">
        <f>IF(Dis!AB134&lt;3,1,0)</f>
        <v>1</v>
      </c>
    </row>
    <row r="135" spans="1:10" x14ac:dyDescent="0.3">
      <c r="A135" t="s">
        <v>166</v>
      </c>
      <c r="B135">
        <f>IF(Base_all!E135&lt;3,1,0)</f>
        <v>0</v>
      </c>
      <c r="C135">
        <f>IF(Base_all!R135&lt;3,1,0)</f>
        <v>1</v>
      </c>
      <c r="D135">
        <f>IF(Base_all!AB135&lt;3,1,0)</f>
        <v>1</v>
      </c>
      <c r="E135">
        <f>IF(Yield!R135&lt;3,1,0)</f>
        <v>1</v>
      </c>
      <c r="F135">
        <f>IF(Yield!AB135&lt;3,1,0)</f>
        <v>1</v>
      </c>
      <c r="G135">
        <f>IF(Cal!R135&lt;3,1,0)</f>
        <v>1</v>
      </c>
      <c r="H135">
        <f>IF(Cal!AB135&lt;3,1,0)</f>
        <v>1</v>
      </c>
      <c r="I135">
        <f>IF(Dis!R135&lt;3,1,0)</f>
        <v>1</v>
      </c>
      <c r="J135">
        <f>IF(Dis!AB135&lt;3,1,0)</f>
        <v>1</v>
      </c>
    </row>
    <row r="136" spans="1:10" x14ac:dyDescent="0.3">
      <c r="A136" t="s">
        <v>167</v>
      </c>
      <c r="B136">
        <f>IF(Base_all!E136&lt;3,1,0)</f>
        <v>0</v>
      </c>
      <c r="C136">
        <f>IF(Base_all!R136&lt;3,1,0)</f>
        <v>0</v>
      </c>
      <c r="D136">
        <f>IF(Base_all!AB136&lt;3,1,0)</f>
        <v>0</v>
      </c>
      <c r="E136">
        <f>IF(Yield!R136&lt;3,1,0)</f>
        <v>0</v>
      </c>
      <c r="F136">
        <f>IF(Yield!AB136&lt;3,1,0)</f>
        <v>0</v>
      </c>
      <c r="G136">
        <f>IF(Cal!R136&lt;3,1,0)</f>
        <v>1</v>
      </c>
      <c r="H136">
        <f>IF(Cal!AB136&lt;3,1,0)</f>
        <v>1</v>
      </c>
      <c r="I136">
        <f>IF(Dis!R136&lt;3,1,0)</f>
        <v>0</v>
      </c>
      <c r="J136">
        <f>IF(Dis!AB136&lt;3,1,0)</f>
        <v>1</v>
      </c>
    </row>
    <row r="137" spans="1:10" x14ac:dyDescent="0.3">
      <c r="A137" t="s">
        <v>168</v>
      </c>
      <c r="B137">
        <f>IF(Base_all!E137&lt;3,1,0)</f>
        <v>0</v>
      </c>
      <c r="C137">
        <f>IF(Base_all!R137&lt;3,1,0)</f>
        <v>0</v>
      </c>
      <c r="D137">
        <f>IF(Base_all!AB137&lt;3,1,0)</f>
        <v>0</v>
      </c>
      <c r="E137">
        <f>IF(Yield!R137&lt;3,1,0)</f>
        <v>0</v>
      </c>
      <c r="F137">
        <f>IF(Yield!AB137&lt;3,1,0)</f>
        <v>0</v>
      </c>
      <c r="G137">
        <f>IF(Cal!R137&lt;3,1,0)</f>
        <v>0</v>
      </c>
      <c r="H137">
        <f>IF(Cal!AB137&lt;3,1,0)</f>
        <v>0</v>
      </c>
      <c r="I137">
        <f>IF(Dis!R137&lt;3,1,0)</f>
        <v>0</v>
      </c>
      <c r="J137">
        <f>IF(Dis!AB137&lt;3,1,0)</f>
        <v>1</v>
      </c>
    </row>
    <row r="138" spans="1:10" x14ac:dyDescent="0.3">
      <c r="A138" t="s">
        <v>171</v>
      </c>
      <c r="B138">
        <f>IF(Base_all!E138&lt;3,1,0)</f>
        <v>0</v>
      </c>
      <c r="C138">
        <f>IF(Base_all!R138&lt;3,1,0)</f>
        <v>0</v>
      </c>
      <c r="D138">
        <f>IF(Base_all!AB138&lt;3,1,0)</f>
        <v>0</v>
      </c>
      <c r="E138">
        <f>IF(Yield!R138&lt;3,1,0)</f>
        <v>0</v>
      </c>
      <c r="F138">
        <f>IF(Yield!AB138&lt;3,1,0)</f>
        <v>0</v>
      </c>
      <c r="G138">
        <f>IF(Cal!R138&lt;3,1,0)</f>
        <v>0</v>
      </c>
      <c r="H138">
        <f>IF(Cal!AB138&lt;3,1,0)</f>
        <v>0</v>
      </c>
      <c r="I138">
        <f>IF(Dis!R138&lt;3,1,0)</f>
        <v>0</v>
      </c>
      <c r="J138">
        <f>IF(Dis!AB138&lt;3,1,0)</f>
        <v>0</v>
      </c>
    </row>
    <row r="139" spans="1:10" x14ac:dyDescent="0.3">
      <c r="A139" t="s">
        <v>174</v>
      </c>
      <c r="B139">
        <f>IF(Base_all!E139&lt;3,1,0)</f>
        <v>1</v>
      </c>
      <c r="C139">
        <f>IF(Base_all!R139&lt;3,1,0)</f>
        <v>1</v>
      </c>
      <c r="D139">
        <f>IF(Base_all!AB139&lt;3,1,0)</f>
        <v>1</v>
      </c>
      <c r="E139">
        <f>IF(Yield!R139&lt;3,1,0)</f>
        <v>1</v>
      </c>
      <c r="F139">
        <f>IF(Yield!AB139&lt;3,1,0)</f>
        <v>1</v>
      </c>
      <c r="G139">
        <f>IF(Cal!R139&lt;3,1,0)</f>
        <v>1</v>
      </c>
      <c r="H139">
        <f>IF(Cal!AB139&lt;3,1,0)</f>
        <v>1</v>
      </c>
      <c r="I139">
        <f>IF(Dis!R139&lt;3,1,0)</f>
        <v>1</v>
      </c>
      <c r="J139">
        <f>IF(Dis!AB139&lt;3,1,0)</f>
        <v>1</v>
      </c>
    </row>
    <row r="140" spans="1:10" x14ac:dyDescent="0.3">
      <c r="A140" t="s">
        <v>175</v>
      </c>
      <c r="B140">
        <f>IF(Base_all!E140&lt;3,1,0)</f>
        <v>1</v>
      </c>
      <c r="C140">
        <f>IF(Base_all!R140&lt;3,1,0)</f>
        <v>1</v>
      </c>
      <c r="D140">
        <f>IF(Base_all!AB140&lt;3,1,0)</f>
        <v>1</v>
      </c>
      <c r="E140">
        <f>IF(Yield!R140&lt;3,1,0)</f>
        <v>1</v>
      </c>
      <c r="F140">
        <f>IF(Yield!AB140&lt;3,1,0)</f>
        <v>1</v>
      </c>
      <c r="G140">
        <f>IF(Cal!R140&lt;3,1,0)</f>
        <v>1</v>
      </c>
      <c r="H140">
        <f>IF(Cal!AB140&lt;3,1,0)</f>
        <v>1</v>
      </c>
      <c r="I140">
        <f>IF(Dis!R140&lt;3,1,0)</f>
        <v>1</v>
      </c>
      <c r="J140">
        <f>IF(Dis!AB140&lt;3,1,0)</f>
        <v>1</v>
      </c>
    </row>
    <row r="141" spans="1:10" x14ac:dyDescent="0.3">
      <c r="A141" t="s">
        <v>176</v>
      </c>
      <c r="B141">
        <f>IF(Base_all!E141&lt;3,1,0)</f>
        <v>0</v>
      </c>
      <c r="C141">
        <f>IF(Base_all!R141&lt;3,1,0)</f>
        <v>1</v>
      </c>
      <c r="D141">
        <f>IF(Base_all!AB141&lt;3,1,0)</f>
        <v>1</v>
      </c>
      <c r="E141">
        <f>IF(Yield!R141&lt;3,1,0)</f>
        <v>1</v>
      </c>
      <c r="F141">
        <f>IF(Yield!AB141&lt;3,1,0)</f>
        <v>1</v>
      </c>
      <c r="G141">
        <f>IF(Cal!R141&lt;3,1,0)</f>
        <v>1</v>
      </c>
      <c r="H141">
        <f>IF(Cal!AB141&lt;3,1,0)</f>
        <v>1</v>
      </c>
      <c r="I141">
        <f>IF(Dis!R141&lt;3,1,0)</f>
        <v>1</v>
      </c>
      <c r="J141">
        <f>IF(Dis!AB141&lt;3,1,0)</f>
        <v>1</v>
      </c>
    </row>
    <row r="142" spans="1:10" x14ac:dyDescent="0.3">
      <c r="A142" t="s">
        <v>177</v>
      </c>
      <c r="B142">
        <f>IF(Base_all!E142&lt;3,1,0)</f>
        <v>0</v>
      </c>
      <c r="C142">
        <f>IF(Base_all!R142&lt;3,1,0)</f>
        <v>0</v>
      </c>
      <c r="D142">
        <f>IF(Base_all!AB142&lt;3,1,0)</f>
        <v>0</v>
      </c>
      <c r="E142">
        <f>IF(Yield!R142&lt;3,1,0)</f>
        <v>0</v>
      </c>
      <c r="F142">
        <f>IF(Yield!AB142&lt;3,1,0)</f>
        <v>0</v>
      </c>
      <c r="G142">
        <f>IF(Cal!R142&lt;3,1,0)</f>
        <v>0</v>
      </c>
      <c r="H142">
        <f>IF(Cal!AB142&lt;3,1,0)</f>
        <v>1</v>
      </c>
      <c r="I142">
        <f>IF(Dis!R142&lt;3,1,0)</f>
        <v>0</v>
      </c>
      <c r="J142">
        <f>IF(Dis!AB142&lt;3,1,0)</f>
        <v>0</v>
      </c>
    </row>
    <row r="143" spans="1:10" x14ac:dyDescent="0.3">
      <c r="A143" t="s">
        <v>179</v>
      </c>
      <c r="B143">
        <f>IF(Base_all!E143&lt;3,1,0)</f>
        <v>0</v>
      </c>
      <c r="C143">
        <f>IF(Base_all!R143&lt;3,1,0)</f>
        <v>1</v>
      </c>
      <c r="D143">
        <f>IF(Base_all!AB143&lt;3,1,0)</f>
        <v>1</v>
      </c>
      <c r="E143">
        <f>IF(Yield!R143&lt;3,1,0)</f>
        <v>1</v>
      </c>
      <c r="F143">
        <f>IF(Yield!AB143&lt;3,1,0)</f>
        <v>1</v>
      </c>
      <c r="G143">
        <f>IF(Cal!R143&lt;3,1,0)</f>
        <v>1</v>
      </c>
      <c r="H143">
        <f>IF(Cal!AB143&lt;3,1,0)</f>
        <v>1</v>
      </c>
      <c r="I143">
        <f>IF(Dis!R143&lt;3,1,0)</f>
        <v>1</v>
      </c>
      <c r="J143">
        <f>IF(Dis!AB143&lt;3,1,0)</f>
        <v>1</v>
      </c>
    </row>
    <row r="144" spans="1:10" x14ac:dyDescent="0.3">
      <c r="A144" t="s">
        <v>180</v>
      </c>
      <c r="B144">
        <f>IF(Base_all!E144&lt;3,1,0)</f>
        <v>1</v>
      </c>
      <c r="C144">
        <f>IF(Base_all!R144&lt;3,1,0)</f>
        <v>1</v>
      </c>
      <c r="D144">
        <f>IF(Base_all!AB144&lt;3,1,0)</f>
        <v>1</v>
      </c>
      <c r="E144">
        <f>IF(Yield!R144&lt;3,1,0)</f>
        <v>1</v>
      </c>
      <c r="F144">
        <f>IF(Yield!AB144&lt;3,1,0)</f>
        <v>1</v>
      </c>
      <c r="G144">
        <f>IF(Cal!R144&lt;3,1,0)</f>
        <v>1</v>
      </c>
      <c r="H144">
        <f>IF(Cal!AB144&lt;3,1,0)</f>
        <v>1</v>
      </c>
      <c r="I144">
        <f>IF(Dis!R144&lt;3,1,0)</f>
        <v>1</v>
      </c>
      <c r="J144">
        <f>IF(Dis!AB144&lt;3,1,0)</f>
        <v>1</v>
      </c>
    </row>
    <row r="145" spans="1:10" x14ac:dyDescent="0.3">
      <c r="A145" t="s">
        <v>181</v>
      </c>
      <c r="B145">
        <f>IF(Base_all!E145&lt;3,1,0)</f>
        <v>1</v>
      </c>
      <c r="C145">
        <f>IF(Base_all!R145&lt;3,1,0)</f>
        <v>1</v>
      </c>
      <c r="D145">
        <f>IF(Base_all!AB145&lt;3,1,0)</f>
        <v>1</v>
      </c>
      <c r="E145">
        <f>IF(Yield!R145&lt;3,1,0)</f>
        <v>1</v>
      </c>
      <c r="F145">
        <f>IF(Yield!AB145&lt;3,1,0)</f>
        <v>1</v>
      </c>
      <c r="G145">
        <f>IF(Cal!R145&lt;3,1,0)</f>
        <v>1</v>
      </c>
      <c r="H145">
        <f>IF(Cal!AB145&lt;3,1,0)</f>
        <v>1</v>
      </c>
      <c r="I145">
        <f>IF(Dis!R145&lt;3,1,0)</f>
        <v>1</v>
      </c>
      <c r="J145">
        <f>IF(Dis!AB145&lt;3,1,0)</f>
        <v>1</v>
      </c>
    </row>
    <row r="146" spans="1:10" x14ac:dyDescent="0.3">
      <c r="A146" t="s">
        <v>182</v>
      </c>
      <c r="B146">
        <f>IF(Base_all!E146&lt;3,1,0)</f>
        <v>1</v>
      </c>
      <c r="C146">
        <f>IF(Base_all!R146&lt;3,1,0)</f>
        <v>1</v>
      </c>
      <c r="D146">
        <f>IF(Base_all!AB146&lt;3,1,0)</f>
        <v>1</v>
      </c>
      <c r="E146">
        <f>IF(Yield!R146&lt;3,1,0)</f>
        <v>1</v>
      </c>
      <c r="F146">
        <f>IF(Yield!AB146&lt;3,1,0)</f>
        <v>1</v>
      </c>
      <c r="G146">
        <f>IF(Cal!R146&lt;3,1,0)</f>
        <v>1</v>
      </c>
      <c r="H146">
        <f>IF(Cal!AB146&lt;3,1,0)</f>
        <v>1</v>
      </c>
      <c r="I146">
        <f>IF(Dis!R146&lt;3,1,0)</f>
        <v>1</v>
      </c>
      <c r="J146">
        <f>IF(Dis!AB146&lt;3,1,0)</f>
        <v>1</v>
      </c>
    </row>
    <row r="147" spans="1:10" x14ac:dyDescent="0.3">
      <c r="A147" t="s">
        <v>183</v>
      </c>
      <c r="B147">
        <f>IF(Base_all!E147&lt;3,1,0)</f>
        <v>1</v>
      </c>
      <c r="C147">
        <f>IF(Base_all!R147&lt;3,1,0)</f>
        <v>1</v>
      </c>
      <c r="D147">
        <f>IF(Base_all!AB147&lt;3,1,0)</f>
        <v>1</v>
      </c>
      <c r="E147">
        <f>IF(Yield!R147&lt;3,1,0)</f>
        <v>1</v>
      </c>
      <c r="F147">
        <f>IF(Yield!AB147&lt;3,1,0)</f>
        <v>1</v>
      </c>
      <c r="G147">
        <f>IF(Cal!R147&lt;3,1,0)</f>
        <v>1</v>
      </c>
      <c r="H147">
        <f>IF(Cal!AB147&lt;3,1,0)</f>
        <v>1</v>
      </c>
      <c r="I147">
        <f>IF(Dis!R147&lt;3,1,0)</f>
        <v>1</v>
      </c>
      <c r="J147">
        <f>IF(Dis!AB147&lt;3,1,0)</f>
        <v>1</v>
      </c>
    </row>
    <row r="148" spans="1:10" x14ac:dyDescent="0.3">
      <c r="A148" t="s">
        <v>185</v>
      </c>
      <c r="B148">
        <f>IF(Base_all!E148&lt;3,1,0)</f>
        <v>0</v>
      </c>
      <c r="C148">
        <f>IF(Base_all!R148&lt;3,1,0)</f>
        <v>0</v>
      </c>
      <c r="D148">
        <f>IF(Base_all!AB148&lt;3,1,0)</f>
        <v>0</v>
      </c>
      <c r="E148">
        <f>IF(Yield!R148&lt;3,1,0)</f>
        <v>0</v>
      </c>
      <c r="F148">
        <f>IF(Yield!AB148&lt;3,1,0)</f>
        <v>0</v>
      </c>
      <c r="G148">
        <f>IF(Cal!R148&lt;3,1,0)</f>
        <v>0</v>
      </c>
      <c r="H148">
        <f>IF(Cal!AB148&lt;3,1,0)</f>
        <v>1</v>
      </c>
      <c r="I148">
        <f>IF(Dis!R148&lt;3,1,0)</f>
        <v>0</v>
      </c>
      <c r="J148">
        <f>IF(Dis!AB148&lt;3,1,0)</f>
        <v>0</v>
      </c>
    </row>
    <row r="149" spans="1:10" x14ac:dyDescent="0.3">
      <c r="A149" t="s">
        <v>186</v>
      </c>
      <c r="B149">
        <f>IF(Base_all!E149&lt;3,1,0)</f>
        <v>0</v>
      </c>
      <c r="C149">
        <f>IF(Base_all!R149&lt;3,1,0)</f>
        <v>0</v>
      </c>
      <c r="D149">
        <f>IF(Base_all!AB149&lt;3,1,0)</f>
        <v>1</v>
      </c>
      <c r="E149">
        <f>IF(Yield!R149&lt;3,1,0)</f>
        <v>0</v>
      </c>
      <c r="F149">
        <f>IF(Yield!AB149&lt;3,1,0)</f>
        <v>1</v>
      </c>
      <c r="G149">
        <f>IF(Cal!R149&lt;3,1,0)</f>
        <v>1</v>
      </c>
      <c r="H149">
        <f>IF(Cal!AB149&lt;3,1,0)</f>
        <v>1</v>
      </c>
      <c r="I149">
        <f>IF(Dis!R149&lt;3,1,0)</f>
        <v>1</v>
      </c>
      <c r="J149">
        <f>IF(Dis!AB149&lt;3,1,0)</f>
        <v>1</v>
      </c>
    </row>
    <row r="150" spans="1:10" x14ac:dyDescent="0.3">
      <c r="A150" t="s">
        <v>187</v>
      </c>
      <c r="B150">
        <f>IF(Base_all!E150&lt;3,1,0)</f>
        <v>0</v>
      </c>
      <c r="C150">
        <f>IF(Base_all!R150&lt;3,1,0)</f>
        <v>0</v>
      </c>
      <c r="D150">
        <f>IF(Base_all!AB150&lt;3,1,0)</f>
        <v>0</v>
      </c>
      <c r="E150">
        <f>IF(Yield!R150&lt;3,1,0)</f>
        <v>0</v>
      </c>
      <c r="F150">
        <f>IF(Yield!AB150&lt;3,1,0)</f>
        <v>0</v>
      </c>
      <c r="G150">
        <f>IF(Cal!R150&lt;3,1,0)</f>
        <v>0</v>
      </c>
      <c r="H150">
        <f>IF(Cal!AB150&lt;3,1,0)</f>
        <v>0</v>
      </c>
      <c r="I150">
        <f>IF(Dis!R150&lt;3,1,0)</f>
        <v>0</v>
      </c>
      <c r="J150">
        <f>IF(Dis!AB150&lt;3,1,0)</f>
        <v>0</v>
      </c>
    </row>
    <row r="151" spans="1:10" x14ac:dyDescent="0.3">
      <c r="A151" t="s">
        <v>188</v>
      </c>
      <c r="B151">
        <f>IF(Base_all!E151&lt;3,1,0)</f>
        <v>0</v>
      </c>
      <c r="C151">
        <f>IF(Base_all!R151&lt;3,1,0)</f>
        <v>0</v>
      </c>
      <c r="D151">
        <f>IF(Base_all!AB151&lt;3,1,0)</f>
        <v>0</v>
      </c>
      <c r="E151">
        <f>IF(Yield!R151&lt;3,1,0)</f>
        <v>0</v>
      </c>
      <c r="F151">
        <f>IF(Yield!AB151&lt;3,1,0)</f>
        <v>0</v>
      </c>
      <c r="G151">
        <f>IF(Cal!R151&lt;3,1,0)</f>
        <v>0</v>
      </c>
      <c r="H151">
        <f>IF(Cal!AB151&lt;3,1,0)</f>
        <v>1</v>
      </c>
      <c r="I151">
        <f>IF(Dis!R151&lt;3,1,0)</f>
        <v>0</v>
      </c>
      <c r="J151">
        <f>IF(Dis!AB151&lt;3,1,0)</f>
        <v>0</v>
      </c>
    </row>
    <row r="152" spans="1:10" x14ac:dyDescent="0.3">
      <c r="A152" t="s">
        <v>189</v>
      </c>
      <c r="B152">
        <f>IF(Base_all!E152&lt;3,1,0)</f>
        <v>0</v>
      </c>
      <c r="C152">
        <f>IF(Base_all!R152&lt;3,1,0)</f>
        <v>0</v>
      </c>
      <c r="D152">
        <f>IF(Base_all!AB152&lt;3,1,0)</f>
        <v>0</v>
      </c>
      <c r="E152">
        <f>IF(Yield!R152&lt;3,1,0)</f>
        <v>0</v>
      </c>
      <c r="F152">
        <f>IF(Yield!AB152&lt;3,1,0)</f>
        <v>0</v>
      </c>
      <c r="G152">
        <f>IF(Cal!R152&lt;3,1,0)</f>
        <v>0</v>
      </c>
      <c r="H152">
        <f>IF(Cal!AB152&lt;3,1,0)</f>
        <v>1</v>
      </c>
      <c r="I152">
        <f>IF(Dis!R152&lt;3,1,0)</f>
        <v>0</v>
      </c>
      <c r="J152">
        <f>IF(Dis!AB152&lt;3,1,0)</f>
        <v>0</v>
      </c>
    </row>
  </sheetData>
  <autoFilter ref="A1:J187" xr:uid="{30D87275-97EB-4269-B418-2196B083222E}">
    <sortState xmlns:xlrd2="http://schemas.microsoft.com/office/spreadsheetml/2017/richdata2" ref="A2:J187">
      <sortCondition ref="A1:A187"/>
    </sortState>
  </autoFilter>
  <sortState xmlns:xlrd2="http://schemas.microsoft.com/office/spreadsheetml/2017/richdata2" ref="A2:J187">
    <sortCondition descending="1" ref="E2:E1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9F51-F3E3-470D-BB6A-0290AE7FB328}">
  <dimension ref="A1:GE30"/>
  <sheetViews>
    <sheetView workbookViewId="0">
      <selection activeCell="B31" sqref="B31"/>
    </sheetView>
  </sheetViews>
  <sheetFormatPr defaultRowHeight="14.4" x14ac:dyDescent="0.3"/>
  <sheetData>
    <row r="1" spans="1:187" x14ac:dyDescent="0.3">
      <c r="B1" t="s">
        <v>202</v>
      </c>
      <c r="C1" t="s">
        <v>202</v>
      </c>
      <c r="D1" t="s">
        <v>202</v>
      </c>
      <c r="E1" t="s">
        <v>202</v>
      </c>
      <c r="F1" t="s">
        <v>202</v>
      </c>
      <c r="G1" t="s">
        <v>202</v>
      </c>
      <c r="H1" t="s">
        <v>202</v>
      </c>
      <c r="I1" t="s">
        <v>202</v>
      </c>
      <c r="J1" t="s">
        <v>202</v>
      </c>
      <c r="K1" t="s">
        <v>202</v>
      </c>
      <c r="L1" t="s">
        <v>202</v>
      </c>
      <c r="M1" t="s">
        <v>202</v>
      </c>
      <c r="N1" t="s">
        <v>202</v>
      </c>
      <c r="O1" t="s">
        <v>202</v>
      </c>
      <c r="P1" t="s">
        <v>202</v>
      </c>
      <c r="Q1" t="s">
        <v>202</v>
      </c>
      <c r="R1" t="s">
        <v>202</v>
      </c>
      <c r="S1" t="s">
        <v>202</v>
      </c>
      <c r="T1" t="s">
        <v>202</v>
      </c>
      <c r="U1" t="s">
        <v>202</v>
      </c>
      <c r="V1" t="s">
        <v>202</v>
      </c>
      <c r="W1" t="s">
        <v>202</v>
      </c>
      <c r="X1" t="s">
        <v>202</v>
      </c>
      <c r="Y1" t="s">
        <v>202</v>
      </c>
      <c r="Z1" t="s">
        <v>202</v>
      </c>
      <c r="AA1" t="s">
        <v>202</v>
      </c>
      <c r="AB1" t="s">
        <v>202</v>
      </c>
      <c r="AC1" t="s">
        <v>202</v>
      </c>
      <c r="AD1" t="s">
        <v>202</v>
      </c>
      <c r="AE1" t="s">
        <v>202</v>
      </c>
      <c r="AF1" t="s">
        <v>202</v>
      </c>
      <c r="AG1" t="s">
        <v>202</v>
      </c>
      <c r="AH1" t="s">
        <v>202</v>
      </c>
      <c r="AI1" t="s">
        <v>202</v>
      </c>
      <c r="AJ1" t="s">
        <v>202</v>
      </c>
      <c r="AK1" t="s">
        <v>202</v>
      </c>
      <c r="AL1" t="s">
        <v>202</v>
      </c>
      <c r="AM1" t="s">
        <v>202</v>
      </c>
      <c r="AN1" t="s">
        <v>202</v>
      </c>
      <c r="AO1" t="s">
        <v>202</v>
      </c>
      <c r="AP1" t="s">
        <v>202</v>
      </c>
      <c r="AQ1" t="s">
        <v>202</v>
      </c>
      <c r="AR1" t="s">
        <v>202</v>
      </c>
      <c r="AS1" t="s">
        <v>202</v>
      </c>
      <c r="AT1" t="s">
        <v>202</v>
      </c>
      <c r="AU1" t="s">
        <v>202</v>
      </c>
      <c r="AV1" t="s">
        <v>202</v>
      </c>
      <c r="AW1" t="s">
        <v>202</v>
      </c>
      <c r="AX1" t="s">
        <v>202</v>
      </c>
      <c r="AY1" t="s">
        <v>202</v>
      </c>
      <c r="AZ1" t="s">
        <v>202</v>
      </c>
      <c r="BA1" t="s">
        <v>202</v>
      </c>
      <c r="BB1" t="s">
        <v>202</v>
      </c>
      <c r="BC1" t="s">
        <v>202</v>
      </c>
      <c r="BD1" t="s">
        <v>202</v>
      </c>
      <c r="BE1" t="s">
        <v>202</v>
      </c>
      <c r="BF1" t="s">
        <v>202</v>
      </c>
      <c r="BG1" t="s">
        <v>202</v>
      </c>
      <c r="BH1" t="s">
        <v>202</v>
      </c>
      <c r="BI1" t="s">
        <v>202</v>
      </c>
      <c r="BJ1" t="s">
        <v>202</v>
      </c>
      <c r="BK1" t="s">
        <v>202</v>
      </c>
      <c r="BL1" t="s">
        <v>202</v>
      </c>
      <c r="BM1" t="s">
        <v>202</v>
      </c>
      <c r="BN1" t="s">
        <v>202</v>
      </c>
      <c r="BO1" t="s">
        <v>202</v>
      </c>
      <c r="BP1" t="s">
        <v>202</v>
      </c>
      <c r="BQ1" t="s">
        <v>202</v>
      </c>
      <c r="BR1" t="s">
        <v>202</v>
      </c>
      <c r="BS1" t="s">
        <v>202</v>
      </c>
      <c r="BT1" t="s">
        <v>202</v>
      </c>
      <c r="BU1" t="s">
        <v>202</v>
      </c>
      <c r="BV1" t="s">
        <v>202</v>
      </c>
      <c r="BW1" t="s">
        <v>202</v>
      </c>
      <c r="BX1" t="s">
        <v>202</v>
      </c>
      <c r="BY1" t="s">
        <v>202</v>
      </c>
      <c r="BZ1" t="s">
        <v>202</v>
      </c>
      <c r="CA1" t="s">
        <v>202</v>
      </c>
      <c r="CB1" t="s">
        <v>202</v>
      </c>
      <c r="CC1" t="s">
        <v>202</v>
      </c>
      <c r="CD1" t="s">
        <v>202</v>
      </c>
      <c r="CE1" t="s">
        <v>202</v>
      </c>
      <c r="CF1" t="s">
        <v>202</v>
      </c>
      <c r="CG1" t="s">
        <v>202</v>
      </c>
      <c r="CH1" t="s">
        <v>202</v>
      </c>
      <c r="CI1" t="s">
        <v>202</v>
      </c>
      <c r="CJ1" t="s">
        <v>202</v>
      </c>
      <c r="CK1" t="s">
        <v>202</v>
      </c>
      <c r="CL1" t="s">
        <v>202</v>
      </c>
      <c r="CM1" t="s">
        <v>202</v>
      </c>
      <c r="CN1" t="s">
        <v>202</v>
      </c>
      <c r="CO1" t="s">
        <v>202</v>
      </c>
      <c r="CP1" t="s">
        <v>202</v>
      </c>
      <c r="CQ1" t="s">
        <v>202</v>
      </c>
      <c r="CR1" t="s">
        <v>202</v>
      </c>
      <c r="CS1" t="s">
        <v>202</v>
      </c>
      <c r="CT1" t="s">
        <v>202</v>
      </c>
      <c r="CU1" t="s">
        <v>202</v>
      </c>
      <c r="CV1" t="s">
        <v>202</v>
      </c>
      <c r="CW1" t="s">
        <v>202</v>
      </c>
      <c r="CX1" t="s">
        <v>202</v>
      </c>
      <c r="CY1" t="s">
        <v>202</v>
      </c>
      <c r="CZ1" t="s">
        <v>202</v>
      </c>
      <c r="DA1" t="s">
        <v>202</v>
      </c>
      <c r="DB1" t="s">
        <v>202</v>
      </c>
      <c r="DC1" t="s">
        <v>202</v>
      </c>
      <c r="DD1" t="s">
        <v>202</v>
      </c>
      <c r="DE1" t="s">
        <v>202</v>
      </c>
      <c r="DF1" t="s">
        <v>202</v>
      </c>
      <c r="DG1" t="s">
        <v>202</v>
      </c>
      <c r="DH1" t="s">
        <v>202</v>
      </c>
      <c r="DI1" t="s">
        <v>202</v>
      </c>
      <c r="DJ1" t="s">
        <v>202</v>
      </c>
      <c r="DK1" t="s">
        <v>202</v>
      </c>
      <c r="DL1" t="s">
        <v>202</v>
      </c>
      <c r="DM1" t="s">
        <v>202</v>
      </c>
      <c r="DN1" t="s">
        <v>202</v>
      </c>
      <c r="DO1" t="s">
        <v>202</v>
      </c>
      <c r="DP1" t="s">
        <v>202</v>
      </c>
      <c r="DQ1" t="s">
        <v>202</v>
      </c>
      <c r="DR1" t="s">
        <v>202</v>
      </c>
      <c r="DS1" t="s">
        <v>202</v>
      </c>
      <c r="DT1" t="s">
        <v>202</v>
      </c>
      <c r="DU1" t="s">
        <v>202</v>
      </c>
      <c r="DV1" t="s">
        <v>202</v>
      </c>
      <c r="DW1" t="s">
        <v>202</v>
      </c>
      <c r="DX1" t="s">
        <v>202</v>
      </c>
      <c r="DY1" t="s">
        <v>202</v>
      </c>
      <c r="DZ1" t="s">
        <v>202</v>
      </c>
      <c r="EA1" t="s">
        <v>202</v>
      </c>
      <c r="EB1" t="s">
        <v>202</v>
      </c>
      <c r="EC1" t="s">
        <v>202</v>
      </c>
      <c r="ED1" t="s">
        <v>202</v>
      </c>
      <c r="EE1" t="s">
        <v>202</v>
      </c>
      <c r="EF1" t="s">
        <v>202</v>
      </c>
      <c r="EG1" t="s">
        <v>202</v>
      </c>
      <c r="EH1" t="s">
        <v>202</v>
      </c>
      <c r="EI1" t="s">
        <v>202</v>
      </c>
      <c r="EJ1" t="s">
        <v>202</v>
      </c>
      <c r="EK1" t="s">
        <v>202</v>
      </c>
      <c r="EL1" t="s">
        <v>202</v>
      </c>
      <c r="EM1" t="s">
        <v>202</v>
      </c>
      <c r="EN1" t="s">
        <v>202</v>
      </c>
      <c r="EO1" t="s">
        <v>202</v>
      </c>
      <c r="EP1" t="s">
        <v>202</v>
      </c>
      <c r="EQ1" t="s">
        <v>202</v>
      </c>
      <c r="ER1" t="s">
        <v>202</v>
      </c>
      <c r="ES1" t="s">
        <v>202</v>
      </c>
      <c r="ET1" t="s">
        <v>202</v>
      </c>
      <c r="EU1" t="s">
        <v>202</v>
      </c>
      <c r="EV1" t="s">
        <v>202</v>
      </c>
      <c r="EW1" t="s">
        <v>202</v>
      </c>
      <c r="EX1" t="s">
        <v>202</v>
      </c>
      <c r="EY1" t="s">
        <v>202</v>
      </c>
      <c r="EZ1" t="s">
        <v>202</v>
      </c>
      <c r="FA1" t="s">
        <v>202</v>
      </c>
      <c r="FB1" t="s">
        <v>202</v>
      </c>
      <c r="FC1" t="s">
        <v>202</v>
      </c>
      <c r="FD1" t="s">
        <v>202</v>
      </c>
      <c r="FE1" t="s">
        <v>202</v>
      </c>
      <c r="FF1" t="s">
        <v>202</v>
      </c>
      <c r="FG1" t="s">
        <v>202</v>
      </c>
      <c r="FH1" t="s">
        <v>202</v>
      </c>
      <c r="FI1" t="s">
        <v>202</v>
      </c>
      <c r="FJ1" t="s">
        <v>202</v>
      </c>
      <c r="FK1" t="s">
        <v>202</v>
      </c>
      <c r="FL1" t="s">
        <v>202</v>
      </c>
      <c r="FM1" t="s">
        <v>202</v>
      </c>
      <c r="FN1" t="s">
        <v>202</v>
      </c>
      <c r="FO1" t="s">
        <v>202</v>
      </c>
      <c r="FP1" t="s">
        <v>202</v>
      </c>
      <c r="FQ1" t="s">
        <v>202</v>
      </c>
      <c r="FR1" t="s">
        <v>202</v>
      </c>
      <c r="FS1" t="s">
        <v>202</v>
      </c>
      <c r="FT1" t="s">
        <v>202</v>
      </c>
      <c r="FU1" t="s">
        <v>202</v>
      </c>
      <c r="FV1" t="s">
        <v>202</v>
      </c>
      <c r="FW1" t="s">
        <v>202</v>
      </c>
      <c r="FX1" t="s">
        <v>202</v>
      </c>
      <c r="FY1" t="s">
        <v>202</v>
      </c>
      <c r="FZ1" t="s">
        <v>202</v>
      </c>
      <c r="GA1" t="s">
        <v>202</v>
      </c>
      <c r="GB1" t="s">
        <v>202</v>
      </c>
      <c r="GC1" t="s">
        <v>202</v>
      </c>
      <c r="GD1" t="s">
        <v>202</v>
      </c>
      <c r="GE1" t="s">
        <v>202</v>
      </c>
    </row>
    <row r="2" spans="1:187" x14ac:dyDescent="0.3">
      <c r="B2" t="s">
        <v>203</v>
      </c>
      <c r="C2" t="s">
        <v>204</v>
      </c>
      <c r="D2" t="s">
        <v>205</v>
      </c>
      <c r="E2" t="s">
        <v>206</v>
      </c>
      <c r="F2" t="s">
        <v>207</v>
      </c>
      <c r="G2" t="s">
        <v>208</v>
      </c>
      <c r="H2" t="s">
        <v>209</v>
      </c>
      <c r="I2" t="s">
        <v>210</v>
      </c>
      <c r="J2" t="s">
        <v>211</v>
      </c>
      <c r="K2" t="s">
        <v>212</v>
      </c>
      <c r="L2" t="s">
        <v>213</v>
      </c>
      <c r="M2" t="s">
        <v>214</v>
      </c>
      <c r="N2" t="s">
        <v>215</v>
      </c>
      <c r="O2" t="s">
        <v>216</v>
      </c>
      <c r="P2" t="s">
        <v>217</v>
      </c>
      <c r="Q2" t="s">
        <v>218</v>
      </c>
      <c r="R2" t="s">
        <v>219</v>
      </c>
      <c r="S2" t="s">
        <v>220</v>
      </c>
      <c r="T2" t="s">
        <v>221</v>
      </c>
      <c r="U2" t="s">
        <v>222</v>
      </c>
      <c r="V2" t="s">
        <v>223</v>
      </c>
      <c r="W2" t="s">
        <v>224</v>
      </c>
      <c r="X2" t="s">
        <v>225</v>
      </c>
      <c r="Y2" t="s">
        <v>226</v>
      </c>
      <c r="Z2" t="s">
        <v>227</v>
      </c>
      <c r="AA2" t="s">
        <v>228</v>
      </c>
      <c r="AB2" t="s">
        <v>229</v>
      </c>
      <c r="AC2" t="s">
        <v>230</v>
      </c>
      <c r="AD2" t="s">
        <v>231</v>
      </c>
      <c r="AE2" t="s">
        <v>232</v>
      </c>
      <c r="AF2" t="s">
        <v>233</v>
      </c>
      <c r="AG2" t="s">
        <v>234</v>
      </c>
      <c r="AH2" t="s">
        <v>235</v>
      </c>
      <c r="AI2" t="s">
        <v>236</v>
      </c>
      <c r="AJ2" t="s">
        <v>237</v>
      </c>
      <c r="AK2" t="s">
        <v>238</v>
      </c>
      <c r="AL2" t="s">
        <v>239</v>
      </c>
      <c r="AM2" t="s">
        <v>240</v>
      </c>
      <c r="AN2" t="s">
        <v>241</v>
      </c>
      <c r="AO2" t="s">
        <v>242</v>
      </c>
      <c r="AP2" t="s">
        <v>243</v>
      </c>
      <c r="AQ2" t="s">
        <v>244</v>
      </c>
      <c r="AR2" t="s">
        <v>245</v>
      </c>
      <c r="AS2" t="s">
        <v>246</v>
      </c>
      <c r="AT2" t="s">
        <v>247</v>
      </c>
      <c r="AU2" t="s">
        <v>248</v>
      </c>
      <c r="AV2" t="s">
        <v>249</v>
      </c>
      <c r="AW2" t="s">
        <v>250</v>
      </c>
      <c r="AX2" t="s">
        <v>251</v>
      </c>
      <c r="AY2" t="s">
        <v>252</v>
      </c>
      <c r="AZ2" t="s">
        <v>253</v>
      </c>
      <c r="BA2" t="s">
        <v>254</v>
      </c>
      <c r="BB2" t="s">
        <v>255</v>
      </c>
      <c r="BC2" t="s">
        <v>256</v>
      </c>
      <c r="BD2" t="s">
        <v>257</v>
      </c>
      <c r="BE2" t="s">
        <v>258</v>
      </c>
      <c r="BF2" t="s">
        <v>259</v>
      </c>
      <c r="BG2" t="s">
        <v>260</v>
      </c>
      <c r="BH2" t="s">
        <v>261</v>
      </c>
      <c r="BI2" t="s">
        <v>262</v>
      </c>
      <c r="BJ2" t="s">
        <v>263</v>
      </c>
      <c r="BK2" t="s">
        <v>264</v>
      </c>
      <c r="BL2" t="s">
        <v>265</v>
      </c>
      <c r="BM2" t="s">
        <v>266</v>
      </c>
      <c r="BN2" t="s">
        <v>267</v>
      </c>
      <c r="BO2" t="s">
        <v>268</v>
      </c>
      <c r="BP2" t="s">
        <v>269</v>
      </c>
      <c r="BQ2" t="s">
        <v>270</v>
      </c>
      <c r="BR2" t="s">
        <v>271</v>
      </c>
      <c r="BS2" t="s">
        <v>272</v>
      </c>
      <c r="BT2" t="s">
        <v>273</v>
      </c>
      <c r="BU2" t="s">
        <v>274</v>
      </c>
      <c r="BV2" t="s">
        <v>275</v>
      </c>
      <c r="BW2" t="s">
        <v>276</v>
      </c>
      <c r="BX2" t="s">
        <v>277</v>
      </c>
      <c r="BY2" t="s">
        <v>278</v>
      </c>
      <c r="BZ2" t="s">
        <v>279</v>
      </c>
      <c r="CA2" t="s">
        <v>280</v>
      </c>
      <c r="CB2" t="s">
        <v>281</v>
      </c>
      <c r="CC2" t="s">
        <v>282</v>
      </c>
      <c r="CD2" t="s">
        <v>283</v>
      </c>
      <c r="CE2" t="s">
        <v>284</v>
      </c>
      <c r="CF2" t="s">
        <v>285</v>
      </c>
      <c r="CG2" t="s">
        <v>286</v>
      </c>
      <c r="CH2" t="s">
        <v>287</v>
      </c>
      <c r="CI2" t="s">
        <v>288</v>
      </c>
      <c r="CJ2" t="s">
        <v>289</v>
      </c>
      <c r="CK2" t="s">
        <v>290</v>
      </c>
      <c r="CL2" t="s">
        <v>291</v>
      </c>
      <c r="CM2" t="s">
        <v>292</v>
      </c>
      <c r="CN2" t="s">
        <v>293</v>
      </c>
      <c r="CO2" t="s">
        <v>294</v>
      </c>
      <c r="CP2" t="s">
        <v>295</v>
      </c>
      <c r="CQ2" t="s">
        <v>296</v>
      </c>
      <c r="CR2" t="s">
        <v>297</v>
      </c>
      <c r="CS2" t="s">
        <v>298</v>
      </c>
      <c r="CT2" t="s">
        <v>299</v>
      </c>
      <c r="CU2" t="s">
        <v>300</v>
      </c>
      <c r="CV2" t="s">
        <v>301</v>
      </c>
      <c r="CW2" t="s">
        <v>302</v>
      </c>
      <c r="CX2" t="s">
        <v>303</v>
      </c>
      <c r="CY2" t="s">
        <v>304</v>
      </c>
      <c r="CZ2" t="s">
        <v>305</v>
      </c>
      <c r="DA2" t="s">
        <v>306</v>
      </c>
      <c r="DB2" t="s">
        <v>307</v>
      </c>
      <c r="DC2" t="s">
        <v>308</v>
      </c>
      <c r="DD2" t="s">
        <v>309</v>
      </c>
      <c r="DE2" t="s">
        <v>310</v>
      </c>
      <c r="DF2" t="s">
        <v>311</v>
      </c>
      <c r="DG2" t="s">
        <v>312</v>
      </c>
      <c r="DH2" t="s">
        <v>313</v>
      </c>
      <c r="DI2" t="s">
        <v>314</v>
      </c>
      <c r="DJ2" t="s">
        <v>315</v>
      </c>
      <c r="DK2" t="s">
        <v>316</v>
      </c>
      <c r="DL2" t="s">
        <v>317</v>
      </c>
      <c r="DM2" t="s">
        <v>318</v>
      </c>
      <c r="DN2" t="s">
        <v>319</v>
      </c>
      <c r="DO2" t="s">
        <v>320</v>
      </c>
      <c r="DP2" t="s">
        <v>321</v>
      </c>
      <c r="DQ2" t="s">
        <v>322</v>
      </c>
      <c r="DR2" t="s">
        <v>323</v>
      </c>
      <c r="DS2" t="s">
        <v>324</v>
      </c>
      <c r="DT2" t="s">
        <v>325</v>
      </c>
      <c r="DU2" t="s">
        <v>326</v>
      </c>
      <c r="DV2" t="s">
        <v>327</v>
      </c>
      <c r="DW2" t="s">
        <v>328</v>
      </c>
      <c r="DX2" t="s">
        <v>329</v>
      </c>
      <c r="DY2" t="s">
        <v>330</v>
      </c>
      <c r="DZ2" t="s">
        <v>331</v>
      </c>
      <c r="EA2" t="s">
        <v>332</v>
      </c>
      <c r="EB2" t="s">
        <v>333</v>
      </c>
      <c r="EC2" t="s">
        <v>334</v>
      </c>
      <c r="ED2" t="s">
        <v>335</v>
      </c>
      <c r="EE2" t="s">
        <v>336</v>
      </c>
      <c r="EF2" t="s">
        <v>337</v>
      </c>
      <c r="EG2" t="s">
        <v>338</v>
      </c>
      <c r="EH2" t="s">
        <v>339</v>
      </c>
      <c r="EI2" t="s">
        <v>340</v>
      </c>
      <c r="EJ2" t="s">
        <v>341</v>
      </c>
      <c r="EK2" t="s">
        <v>342</v>
      </c>
      <c r="EL2" t="s">
        <v>343</v>
      </c>
      <c r="EM2" t="s">
        <v>344</v>
      </c>
      <c r="EN2" t="s">
        <v>345</v>
      </c>
      <c r="EO2" t="s">
        <v>346</v>
      </c>
      <c r="EP2" t="s">
        <v>347</v>
      </c>
      <c r="EQ2" t="s">
        <v>348</v>
      </c>
      <c r="ER2" t="s">
        <v>349</v>
      </c>
      <c r="ES2" t="s">
        <v>350</v>
      </c>
      <c r="ET2" t="s">
        <v>351</v>
      </c>
      <c r="EU2" t="s">
        <v>352</v>
      </c>
      <c r="EV2" t="s">
        <v>353</v>
      </c>
      <c r="EW2" t="s">
        <v>354</v>
      </c>
      <c r="EX2" t="s">
        <v>355</v>
      </c>
      <c r="EY2" t="s">
        <v>356</v>
      </c>
      <c r="EZ2" t="s">
        <v>357</v>
      </c>
      <c r="FA2" t="s">
        <v>358</v>
      </c>
      <c r="FB2" t="s">
        <v>359</v>
      </c>
      <c r="FC2" t="s">
        <v>360</v>
      </c>
      <c r="FD2" t="s">
        <v>361</v>
      </c>
      <c r="FE2" t="s">
        <v>362</v>
      </c>
      <c r="FF2" t="s">
        <v>363</v>
      </c>
      <c r="FG2" t="s">
        <v>364</v>
      </c>
      <c r="FH2" t="s">
        <v>365</v>
      </c>
      <c r="FI2" t="s">
        <v>366</v>
      </c>
      <c r="FJ2" t="s">
        <v>367</v>
      </c>
      <c r="FK2" t="s">
        <v>368</v>
      </c>
      <c r="FL2" t="s">
        <v>369</v>
      </c>
      <c r="FM2" t="s">
        <v>370</v>
      </c>
      <c r="FN2" t="s">
        <v>371</v>
      </c>
      <c r="FO2" t="s">
        <v>372</v>
      </c>
      <c r="FP2" t="s">
        <v>373</v>
      </c>
      <c r="FQ2" t="s">
        <v>374</v>
      </c>
      <c r="FR2" t="s">
        <v>375</v>
      </c>
      <c r="FS2" t="s">
        <v>376</v>
      </c>
      <c r="FT2" t="s">
        <v>377</v>
      </c>
      <c r="FU2" t="s">
        <v>378</v>
      </c>
      <c r="FV2" t="s">
        <v>379</v>
      </c>
      <c r="FW2" t="s">
        <v>380</v>
      </c>
      <c r="FX2" t="s">
        <v>381</v>
      </c>
      <c r="FY2" t="s">
        <v>382</v>
      </c>
      <c r="FZ2" t="s">
        <v>383</v>
      </c>
      <c r="GA2" t="s">
        <v>384</v>
      </c>
      <c r="GB2" t="s">
        <v>385</v>
      </c>
      <c r="GC2" t="s">
        <v>386</v>
      </c>
      <c r="GD2" t="s">
        <v>387</v>
      </c>
      <c r="GE2" t="s">
        <v>388</v>
      </c>
    </row>
    <row r="4" spans="1:187" x14ac:dyDescent="0.3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11</v>
      </c>
      <c r="AU4" t="s">
        <v>11</v>
      </c>
      <c r="AV4" t="s">
        <v>11</v>
      </c>
      <c r="AW4" t="s">
        <v>11</v>
      </c>
      <c r="AX4" t="s">
        <v>11</v>
      </c>
      <c r="AY4" t="s">
        <v>11</v>
      </c>
      <c r="AZ4" t="s">
        <v>11</v>
      </c>
      <c r="BA4" t="s">
        <v>11</v>
      </c>
      <c r="BB4" t="s">
        <v>11</v>
      </c>
      <c r="BC4" t="s">
        <v>11</v>
      </c>
      <c r="BD4" t="s">
        <v>11</v>
      </c>
      <c r="BE4" t="s">
        <v>11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11</v>
      </c>
      <c r="BO4" t="s">
        <v>11</v>
      </c>
      <c r="BP4" t="s">
        <v>11</v>
      </c>
      <c r="BQ4" t="s">
        <v>11</v>
      </c>
      <c r="BR4" t="s">
        <v>11</v>
      </c>
      <c r="BS4" t="s">
        <v>11</v>
      </c>
      <c r="BT4" t="s">
        <v>11</v>
      </c>
      <c r="BU4" t="s">
        <v>11</v>
      </c>
      <c r="BV4" t="s">
        <v>11</v>
      </c>
      <c r="BW4" t="s">
        <v>11</v>
      </c>
      <c r="BX4" t="s">
        <v>11</v>
      </c>
      <c r="BY4" t="s">
        <v>11</v>
      </c>
      <c r="BZ4" t="s">
        <v>11</v>
      </c>
      <c r="CA4" t="s">
        <v>11</v>
      </c>
      <c r="CB4" t="s">
        <v>11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  <c r="CH4" t="s">
        <v>11</v>
      </c>
      <c r="CI4" t="s">
        <v>11</v>
      </c>
      <c r="CJ4" t="s">
        <v>11</v>
      </c>
      <c r="CK4" t="s">
        <v>11</v>
      </c>
      <c r="CL4" t="s">
        <v>11</v>
      </c>
      <c r="CM4" t="s">
        <v>11</v>
      </c>
      <c r="CN4" t="s">
        <v>11</v>
      </c>
      <c r="CO4" t="s">
        <v>11</v>
      </c>
      <c r="CP4" t="s">
        <v>11</v>
      </c>
      <c r="CQ4" t="s">
        <v>11</v>
      </c>
      <c r="CR4" t="s">
        <v>11</v>
      </c>
      <c r="CS4" t="s">
        <v>11</v>
      </c>
      <c r="CT4" t="s">
        <v>11</v>
      </c>
      <c r="CU4" t="s">
        <v>11</v>
      </c>
      <c r="CV4" t="s">
        <v>11</v>
      </c>
      <c r="CW4" t="s">
        <v>11</v>
      </c>
      <c r="CX4" t="s">
        <v>11</v>
      </c>
      <c r="CY4" t="s">
        <v>11</v>
      </c>
      <c r="CZ4" t="s">
        <v>11</v>
      </c>
      <c r="DA4" t="s">
        <v>11</v>
      </c>
      <c r="DB4" t="s">
        <v>11</v>
      </c>
      <c r="DC4" t="s">
        <v>11</v>
      </c>
      <c r="DD4" t="s">
        <v>11</v>
      </c>
      <c r="DE4" t="s">
        <v>11</v>
      </c>
      <c r="DF4" t="s">
        <v>11</v>
      </c>
      <c r="DG4" t="s">
        <v>11</v>
      </c>
      <c r="DH4" t="s">
        <v>11</v>
      </c>
      <c r="DI4" t="s">
        <v>11</v>
      </c>
      <c r="DJ4" t="s">
        <v>11</v>
      </c>
      <c r="DK4" t="s">
        <v>11</v>
      </c>
      <c r="DL4" t="s">
        <v>11</v>
      </c>
      <c r="DM4" t="s">
        <v>11</v>
      </c>
      <c r="DN4" t="s">
        <v>11</v>
      </c>
      <c r="DO4" t="s">
        <v>11</v>
      </c>
      <c r="DP4" t="s">
        <v>11</v>
      </c>
      <c r="DQ4" t="s">
        <v>11</v>
      </c>
      <c r="DR4" t="s">
        <v>11</v>
      </c>
      <c r="DS4" t="s">
        <v>11</v>
      </c>
      <c r="DT4" t="s">
        <v>11</v>
      </c>
      <c r="DU4" t="s">
        <v>11</v>
      </c>
      <c r="DV4" t="s">
        <v>11</v>
      </c>
      <c r="DW4" t="s">
        <v>11</v>
      </c>
      <c r="DX4" t="s">
        <v>11</v>
      </c>
      <c r="DY4" t="s">
        <v>11</v>
      </c>
      <c r="DZ4" t="s">
        <v>11</v>
      </c>
      <c r="EA4" t="s">
        <v>11</v>
      </c>
      <c r="EB4" t="s">
        <v>11</v>
      </c>
      <c r="EC4" t="s">
        <v>11</v>
      </c>
      <c r="ED4" t="s">
        <v>11</v>
      </c>
      <c r="EE4" t="s">
        <v>11</v>
      </c>
      <c r="EF4" t="s">
        <v>11</v>
      </c>
      <c r="EG4" t="s">
        <v>11</v>
      </c>
      <c r="EH4" t="s">
        <v>11</v>
      </c>
      <c r="EI4" t="s">
        <v>11</v>
      </c>
      <c r="EJ4" t="s">
        <v>11</v>
      </c>
      <c r="EK4" t="s">
        <v>11</v>
      </c>
      <c r="EL4" t="s">
        <v>11</v>
      </c>
      <c r="EM4" t="s">
        <v>11</v>
      </c>
      <c r="EN4" t="s">
        <v>11</v>
      </c>
      <c r="EO4" t="s">
        <v>11</v>
      </c>
      <c r="EP4" t="s">
        <v>11</v>
      </c>
      <c r="EQ4" t="s">
        <v>11</v>
      </c>
      <c r="ER4" t="s">
        <v>11</v>
      </c>
      <c r="ES4" t="s">
        <v>11</v>
      </c>
      <c r="ET4" t="s">
        <v>11</v>
      </c>
      <c r="EU4" t="s">
        <v>11</v>
      </c>
      <c r="EV4" t="s">
        <v>11</v>
      </c>
      <c r="EW4" t="s">
        <v>11</v>
      </c>
      <c r="EX4" t="s">
        <v>11</v>
      </c>
      <c r="EY4" t="s">
        <v>11</v>
      </c>
      <c r="EZ4" t="s">
        <v>11</v>
      </c>
      <c r="FA4" t="s">
        <v>11</v>
      </c>
      <c r="FB4" t="s">
        <v>11</v>
      </c>
      <c r="FC4" t="s">
        <v>11</v>
      </c>
      <c r="FD4" t="s">
        <v>11</v>
      </c>
      <c r="FE4" t="s">
        <v>11</v>
      </c>
      <c r="FF4" t="s">
        <v>11</v>
      </c>
      <c r="FG4" t="s">
        <v>11</v>
      </c>
      <c r="FH4" t="s">
        <v>11</v>
      </c>
      <c r="FI4" t="s">
        <v>11</v>
      </c>
      <c r="FJ4" t="s">
        <v>11</v>
      </c>
      <c r="FK4" t="s">
        <v>11</v>
      </c>
      <c r="FL4" t="s">
        <v>11</v>
      </c>
      <c r="FM4" t="s">
        <v>11</v>
      </c>
      <c r="FN4" t="s">
        <v>11</v>
      </c>
      <c r="FO4" t="s">
        <v>11</v>
      </c>
      <c r="FP4" t="s">
        <v>11</v>
      </c>
      <c r="FQ4" t="s">
        <v>11</v>
      </c>
      <c r="FR4" t="s">
        <v>11</v>
      </c>
      <c r="FS4" t="s">
        <v>11</v>
      </c>
      <c r="FT4" t="s">
        <v>11</v>
      </c>
      <c r="FU4" t="s">
        <v>11</v>
      </c>
      <c r="FV4" t="s">
        <v>11</v>
      </c>
      <c r="FW4" t="s">
        <v>11</v>
      </c>
      <c r="FX4" t="s">
        <v>11</v>
      </c>
      <c r="FY4" t="s">
        <v>11</v>
      </c>
      <c r="FZ4" t="s">
        <v>11</v>
      </c>
      <c r="GA4" t="s">
        <v>11</v>
      </c>
      <c r="GB4" t="s">
        <v>11</v>
      </c>
      <c r="GC4" t="s">
        <v>11</v>
      </c>
      <c r="GD4" t="s">
        <v>11</v>
      </c>
      <c r="GE4" t="s">
        <v>11</v>
      </c>
    </row>
    <row r="5" spans="1:187" x14ac:dyDescent="0.3">
      <c r="A5">
        <v>2017</v>
      </c>
      <c r="B5">
        <v>190.1</v>
      </c>
      <c r="C5">
        <v>22.71</v>
      </c>
      <c r="D5">
        <v>26.4</v>
      </c>
      <c r="E5">
        <v>13.39</v>
      </c>
      <c r="F5">
        <v>24.95</v>
      </c>
      <c r="G5">
        <v>23.55</v>
      </c>
      <c r="H5">
        <v>21.17</v>
      </c>
      <c r="I5">
        <v>15.67</v>
      </c>
      <c r="J5">
        <v>9.4260000000000002</v>
      </c>
      <c r="K5">
        <v>10.54</v>
      </c>
      <c r="L5">
        <v>7.9279999999999999</v>
      </c>
      <c r="M5">
        <v>10.79</v>
      </c>
      <c r="N5">
        <v>8.0269999999999992</v>
      </c>
      <c r="O5">
        <v>21.56</v>
      </c>
      <c r="P5">
        <v>11.95</v>
      </c>
      <c r="Q5">
        <v>5.6909999999999998</v>
      </c>
      <c r="R5">
        <v>35.53</v>
      </c>
      <c r="S5">
        <v>9.0129999999999999</v>
      </c>
      <c r="T5">
        <v>10.49</v>
      </c>
      <c r="U5">
        <v>8.36</v>
      </c>
      <c r="V5">
        <v>5.7839999999999998</v>
      </c>
      <c r="W5">
        <v>11.9</v>
      </c>
      <c r="X5">
        <v>8.1270000000000007</v>
      </c>
      <c r="Y5">
        <v>5.3040000000000003</v>
      </c>
      <c r="Z5">
        <v>4.8630000000000004</v>
      </c>
      <c r="AA5">
        <v>7.3129999999999997</v>
      </c>
      <c r="AB5">
        <v>4.9790000000000001</v>
      </c>
      <c r="AC5">
        <v>3.589</v>
      </c>
      <c r="AD5">
        <v>6.7939999999999996</v>
      </c>
      <c r="AE5">
        <v>4.5330000000000004</v>
      </c>
      <c r="AF5">
        <v>4.181</v>
      </c>
      <c r="AG5">
        <v>3.1360000000000001</v>
      </c>
      <c r="AH5">
        <v>3.7639999999999998</v>
      </c>
      <c r="AI5">
        <v>3.2869999999999999</v>
      </c>
      <c r="AJ5">
        <v>5.1959999999999997</v>
      </c>
      <c r="AK5">
        <v>4.3540000000000001</v>
      </c>
      <c r="AL5">
        <v>3.8719999999999999</v>
      </c>
      <c r="AM5">
        <v>6.16</v>
      </c>
      <c r="AN5">
        <v>6.5270000000000001</v>
      </c>
      <c r="AO5">
        <v>2.0070000000000001</v>
      </c>
      <c r="AP5">
        <v>2.69</v>
      </c>
      <c r="AQ5">
        <v>1.78</v>
      </c>
      <c r="AR5">
        <v>3.1360000000000001</v>
      </c>
      <c r="AS5">
        <v>2.7229999999999999</v>
      </c>
      <c r="AT5">
        <v>1.806</v>
      </c>
      <c r="AU5">
        <v>4.5739999999999998</v>
      </c>
      <c r="AV5">
        <v>2.8359999999999999</v>
      </c>
      <c r="AW5">
        <v>1.6719999999999999</v>
      </c>
      <c r="AX5">
        <v>1.6579999999999999</v>
      </c>
      <c r="AY5">
        <v>2.0390000000000001</v>
      </c>
      <c r="AZ5">
        <v>1.6240000000000001</v>
      </c>
      <c r="BA5">
        <v>3.6379999999999999</v>
      </c>
      <c r="BB5">
        <v>2.0659999999999998</v>
      </c>
      <c r="BC5">
        <v>1.9830000000000001</v>
      </c>
      <c r="BD5">
        <v>1.5720000000000001</v>
      </c>
      <c r="BE5">
        <v>2.2010000000000001</v>
      </c>
      <c r="BF5">
        <v>0.96299999999999997</v>
      </c>
      <c r="BG5">
        <v>1.4</v>
      </c>
      <c r="BH5">
        <v>1.2829999999999999</v>
      </c>
      <c r="BI5">
        <v>1.589</v>
      </c>
      <c r="BJ5">
        <v>1.627</v>
      </c>
      <c r="BK5">
        <v>2.899</v>
      </c>
      <c r="BL5">
        <v>1.423</v>
      </c>
      <c r="BM5">
        <v>1.494</v>
      </c>
      <c r="BN5">
        <v>1.6679999999999999</v>
      </c>
      <c r="BO5">
        <v>1.3009999999999999</v>
      </c>
      <c r="BP5">
        <v>1.5269999999999999</v>
      </c>
      <c r="BQ5">
        <v>1.621</v>
      </c>
      <c r="BR5">
        <v>2.028</v>
      </c>
      <c r="BS5">
        <v>1.0920000000000001</v>
      </c>
      <c r="BT5">
        <v>1.48</v>
      </c>
      <c r="BU5">
        <v>1.101</v>
      </c>
      <c r="BV5">
        <v>0.84799999999999998</v>
      </c>
      <c r="BW5">
        <v>0.82699999999999996</v>
      </c>
      <c r="BX5">
        <v>2.4009999999999998</v>
      </c>
      <c r="BY5">
        <v>1.746</v>
      </c>
      <c r="BZ5">
        <v>1.5169999999999999</v>
      </c>
      <c r="CA5">
        <v>0.91800000000000004</v>
      </c>
      <c r="CB5">
        <v>0.501</v>
      </c>
      <c r="CC5">
        <v>1.889</v>
      </c>
      <c r="CD5">
        <v>0.79300000000000004</v>
      </c>
      <c r="CE5">
        <v>1.468</v>
      </c>
      <c r="CF5">
        <v>0.85099999999999998</v>
      </c>
      <c r="CG5">
        <v>0.995</v>
      </c>
      <c r="CH5">
        <v>1.6479999999999999</v>
      </c>
      <c r="CI5">
        <v>1.1659999999999999</v>
      </c>
      <c r="CJ5">
        <v>0.39600000000000002</v>
      </c>
      <c r="CK5">
        <v>0.38300000000000001</v>
      </c>
      <c r="CL5">
        <v>0.36299999999999999</v>
      </c>
      <c r="CM5">
        <v>0.20599999999999999</v>
      </c>
      <c r="CN5">
        <v>0.94899999999999995</v>
      </c>
      <c r="CO5">
        <v>1.2769999999999999</v>
      </c>
      <c r="CP5">
        <v>0.42299999999999999</v>
      </c>
      <c r="CQ5">
        <v>0.89500000000000002</v>
      </c>
      <c r="CR5">
        <v>0.59699999999999998</v>
      </c>
      <c r="CS5">
        <v>0.28599999999999998</v>
      </c>
      <c r="CT5">
        <v>0.32800000000000001</v>
      </c>
      <c r="CU5">
        <v>3.1880000000000002</v>
      </c>
      <c r="CV5">
        <v>0.60699999999999998</v>
      </c>
      <c r="CW5">
        <v>0.61499999999999999</v>
      </c>
      <c r="CX5">
        <v>0.38200000000000001</v>
      </c>
      <c r="CY5">
        <v>0.61</v>
      </c>
      <c r="CZ5">
        <v>0.49399999999999999</v>
      </c>
      <c r="DA5">
        <v>0.26600000000000001</v>
      </c>
      <c r="DB5">
        <v>1.004</v>
      </c>
      <c r="DC5">
        <v>0.63100000000000001</v>
      </c>
      <c r="DD5">
        <v>0.49099999999999999</v>
      </c>
      <c r="DE5">
        <v>0.28499999999999998</v>
      </c>
      <c r="DF5">
        <v>0.22</v>
      </c>
      <c r="DG5">
        <v>0.28499999999999998</v>
      </c>
      <c r="DH5">
        <v>0.28299999999999997</v>
      </c>
      <c r="DI5">
        <v>0.45200000000000001</v>
      </c>
      <c r="DJ5">
        <v>0.3</v>
      </c>
      <c r="DK5">
        <v>0.42599999999999999</v>
      </c>
      <c r="DL5">
        <v>0.186</v>
      </c>
      <c r="DM5">
        <v>0.59399999999999997</v>
      </c>
      <c r="DN5">
        <v>0.32</v>
      </c>
      <c r="DO5">
        <v>0.27200000000000002</v>
      </c>
      <c r="DP5">
        <v>0.58499999999999996</v>
      </c>
      <c r="DQ5">
        <v>0.25700000000000001</v>
      </c>
      <c r="DR5">
        <v>9.9000000000000005E-2</v>
      </c>
      <c r="DS5">
        <v>0.26600000000000001</v>
      </c>
      <c r="DT5">
        <v>0.21099999999999999</v>
      </c>
      <c r="DU5">
        <v>0.26400000000000001</v>
      </c>
      <c r="DV5">
        <v>0.23599999999999999</v>
      </c>
      <c r="DW5">
        <v>0.10100000000000001</v>
      </c>
      <c r="DX5">
        <v>0.246</v>
      </c>
      <c r="DY5">
        <v>0.22700000000000001</v>
      </c>
      <c r="DZ5">
        <v>0.248</v>
      </c>
      <c r="EA5">
        <v>0.28499999999999998</v>
      </c>
      <c r="EB5">
        <v>0.24299999999999999</v>
      </c>
      <c r="EC5">
        <v>9.9000000000000005E-2</v>
      </c>
      <c r="ED5">
        <v>0.183</v>
      </c>
      <c r="EE5">
        <v>9.6000000000000002E-2</v>
      </c>
      <c r="EF5">
        <v>0.186</v>
      </c>
      <c r="EG5">
        <v>0.219</v>
      </c>
      <c r="EH5">
        <v>0.13800000000000001</v>
      </c>
      <c r="EI5">
        <v>0.13200000000000001</v>
      </c>
      <c r="EJ5">
        <v>4.2999999999999997E-2</v>
      </c>
      <c r="EK5">
        <v>0.158</v>
      </c>
      <c r="EL5">
        <v>0.316</v>
      </c>
      <c r="EM5">
        <v>0.111</v>
      </c>
      <c r="EN5">
        <v>0.14299999999999999</v>
      </c>
      <c r="EO5">
        <v>0.112</v>
      </c>
      <c r="EP5">
        <v>0.38</v>
      </c>
      <c r="EQ5">
        <v>0.11899999999999999</v>
      </c>
      <c r="ER5">
        <v>8.4000000000000005E-2</v>
      </c>
      <c r="ES5">
        <v>7.8E-2</v>
      </c>
      <c r="ET5">
        <v>4.1000000000000002E-2</v>
      </c>
      <c r="EU5">
        <v>8.5999999999999993E-2</v>
      </c>
      <c r="EV5">
        <v>7.9000000000000001E-2</v>
      </c>
      <c r="EW5">
        <v>7.0000000000000007E-2</v>
      </c>
      <c r="EX5">
        <v>0.11799999999999999</v>
      </c>
      <c r="EY5">
        <v>0.22</v>
      </c>
      <c r="EZ5">
        <v>8.5999999999999993E-2</v>
      </c>
      <c r="FA5">
        <v>4.8000000000000001E-2</v>
      </c>
      <c r="FB5">
        <v>0.08</v>
      </c>
      <c r="FC5">
        <v>0.105</v>
      </c>
      <c r="FD5">
        <v>0.17100000000000001</v>
      </c>
      <c r="FE5">
        <v>2.8000000000000001E-2</v>
      </c>
      <c r="FF5">
        <v>2.8000000000000001E-2</v>
      </c>
      <c r="FG5">
        <v>3.4000000000000002E-2</v>
      </c>
      <c r="FH5">
        <v>8.4000000000000005E-2</v>
      </c>
      <c r="FI5">
        <v>5.1999999999999998E-2</v>
      </c>
      <c r="FJ5">
        <v>1.67E-2</v>
      </c>
      <c r="FK5">
        <v>7.0999999999999994E-2</v>
      </c>
      <c r="FL5">
        <v>6.5000000000000002E-2</v>
      </c>
      <c r="FM5">
        <v>2.5000000000000001E-2</v>
      </c>
      <c r="FN5">
        <v>2.5999999999999999E-2</v>
      </c>
      <c r="FO5">
        <v>3.3000000000000002E-2</v>
      </c>
      <c r="FP5">
        <v>1.4999999999999999E-2</v>
      </c>
      <c r="FQ5">
        <v>2.3E-2</v>
      </c>
      <c r="FR5">
        <v>1.6E-2</v>
      </c>
      <c r="FS5">
        <v>0.113</v>
      </c>
      <c r="FT5">
        <v>4.9000000000000002E-2</v>
      </c>
      <c r="FU5">
        <v>1.0999999999999999E-2</v>
      </c>
      <c r="FV5">
        <v>5.0000000000000001E-3</v>
      </c>
      <c r="FW5">
        <v>1.2999999999999999E-2</v>
      </c>
      <c r="FX5">
        <v>8.0000000000000002E-3</v>
      </c>
      <c r="FY5">
        <v>7.0000000000000001E-3</v>
      </c>
      <c r="FZ5">
        <v>7.0000000000000001E-3</v>
      </c>
      <c r="GA5">
        <v>1.0999999999999999E-2</v>
      </c>
      <c r="GB5">
        <v>4.8999999999999998E-3</v>
      </c>
      <c r="GC5">
        <v>4.7E-2</v>
      </c>
      <c r="GD5">
        <v>6.0999999999999999E-2</v>
      </c>
      <c r="GE5">
        <v>0.01</v>
      </c>
    </row>
    <row r="6" spans="1:187" x14ac:dyDescent="0.3">
      <c r="A6">
        <v>2018</v>
      </c>
      <c r="B6">
        <v>182</v>
      </c>
      <c r="C6">
        <v>23.05</v>
      </c>
      <c r="D6">
        <v>26.02</v>
      </c>
      <c r="E6">
        <v>13.52</v>
      </c>
      <c r="F6">
        <v>23.85</v>
      </c>
      <c r="G6">
        <v>22.92</v>
      </c>
      <c r="H6">
        <v>21.03</v>
      </c>
      <c r="I6">
        <v>15.29</v>
      </c>
      <c r="J6">
        <v>9.58</v>
      </c>
      <c r="K6">
        <v>10.54</v>
      </c>
      <c r="L6">
        <v>8.0129999999999999</v>
      </c>
      <c r="M6">
        <v>11.46</v>
      </c>
      <c r="N6">
        <v>8.3049999999999997</v>
      </c>
      <c r="O6">
        <v>20.68</v>
      </c>
      <c r="P6">
        <v>11.82</v>
      </c>
      <c r="Q6">
        <v>5.8070000000000004</v>
      </c>
      <c r="R6">
        <v>33.76</v>
      </c>
      <c r="S6">
        <v>9.0679999999999996</v>
      </c>
      <c r="T6">
        <v>10.56</v>
      </c>
      <c r="U6">
        <v>8.3710000000000004</v>
      </c>
      <c r="V6">
        <v>5.9870000000000001</v>
      </c>
      <c r="W6">
        <v>11.54</v>
      </c>
      <c r="X6">
        <v>7.9690000000000003</v>
      </c>
      <c r="Y6">
        <v>5.3179999999999996</v>
      </c>
      <c r="Z6">
        <v>4.875</v>
      </c>
      <c r="AA6">
        <v>7.0670000000000002</v>
      </c>
      <c r="AB6">
        <v>5.2850000000000001</v>
      </c>
      <c r="AC6">
        <v>3.6179999999999999</v>
      </c>
      <c r="AD6">
        <v>6.8410000000000002</v>
      </c>
      <c r="AE6">
        <v>4.6219999999999999</v>
      </c>
      <c r="AF6">
        <v>4.1589999999999998</v>
      </c>
      <c r="AG6">
        <v>2.9809999999999999</v>
      </c>
      <c r="AH6">
        <v>3.8159999999999998</v>
      </c>
      <c r="AI6">
        <v>3.3279999999999998</v>
      </c>
      <c r="AJ6">
        <v>5.1559999999999997</v>
      </c>
      <c r="AK6">
        <v>4.2629999999999999</v>
      </c>
      <c r="AL6">
        <v>4.3609999999999998</v>
      </c>
      <c r="AM6">
        <v>5.8860000000000001</v>
      </c>
      <c r="AN6">
        <v>6.3460000000000001</v>
      </c>
      <c r="AO6">
        <v>2.0369999999999999</v>
      </c>
      <c r="AP6">
        <v>2.7</v>
      </c>
      <c r="AQ6">
        <v>1.8</v>
      </c>
      <c r="AR6">
        <v>3.1829999999999998</v>
      </c>
      <c r="AS6">
        <v>2.7120000000000002</v>
      </c>
      <c r="AT6">
        <v>1.83</v>
      </c>
      <c r="AU6">
        <v>4.3949999999999996</v>
      </c>
      <c r="AV6">
        <v>2.7759999999999998</v>
      </c>
      <c r="AW6">
        <v>1.663</v>
      </c>
      <c r="AX6">
        <v>1.5720000000000001</v>
      </c>
      <c r="AY6">
        <v>2.0379999999999998</v>
      </c>
      <c r="AZ6">
        <v>1.6259999999999999</v>
      </c>
      <c r="BA6">
        <v>3.6320000000000001</v>
      </c>
      <c r="BB6">
        <v>2.0819999999999999</v>
      </c>
      <c r="BC6">
        <v>1.881</v>
      </c>
      <c r="BD6">
        <v>1.571</v>
      </c>
      <c r="BE6">
        <v>2.1819999999999999</v>
      </c>
      <c r="BF6">
        <v>0.98</v>
      </c>
      <c r="BG6">
        <v>1.458</v>
      </c>
      <c r="BH6">
        <v>1.383</v>
      </c>
      <c r="BI6">
        <v>1.6180000000000001</v>
      </c>
      <c r="BJ6">
        <v>1.6479999999999999</v>
      </c>
      <c r="BK6">
        <v>2.7490000000000001</v>
      </c>
      <c r="BL6">
        <v>1.45</v>
      </c>
      <c r="BM6">
        <v>1.5780000000000001</v>
      </c>
      <c r="BN6">
        <v>1.6519999999999999</v>
      </c>
      <c r="BO6">
        <v>1.28</v>
      </c>
      <c r="BP6">
        <v>1.536</v>
      </c>
      <c r="BQ6">
        <v>1.587</v>
      </c>
      <c r="BR6">
        <v>2.0609999999999999</v>
      </c>
      <c r="BS6">
        <v>1.139</v>
      </c>
      <c r="BT6">
        <v>1.466</v>
      </c>
      <c r="BU6">
        <v>1.1040000000000001</v>
      </c>
      <c r="BV6">
        <v>0.86599999999999999</v>
      </c>
      <c r="BW6">
        <v>0.82199999999999995</v>
      </c>
      <c r="BX6">
        <v>2.2999999999999998</v>
      </c>
      <c r="BY6">
        <v>1.6819999999999999</v>
      </c>
      <c r="BZ6">
        <v>1.4870000000000001</v>
      </c>
      <c r="CA6">
        <v>0.90400000000000003</v>
      </c>
      <c r="CB6">
        <v>0.51</v>
      </c>
      <c r="CC6">
        <v>1.82</v>
      </c>
      <c r="CD6">
        <v>0.79300000000000004</v>
      </c>
      <c r="CE6">
        <v>1.42</v>
      </c>
      <c r="CF6">
        <v>0.86199999999999999</v>
      </c>
      <c r="CG6">
        <v>0.95099999999999996</v>
      </c>
      <c r="CH6">
        <v>1.581</v>
      </c>
      <c r="CI6">
        <v>1.1180000000000001</v>
      </c>
      <c r="CJ6">
        <v>0.40400000000000003</v>
      </c>
      <c r="CK6">
        <v>0.40799999999999997</v>
      </c>
      <c r="CL6">
        <v>0.36899999999999999</v>
      </c>
      <c r="CM6">
        <v>0.22500000000000001</v>
      </c>
      <c r="CN6">
        <v>0.92100000000000004</v>
      </c>
      <c r="CO6">
        <v>1.2210000000000001</v>
      </c>
      <c r="CP6">
        <v>0.439</v>
      </c>
      <c r="CQ6">
        <v>0.89800000000000002</v>
      </c>
      <c r="CR6">
        <v>0.58599999999999997</v>
      </c>
      <c r="CS6">
        <v>0.29699999999999999</v>
      </c>
      <c r="CT6">
        <v>0.33500000000000002</v>
      </c>
      <c r="CU6">
        <v>2.8239999999999998</v>
      </c>
      <c r="CV6">
        <v>0.59199999999999997</v>
      </c>
      <c r="CW6">
        <v>0.59399999999999997</v>
      </c>
      <c r="CX6">
        <v>0.38900000000000001</v>
      </c>
      <c r="CY6">
        <v>0.59</v>
      </c>
      <c r="CZ6">
        <v>0.48099999999999998</v>
      </c>
      <c r="DA6">
        <v>0.26300000000000001</v>
      </c>
      <c r="DB6">
        <v>0.89100000000000001</v>
      </c>
      <c r="DC6">
        <v>0.59399999999999997</v>
      </c>
      <c r="DD6">
        <v>0.47099999999999997</v>
      </c>
      <c r="DE6">
        <v>0.28499999999999998</v>
      </c>
      <c r="DF6">
        <v>0.221</v>
      </c>
      <c r="DG6">
        <v>0.30099999999999999</v>
      </c>
      <c r="DH6">
        <v>0.28000000000000003</v>
      </c>
      <c r="DI6">
        <v>0.46400000000000002</v>
      </c>
      <c r="DJ6">
        <v>0.29499999999999998</v>
      </c>
      <c r="DK6">
        <v>0.4</v>
      </c>
      <c r="DL6">
        <v>0.186</v>
      </c>
      <c r="DM6">
        <v>0.54100000000000004</v>
      </c>
      <c r="DN6">
        <v>0.31900000000000001</v>
      </c>
      <c r="DO6">
        <v>0.26500000000000001</v>
      </c>
      <c r="DP6">
        <v>0.56499999999999995</v>
      </c>
      <c r="DQ6">
        <v>0.248</v>
      </c>
      <c r="DR6">
        <v>0.11</v>
      </c>
      <c r="DS6">
        <v>0.26400000000000001</v>
      </c>
      <c r="DT6">
        <v>0.20300000000000001</v>
      </c>
      <c r="DU6">
        <v>0.25600000000000001</v>
      </c>
      <c r="DV6">
        <v>0.23400000000000001</v>
      </c>
      <c r="DW6">
        <v>0.108</v>
      </c>
      <c r="DX6">
        <v>0.253</v>
      </c>
      <c r="DY6">
        <v>0.22</v>
      </c>
      <c r="DZ6">
        <v>0.24199999999999999</v>
      </c>
      <c r="EA6">
        <v>0.27300000000000002</v>
      </c>
      <c r="EB6">
        <v>0.22900000000000001</v>
      </c>
      <c r="EC6">
        <v>9.8000000000000004E-2</v>
      </c>
      <c r="ED6">
        <v>0.17899999999999999</v>
      </c>
      <c r="EE6">
        <v>9.4E-2</v>
      </c>
      <c r="EF6">
        <v>0.17899999999999999</v>
      </c>
      <c r="EG6">
        <v>0.21299999999999999</v>
      </c>
      <c r="EH6">
        <v>0.13400000000000001</v>
      </c>
      <c r="EI6">
        <v>0.129</v>
      </c>
      <c r="EJ6">
        <v>0.05</v>
      </c>
      <c r="EK6">
        <v>0.156</v>
      </c>
      <c r="EL6">
        <v>0.29499999999999998</v>
      </c>
      <c r="EM6">
        <v>0.109</v>
      </c>
      <c r="EN6">
        <v>0.13600000000000001</v>
      </c>
      <c r="EO6">
        <v>0.109</v>
      </c>
      <c r="EP6">
        <v>0.34799999999999998</v>
      </c>
      <c r="EQ6">
        <v>0.111</v>
      </c>
      <c r="ER6">
        <v>7.9000000000000001E-2</v>
      </c>
      <c r="ES6">
        <v>7.6999999999999999E-2</v>
      </c>
      <c r="ET6">
        <v>4.4999999999999998E-2</v>
      </c>
      <c r="EU6">
        <v>8.2000000000000003E-2</v>
      </c>
      <c r="EV6">
        <v>7.9000000000000001E-2</v>
      </c>
      <c r="EW6">
        <v>6.7000000000000004E-2</v>
      </c>
      <c r="EX6">
        <v>0.11</v>
      </c>
      <c r="EY6">
        <v>0.20499999999999999</v>
      </c>
      <c r="EZ6">
        <v>8.5000000000000006E-2</v>
      </c>
      <c r="FA6">
        <v>4.4999999999999998E-2</v>
      </c>
      <c r="FB6">
        <v>7.6999999999999999E-2</v>
      </c>
      <c r="FC6">
        <v>9.7000000000000003E-2</v>
      </c>
      <c r="FD6">
        <v>0.153</v>
      </c>
      <c r="FE6">
        <v>2.7E-2</v>
      </c>
      <c r="FF6">
        <v>2.8000000000000001E-2</v>
      </c>
      <c r="FG6">
        <v>3.3000000000000002E-2</v>
      </c>
      <c r="FH6">
        <v>7.4999999999999997E-2</v>
      </c>
      <c r="FI6">
        <v>4.9000000000000002E-2</v>
      </c>
      <c r="FJ6">
        <v>1.66E-2</v>
      </c>
      <c r="FK6">
        <v>6.6000000000000003E-2</v>
      </c>
      <c r="FL6">
        <v>6.2E-2</v>
      </c>
      <c r="FM6">
        <v>2.5000000000000001E-2</v>
      </c>
      <c r="FN6">
        <v>2.5000000000000001E-2</v>
      </c>
      <c r="FO6">
        <v>3.3000000000000002E-2</v>
      </c>
      <c r="FP6">
        <v>1.4999999999999999E-2</v>
      </c>
      <c r="FQ6">
        <v>2.1000000000000001E-2</v>
      </c>
      <c r="FR6">
        <v>1.4999999999999999E-2</v>
      </c>
      <c r="FS6">
        <v>9.7000000000000003E-2</v>
      </c>
      <c r="FT6">
        <v>4.5999999999999999E-2</v>
      </c>
      <c r="FU6">
        <v>1.0999999999999999E-2</v>
      </c>
      <c r="FV6">
        <v>5.0000000000000001E-3</v>
      </c>
      <c r="FW6">
        <v>1.2E-2</v>
      </c>
      <c r="FX6">
        <v>8.0000000000000002E-3</v>
      </c>
      <c r="FY6">
        <v>6.0000000000000001E-3</v>
      </c>
      <c r="FZ6">
        <v>7.0000000000000001E-3</v>
      </c>
      <c r="GA6">
        <v>0.01</v>
      </c>
      <c r="GB6">
        <v>5.0000000000000001E-3</v>
      </c>
      <c r="GC6">
        <v>4.4999999999999998E-2</v>
      </c>
      <c r="GD6">
        <v>4.8000000000000001E-2</v>
      </c>
      <c r="GE6">
        <v>8.0000000000000002E-3</v>
      </c>
    </row>
    <row r="7" spans="1:187" x14ac:dyDescent="0.3">
      <c r="A7">
        <v>2019</v>
      </c>
      <c r="B7">
        <v>178.1</v>
      </c>
      <c r="C7">
        <v>22.98</v>
      </c>
      <c r="D7">
        <v>26.2</v>
      </c>
      <c r="E7">
        <v>13.56</v>
      </c>
      <c r="F7">
        <v>24.03</v>
      </c>
      <c r="G7">
        <v>22.21</v>
      </c>
      <c r="H7">
        <v>20.52</v>
      </c>
      <c r="I7">
        <v>15.03</v>
      </c>
      <c r="J7">
        <v>9.7579999999999991</v>
      </c>
      <c r="K7">
        <v>10.55</v>
      </c>
      <c r="L7">
        <v>8.1669999999999998</v>
      </c>
      <c r="M7">
        <v>12.29</v>
      </c>
      <c r="N7">
        <v>9.2750000000000004</v>
      </c>
      <c r="O7">
        <v>19.68</v>
      </c>
      <c r="P7">
        <v>11.69</v>
      </c>
      <c r="Q7">
        <v>5.9</v>
      </c>
      <c r="R7">
        <v>31.8</v>
      </c>
      <c r="S7">
        <v>8.9700000000000006</v>
      </c>
      <c r="T7">
        <v>10.41</v>
      </c>
      <c r="U7">
        <v>8.4079999999999995</v>
      </c>
      <c r="V7">
        <v>6.1219999999999999</v>
      </c>
      <c r="W7">
        <v>11.28</v>
      </c>
      <c r="X7">
        <v>7.7290000000000001</v>
      </c>
      <c r="Y7">
        <v>5.3710000000000004</v>
      </c>
      <c r="Z7">
        <v>4.9050000000000002</v>
      </c>
      <c r="AA7">
        <v>6.75</v>
      </c>
      <c r="AB7">
        <v>5.4349999999999996</v>
      </c>
      <c r="AC7">
        <v>3.6579999999999999</v>
      </c>
      <c r="AD7">
        <v>6.8280000000000003</v>
      </c>
      <c r="AE7">
        <v>4.6619999999999999</v>
      </c>
      <c r="AF7">
        <v>4.1349999999999998</v>
      </c>
      <c r="AG7">
        <v>2.8180000000000001</v>
      </c>
      <c r="AH7">
        <v>3.8740000000000001</v>
      </c>
      <c r="AI7">
        <v>3.302</v>
      </c>
      <c r="AJ7">
        <v>5.0599999999999996</v>
      </c>
      <c r="AK7">
        <v>4.375</v>
      </c>
      <c r="AL7">
        <v>4.6779999999999999</v>
      </c>
      <c r="AM7">
        <v>5.6769999999999996</v>
      </c>
      <c r="AN7">
        <v>6.15</v>
      </c>
      <c r="AO7">
        <v>2.0379999999999998</v>
      </c>
      <c r="AP7">
        <v>2.69</v>
      </c>
      <c r="AQ7">
        <v>1.8169999999999999</v>
      </c>
      <c r="AR7">
        <v>3.202</v>
      </c>
      <c r="AS7">
        <v>2.6840000000000002</v>
      </c>
      <c r="AT7">
        <v>1.855</v>
      </c>
      <c r="AU7">
        <v>4.165</v>
      </c>
      <c r="AV7">
        <v>2.7410000000000001</v>
      </c>
      <c r="AW7">
        <v>1.673</v>
      </c>
      <c r="AX7">
        <v>1.5189999999999999</v>
      </c>
      <c r="AY7">
        <v>2.0110000000000001</v>
      </c>
      <c r="AZ7">
        <v>1.62</v>
      </c>
      <c r="BA7">
        <v>3.5630000000000002</v>
      </c>
      <c r="BB7">
        <v>2.0579999999999998</v>
      </c>
      <c r="BC7">
        <v>1.855</v>
      </c>
      <c r="BD7">
        <v>1.5569999999999999</v>
      </c>
      <c r="BE7">
        <v>2.2120000000000002</v>
      </c>
      <c r="BF7">
        <v>0.98399999999999999</v>
      </c>
      <c r="BG7">
        <v>1.454</v>
      </c>
      <c r="BH7">
        <v>1.4410000000000001</v>
      </c>
      <c r="BI7">
        <v>1.66</v>
      </c>
      <c r="BJ7">
        <v>1.607</v>
      </c>
      <c r="BK7">
        <v>2.4329999999999998</v>
      </c>
      <c r="BL7">
        <v>1.4419999999999999</v>
      </c>
      <c r="BM7">
        <v>1.609</v>
      </c>
      <c r="BN7">
        <v>1.615</v>
      </c>
      <c r="BO7">
        <v>1.27</v>
      </c>
      <c r="BP7">
        <v>1.5620000000000001</v>
      </c>
      <c r="BQ7">
        <v>1.528</v>
      </c>
      <c r="BR7">
        <v>2.0590000000000002</v>
      </c>
      <c r="BS7">
        <v>1.1639999999999999</v>
      </c>
      <c r="BT7">
        <v>1.456</v>
      </c>
      <c r="BU7">
        <v>1.1040000000000001</v>
      </c>
      <c r="BV7">
        <v>0.88100000000000001</v>
      </c>
      <c r="BW7">
        <v>0.81399999999999995</v>
      </c>
      <c r="BX7">
        <v>2.2029999999999998</v>
      </c>
      <c r="BY7">
        <v>1.649</v>
      </c>
      <c r="BZ7">
        <v>1.4319999999999999</v>
      </c>
      <c r="CA7">
        <v>0.88500000000000001</v>
      </c>
      <c r="CB7">
        <v>0.51200000000000001</v>
      </c>
      <c r="CC7">
        <v>1.736</v>
      </c>
      <c r="CD7">
        <v>0.78400000000000003</v>
      </c>
      <c r="CE7">
        <v>1.345</v>
      </c>
      <c r="CF7">
        <v>0.84799999999999998</v>
      </c>
      <c r="CG7">
        <v>0.91500000000000004</v>
      </c>
      <c r="CH7">
        <v>1.516</v>
      </c>
      <c r="CI7">
        <v>1.06</v>
      </c>
      <c r="CJ7">
        <v>0.40500000000000003</v>
      </c>
      <c r="CK7">
        <v>0.42899999999999999</v>
      </c>
      <c r="CL7">
        <v>0.36499999999999999</v>
      </c>
      <c r="CM7">
        <v>0.24199999999999999</v>
      </c>
      <c r="CN7">
        <v>0.89100000000000001</v>
      </c>
      <c r="CO7">
        <v>1.1459999999999999</v>
      </c>
      <c r="CP7">
        <v>0.46200000000000002</v>
      </c>
      <c r="CQ7">
        <v>0.88300000000000001</v>
      </c>
      <c r="CR7">
        <v>0.58899999999999997</v>
      </c>
      <c r="CS7">
        <v>0.30499999999999999</v>
      </c>
      <c r="CT7">
        <v>0.33400000000000002</v>
      </c>
      <c r="CU7">
        <v>2.57</v>
      </c>
      <c r="CV7">
        <v>0.56999999999999995</v>
      </c>
      <c r="CW7">
        <v>0.57399999999999995</v>
      </c>
      <c r="CX7">
        <v>0.35299999999999998</v>
      </c>
      <c r="CY7">
        <v>0.58799999999999997</v>
      </c>
      <c r="CZ7">
        <v>0.47099999999999997</v>
      </c>
      <c r="DA7">
        <v>0.26100000000000001</v>
      </c>
      <c r="DB7">
        <v>0.85299999999999998</v>
      </c>
      <c r="DC7">
        <v>0.57099999999999995</v>
      </c>
      <c r="DD7">
        <v>0.44500000000000001</v>
      </c>
      <c r="DE7">
        <v>0.27700000000000002</v>
      </c>
      <c r="DF7">
        <v>0.219</v>
      </c>
      <c r="DG7">
        <v>0.30499999999999999</v>
      </c>
      <c r="DH7">
        <v>0.27700000000000002</v>
      </c>
      <c r="DI7">
        <v>0.46899999999999997</v>
      </c>
      <c r="DJ7">
        <v>0.28899999999999998</v>
      </c>
      <c r="DK7">
        <v>0.374</v>
      </c>
      <c r="DL7">
        <v>0.187</v>
      </c>
      <c r="DM7">
        <v>0.54700000000000004</v>
      </c>
      <c r="DN7">
        <v>0.32</v>
      </c>
      <c r="DO7">
        <v>0.25800000000000001</v>
      </c>
      <c r="DP7">
        <v>0.55800000000000005</v>
      </c>
      <c r="DQ7">
        <v>0.23499999999999999</v>
      </c>
      <c r="DR7">
        <v>0.11899999999999999</v>
      </c>
      <c r="DS7">
        <v>0.25900000000000001</v>
      </c>
      <c r="DT7">
        <v>0.19700000000000001</v>
      </c>
      <c r="DU7">
        <v>0.24099999999999999</v>
      </c>
      <c r="DV7">
        <v>0.22900000000000001</v>
      </c>
      <c r="DW7">
        <v>0.112</v>
      </c>
      <c r="DX7">
        <v>0.248</v>
      </c>
      <c r="DY7">
        <v>0.20899999999999999</v>
      </c>
      <c r="DZ7">
        <v>0.23200000000000001</v>
      </c>
      <c r="EA7">
        <v>0.25900000000000001</v>
      </c>
      <c r="EB7">
        <v>0.217</v>
      </c>
      <c r="EC7">
        <v>9.5000000000000001E-2</v>
      </c>
      <c r="ED7">
        <v>0.183</v>
      </c>
      <c r="EE7">
        <v>9.0999999999999998E-2</v>
      </c>
      <c r="EF7">
        <v>0.17199999999999999</v>
      </c>
      <c r="EG7">
        <v>0.20699999999999999</v>
      </c>
      <c r="EH7">
        <v>0.128</v>
      </c>
      <c r="EI7">
        <v>0.123</v>
      </c>
      <c r="EJ7">
        <v>5.7000000000000002E-2</v>
      </c>
      <c r="EK7">
        <v>0.151</v>
      </c>
      <c r="EL7">
        <v>0.28000000000000003</v>
      </c>
      <c r="EM7">
        <v>0.104</v>
      </c>
      <c r="EN7">
        <v>0.127</v>
      </c>
      <c r="EO7">
        <v>0.105</v>
      </c>
      <c r="EP7">
        <v>0.318</v>
      </c>
      <c r="EQ7">
        <v>0.107</v>
      </c>
      <c r="ER7">
        <v>7.5999999999999998E-2</v>
      </c>
      <c r="ES7">
        <v>0.08</v>
      </c>
      <c r="ET7">
        <v>4.8000000000000001E-2</v>
      </c>
      <c r="EU7">
        <v>0.08</v>
      </c>
      <c r="EV7">
        <v>7.9000000000000001E-2</v>
      </c>
      <c r="EW7">
        <v>6.3E-2</v>
      </c>
      <c r="EX7">
        <v>0.104</v>
      </c>
      <c r="EY7">
        <v>0.184</v>
      </c>
      <c r="EZ7">
        <v>8.2000000000000003E-2</v>
      </c>
      <c r="FA7">
        <v>4.3999999999999997E-2</v>
      </c>
      <c r="FB7">
        <v>7.0999999999999994E-2</v>
      </c>
      <c r="FC7">
        <v>8.7999999999999995E-2</v>
      </c>
      <c r="FD7">
        <v>0.124</v>
      </c>
      <c r="FE7">
        <v>2.7E-2</v>
      </c>
      <c r="FF7">
        <v>2.7E-2</v>
      </c>
      <c r="FG7">
        <v>3.3000000000000002E-2</v>
      </c>
      <c r="FH7">
        <v>6.8000000000000005E-2</v>
      </c>
      <c r="FI7">
        <v>4.7E-2</v>
      </c>
      <c r="FJ7">
        <v>1.6899999999999998E-2</v>
      </c>
      <c r="FK7">
        <v>5.8999999999999997E-2</v>
      </c>
      <c r="FL7">
        <v>5.6000000000000001E-2</v>
      </c>
      <c r="FM7">
        <v>2.4E-2</v>
      </c>
      <c r="FN7">
        <v>2.5000000000000001E-2</v>
      </c>
      <c r="FO7">
        <v>3.3000000000000002E-2</v>
      </c>
      <c r="FP7">
        <v>1.4E-2</v>
      </c>
      <c r="FQ7">
        <v>2.1000000000000001E-2</v>
      </c>
      <c r="FR7">
        <v>1.4E-2</v>
      </c>
      <c r="FS7">
        <v>8.8999999999999996E-2</v>
      </c>
      <c r="FT7">
        <v>4.1000000000000002E-2</v>
      </c>
      <c r="FU7">
        <v>0.01</v>
      </c>
      <c r="FV7">
        <v>5.0000000000000001E-3</v>
      </c>
      <c r="FW7">
        <v>1.2E-2</v>
      </c>
      <c r="FX7">
        <v>7.0000000000000001E-3</v>
      </c>
      <c r="FY7">
        <v>6.0000000000000001E-3</v>
      </c>
      <c r="FZ7">
        <v>6.0000000000000001E-3</v>
      </c>
      <c r="GA7">
        <v>8.9999999999999993E-3</v>
      </c>
      <c r="GB7">
        <v>4.4000000000000003E-3</v>
      </c>
      <c r="GC7">
        <v>4.2999999999999997E-2</v>
      </c>
      <c r="GD7">
        <v>3.9E-2</v>
      </c>
      <c r="GE7">
        <v>7.0000000000000001E-3</v>
      </c>
    </row>
    <row r="8" spans="1:187" x14ac:dyDescent="0.3">
      <c r="A8">
        <v>2020</v>
      </c>
      <c r="B8">
        <v>184.5</v>
      </c>
      <c r="C8">
        <v>23.59</v>
      </c>
      <c r="D8">
        <v>26.65</v>
      </c>
      <c r="E8">
        <v>13.86</v>
      </c>
      <c r="F8">
        <v>24.1</v>
      </c>
      <c r="G8">
        <v>22.67</v>
      </c>
      <c r="H8">
        <v>20.61</v>
      </c>
      <c r="I8">
        <v>16.18</v>
      </c>
      <c r="J8">
        <v>10.06</v>
      </c>
      <c r="K8">
        <v>11.07</v>
      </c>
      <c r="L8">
        <v>8.3780000000000001</v>
      </c>
      <c r="M8">
        <v>13.09</v>
      </c>
      <c r="N8">
        <v>10.6</v>
      </c>
      <c r="O8">
        <v>19.440000000000001</v>
      </c>
      <c r="P8">
        <v>11.56</v>
      </c>
      <c r="Q8">
        <v>6.1</v>
      </c>
      <c r="R8">
        <v>31.17</v>
      </c>
      <c r="S8">
        <v>9.6280000000000001</v>
      </c>
      <c r="T8">
        <v>10.69</v>
      </c>
      <c r="U8">
        <v>8.8829999999999991</v>
      </c>
      <c r="V8">
        <v>6.383</v>
      </c>
      <c r="W8">
        <v>11.38</v>
      </c>
      <c r="X8">
        <v>7.9080000000000004</v>
      </c>
      <c r="Y8">
        <v>5.4269999999999996</v>
      </c>
      <c r="Z8">
        <v>5.0149999999999997</v>
      </c>
      <c r="AA8">
        <v>6.609</v>
      </c>
      <c r="AB8">
        <v>5.6859999999999999</v>
      </c>
      <c r="AC8">
        <v>3.7650000000000001</v>
      </c>
      <c r="AD8">
        <v>7.335</v>
      </c>
      <c r="AE8">
        <v>4.75</v>
      </c>
      <c r="AF8">
        <v>4.3419999999999996</v>
      </c>
      <c r="AG8">
        <v>2.8140000000000001</v>
      </c>
      <c r="AH8">
        <v>3.972</v>
      </c>
      <c r="AI8">
        <v>3.43</v>
      </c>
      <c r="AJ8">
        <v>5.2359999999999998</v>
      </c>
      <c r="AK8">
        <v>4.4320000000000004</v>
      </c>
      <c r="AL8">
        <v>4.68</v>
      </c>
      <c r="AM8">
        <v>5.88</v>
      </c>
      <c r="AN8">
        <v>6.18</v>
      </c>
      <c r="AO8">
        <v>2.1150000000000002</v>
      </c>
      <c r="AP8">
        <v>2.891</v>
      </c>
      <c r="AQ8">
        <v>1.839</v>
      </c>
      <c r="AR8">
        <v>3.3820000000000001</v>
      </c>
      <c r="AS8">
        <v>2.7440000000000002</v>
      </c>
      <c r="AT8">
        <v>1.871</v>
      </c>
      <c r="AU8">
        <v>4.2969999999999997</v>
      </c>
      <c r="AV8">
        <v>2.7480000000000002</v>
      </c>
      <c r="AW8">
        <v>1.7589999999999999</v>
      </c>
      <c r="AX8">
        <v>1.6180000000000001</v>
      </c>
      <c r="AY8">
        <v>2.0840000000000001</v>
      </c>
      <c r="AZ8">
        <v>1.653</v>
      </c>
      <c r="BA8">
        <v>3.6240000000000001</v>
      </c>
      <c r="BB8">
        <v>2.1360000000000001</v>
      </c>
      <c r="BC8">
        <v>1.857</v>
      </c>
      <c r="BD8">
        <v>1.59</v>
      </c>
      <c r="BE8">
        <v>2.48</v>
      </c>
      <c r="BF8">
        <v>1.0449999999999999</v>
      </c>
      <c r="BG8">
        <v>1.52</v>
      </c>
      <c r="BH8">
        <v>1.5629999999999999</v>
      </c>
      <c r="BI8">
        <v>1.74</v>
      </c>
      <c r="BJ8">
        <v>1.6639999999999999</v>
      </c>
      <c r="BK8">
        <v>2.298</v>
      </c>
      <c r="BL8">
        <v>1.54</v>
      </c>
      <c r="BM8">
        <v>1.77</v>
      </c>
      <c r="BN8">
        <v>1.7549999999999999</v>
      </c>
      <c r="BO8">
        <v>1.3839999999999999</v>
      </c>
      <c r="BP8">
        <v>1.6719999999999999</v>
      </c>
      <c r="BQ8">
        <v>1.581</v>
      </c>
      <c r="BR8">
        <v>2.0259999999999998</v>
      </c>
      <c r="BS8">
        <v>1.1839999999999999</v>
      </c>
      <c r="BT8">
        <v>1.4850000000000001</v>
      </c>
      <c r="BU8">
        <v>1.135</v>
      </c>
      <c r="BV8">
        <v>0.96599999999999997</v>
      </c>
      <c r="BW8">
        <v>0.83399999999999996</v>
      </c>
      <c r="BX8">
        <v>2.3260000000000001</v>
      </c>
      <c r="BY8">
        <v>1.738</v>
      </c>
      <c r="BZ8">
        <v>1.4950000000000001</v>
      </c>
      <c r="CA8">
        <v>0.92500000000000004</v>
      </c>
      <c r="CB8">
        <v>0.53900000000000003</v>
      </c>
      <c r="CC8">
        <v>1.655</v>
      </c>
      <c r="CD8">
        <v>0.80100000000000005</v>
      </c>
      <c r="CE8">
        <v>1.371</v>
      </c>
      <c r="CF8">
        <v>0.85599999999999998</v>
      </c>
      <c r="CG8">
        <v>0.98099999999999998</v>
      </c>
      <c r="CH8">
        <v>1.518</v>
      </c>
      <c r="CI8">
        <v>1.139</v>
      </c>
      <c r="CJ8">
        <v>0.47</v>
      </c>
      <c r="CK8">
        <v>0.45500000000000002</v>
      </c>
      <c r="CL8">
        <v>0.379</v>
      </c>
      <c r="CM8">
        <v>0.27600000000000002</v>
      </c>
      <c r="CN8">
        <v>0.91300000000000003</v>
      </c>
      <c r="CO8">
        <v>1.123</v>
      </c>
      <c r="CP8">
        <v>0.56000000000000005</v>
      </c>
      <c r="CQ8">
        <v>0.91400000000000003</v>
      </c>
      <c r="CR8">
        <v>0.58599999999999997</v>
      </c>
      <c r="CS8">
        <v>0.34499999999999997</v>
      </c>
      <c r="CT8">
        <v>0.34399999999999997</v>
      </c>
      <c r="CU8">
        <v>2.4900000000000002</v>
      </c>
      <c r="CV8">
        <v>0.61</v>
      </c>
      <c r="CW8">
        <v>0.56599999999999995</v>
      </c>
      <c r="CX8">
        <v>0.34300000000000003</v>
      </c>
      <c r="CY8">
        <v>0.61899999999999999</v>
      </c>
      <c r="CZ8">
        <v>0.496</v>
      </c>
      <c r="DA8">
        <v>0.27600000000000002</v>
      </c>
      <c r="DB8">
        <v>0.83599999999999997</v>
      </c>
      <c r="DC8">
        <v>0.61499999999999999</v>
      </c>
      <c r="DD8">
        <v>0.45600000000000002</v>
      </c>
      <c r="DE8">
        <v>0.28399999999999997</v>
      </c>
      <c r="DF8">
        <v>0.23100000000000001</v>
      </c>
      <c r="DG8">
        <v>0.33800000000000002</v>
      </c>
      <c r="DH8">
        <v>0.30499999999999999</v>
      </c>
      <c r="DI8">
        <v>0.50600000000000001</v>
      </c>
      <c r="DJ8">
        <v>0.33500000000000002</v>
      </c>
      <c r="DK8">
        <v>0.37</v>
      </c>
      <c r="DL8">
        <v>0.19</v>
      </c>
      <c r="DM8">
        <v>0.626</v>
      </c>
      <c r="DN8">
        <v>0.34399999999999997</v>
      </c>
      <c r="DO8">
        <v>0.27900000000000003</v>
      </c>
      <c r="DP8">
        <v>0.58699999999999997</v>
      </c>
      <c r="DQ8">
        <v>0.246</v>
      </c>
      <c r="DR8">
        <v>0.127</v>
      </c>
      <c r="DS8">
        <v>0.27500000000000002</v>
      </c>
      <c r="DT8">
        <v>0.19900000000000001</v>
      </c>
      <c r="DU8">
        <v>0.251</v>
      </c>
      <c r="DV8">
        <v>0.22700000000000001</v>
      </c>
      <c r="DW8">
        <v>0.123</v>
      </c>
      <c r="DX8">
        <v>0.26200000000000001</v>
      </c>
      <c r="DY8">
        <v>0.217</v>
      </c>
      <c r="DZ8">
        <v>0.23300000000000001</v>
      </c>
      <c r="EA8">
        <v>0.27900000000000003</v>
      </c>
      <c r="EB8">
        <v>0.224</v>
      </c>
      <c r="EC8">
        <v>0.10199999999999999</v>
      </c>
      <c r="ED8">
        <v>0.19900000000000001</v>
      </c>
      <c r="EE8">
        <v>0.10299999999999999</v>
      </c>
      <c r="EF8">
        <v>0.17100000000000001</v>
      </c>
      <c r="EG8">
        <v>0.223</v>
      </c>
      <c r="EH8">
        <v>0.127</v>
      </c>
      <c r="EI8">
        <v>0.12</v>
      </c>
      <c r="EJ8">
        <v>6.7000000000000004E-2</v>
      </c>
      <c r="EK8">
        <v>0.159</v>
      </c>
      <c r="EL8">
        <v>0.28199999999999997</v>
      </c>
      <c r="EM8">
        <v>0.107</v>
      </c>
      <c r="EN8">
        <v>0.124</v>
      </c>
      <c r="EO8">
        <v>0.108</v>
      </c>
      <c r="EP8">
        <v>0.30499999999999999</v>
      </c>
      <c r="EQ8">
        <v>0.1</v>
      </c>
      <c r="ER8">
        <v>0.08</v>
      </c>
      <c r="ES8">
        <v>8.5999999999999993E-2</v>
      </c>
      <c r="ET8">
        <v>5.2999999999999999E-2</v>
      </c>
      <c r="EU8">
        <v>8.6999999999999994E-2</v>
      </c>
      <c r="EV8">
        <v>8.4000000000000005E-2</v>
      </c>
      <c r="EW8">
        <v>7.2999999999999995E-2</v>
      </c>
      <c r="EX8">
        <v>9.8000000000000004E-2</v>
      </c>
      <c r="EY8">
        <v>0.186</v>
      </c>
      <c r="EZ8">
        <v>8.4000000000000005E-2</v>
      </c>
      <c r="FA8">
        <v>5.0999999999999997E-2</v>
      </c>
      <c r="FB8">
        <v>0.08</v>
      </c>
      <c r="FC8">
        <v>9.0999999999999998E-2</v>
      </c>
      <c r="FD8">
        <v>0.107</v>
      </c>
      <c r="FE8">
        <v>2.9000000000000001E-2</v>
      </c>
      <c r="FF8">
        <v>3.2000000000000001E-2</v>
      </c>
      <c r="FG8">
        <v>4.1000000000000002E-2</v>
      </c>
      <c r="FH8">
        <v>6.9000000000000006E-2</v>
      </c>
      <c r="FI8">
        <v>4.8000000000000001E-2</v>
      </c>
      <c r="FJ8">
        <v>1.7299999999999999E-2</v>
      </c>
      <c r="FK8">
        <v>5.7000000000000002E-2</v>
      </c>
      <c r="FL8">
        <v>0.06</v>
      </c>
      <c r="FM8">
        <v>2.4E-2</v>
      </c>
      <c r="FN8">
        <v>2.9000000000000001E-2</v>
      </c>
      <c r="FO8">
        <v>3.4000000000000002E-2</v>
      </c>
      <c r="FP8">
        <v>1.4E-2</v>
      </c>
      <c r="FQ8">
        <v>2.3E-2</v>
      </c>
      <c r="FR8">
        <v>1.7999999999999999E-2</v>
      </c>
      <c r="FS8">
        <v>9.8000000000000004E-2</v>
      </c>
      <c r="FT8">
        <v>4.1000000000000002E-2</v>
      </c>
      <c r="FU8">
        <v>0.01</v>
      </c>
      <c r="FV8">
        <v>5.0000000000000001E-3</v>
      </c>
      <c r="FW8">
        <v>1.4999999999999999E-2</v>
      </c>
      <c r="FX8">
        <v>8.0000000000000002E-3</v>
      </c>
      <c r="FY8">
        <v>6.0000000000000001E-3</v>
      </c>
      <c r="FZ8">
        <v>7.0000000000000001E-3</v>
      </c>
      <c r="GA8">
        <v>0.01</v>
      </c>
      <c r="GB8">
        <v>4.4999999999999997E-3</v>
      </c>
      <c r="GC8">
        <v>2.9000000000000001E-2</v>
      </c>
      <c r="GD8">
        <v>4.7E-2</v>
      </c>
      <c r="GE8">
        <v>2.5999999999999999E-2</v>
      </c>
    </row>
    <row r="9" spans="1:187" x14ac:dyDescent="0.3">
      <c r="A9">
        <v>2021</v>
      </c>
      <c r="B9">
        <v>173.6</v>
      </c>
      <c r="C9">
        <v>23.35</v>
      </c>
      <c r="D9">
        <v>26.57</v>
      </c>
      <c r="E9">
        <v>13.98</v>
      </c>
      <c r="F9">
        <v>23.42</v>
      </c>
      <c r="G9">
        <v>22.02</v>
      </c>
      <c r="H9">
        <v>20.87</v>
      </c>
      <c r="I9">
        <v>15.91</v>
      </c>
      <c r="J9">
        <v>10.220000000000001</v>
      </c>
      <c r="K9">
        <v>11.04</v>
      </c>
      <c r="L9">
        <v>8.532</v>
      </c>
      <c r="M9">
        <v>13.47</v>
      </c>
      <c r="N9">
        <v>10.59</v>
      </c>
      <c r="O9">
        <v>18.78</v>
      </c>
      <c r="P9">
        <v>11.43</v>
      </c>
      <c r="Q9">
        <v>6.2430000000000003</v>
      </c>
      <c r="R9">
        <v>28.14</v>
      </c>
      <c r="S9">
        <v>9.5559999999999992</v>
      </c>
      <c r="T9">
        <v>10.57</v>
      </c>
      <c r="U9">
        <v>8.5679999999999996</v>
      </c>
      <c r="V9">
        <v>6.52</v>
      </c>
      <c r="W9">
        <v>11.01</v>
      </c>
      <c r="X9">
        <v>7.43</v>
      </c>
      <c r="Y9">
        <v>5.4619999999999997</v>
      </c>
      <c r="Z9">
        <v>5.0220000000000002</v>
      </c>
      <c r="AA9">
        <v>7.4779999999999998</v>
      </c>
      <c r="AB9">
        <v>5.7030000000000003</v>
      </c>
      <c r="AC9">
        <v>3.7709999999999999</v>
      </c>
      <c r="AD9">
        <v>7.508</v>
      </c>
      <c r="AE9">
        <v>4.8049999999999997</v>
      </c>
      <c r="AF9">
        <v>4.3579999999999997</v>
      </c>
      <c r="AG9">
        <v>2.8479999999999999</v>
      </c>
      <c r="AH9">
        <v>4.024</v>
      </c>
      <c r="AI9">
        <v>3.4750000000000001</v>
      </c>
      <c r="AJ9">
        <v>4.9580000000000002</v>
      </c>
      <c r="AK9">
        <v>4.2729999999999997</v>
      </c>
      <c r="AL9">
        <v>4.6420000000000003</v>
      </c>
      <c r="AM9">
        <v>5.6630000000000003</v>
      </c>
      <c r="AN9">
        <v>6.0670000000000002</v>
      </c>
      <c r="AO9">
        <v>2.1320000000000001</v>
      </c>
      <c r="AP9">
        <v>2.746</v>
      </c>
      <c r="AQ9">
        <v>1.8460000000000001</v>
      </c>
      <c r="AR9">
        <v>3.2610000000000001</v>
      </c>
      <c r="AS9">
        <v>2.6779999999999999</v>
      </c>
      <c r="AT9">
        <v>1.863</v>
      </c>
      <c r="AU9">
        <v>4.2789999999999999</v>
      </c>
      <c r="AV9">
        <v>2.7160000000000002</v>
      </c>
      <c r="AW9">
        <v>1.7509999999999999</v>
      </c>
      <c r="AX9">
        <v>1.6240000000000001</v>
      </c>
      <c r="AY9">
        <v>2.069</v>
      </c>
      <c r="AZ9">
        <v>1.6459999999999999</v>
      </c>
      <c r="BA9">
        <v>3.4279999999999999</v>
      </c>
      <c r="BB9">
        <v>2.077</v>
      </c>
      <c r="BC9">
        <v>1.8660000000000001</v>
      </c>
      <c r="BD9">
        <v>1.5620000000000001</v>
      </c>
      <c r="BE9">
        <v>2.3130000000000002</v>
      </c>
      <c r="BF9">
        <v>1.05</v>
      </c>
      <c r="BG9">
        <v>1.5269999999999999</v>
      </c>
      <c r="BH9">
        <v>1.585</v>
      </c>
      <c r="BI9">
        <v>1.716</v>
      </c>
      <c r="BJ9">
        <v>1.6639999999999999</v>
      </c>
      <c r="BK9">
        <v>2.012</v>
      </c>
      <c r="BL9">
        <v>1.484</v>
      </c>
      <c r="BM9">
        <v>1.6379999999999999</v>
      </c>
      <c r="BN9">
        <v>1.6379999999999999</v>
      </c>
      <c r="BO9">
        <v>1.341</v>
      </c>
      <c r="BP9">
        <v>1.647</v>
      </c>
      <c r="BQ9">
        <v>1.48</v>
      </c>
      <c r="BR9">
        <v>1.841</v>
      </c>
      <c r="BS9">
        <v>1.151</v>
      </c>
      <c r="BT9">
        <v>1.4610000000000001</v>
      </c>
      <c r="BU9">
        <v>1.1459999999999999</v>
      </c>
      <c r="BV9">
        <v>0.96199999999999997</v>
      </c>
      <c r="BW9">
        <v>0.82399999999999995</v>
      </c>
      <c r="BX9">
        <v>2.2999999999999998</v>
      </c>
      <c r="BY9">
        <v>1.659</v>
      </c>
      <c r="BZ9">
        <v>1.373</v>
      </c>
      <c r="CA9">
        <v>0.88800000000000001</v>
      </c>
      <c r="CB9">
        <v>0.54100000000000004</v>
      </c>
      <c r="CC9">
        <v>1.536</v>
      </c>
      <c r="CD9">
        <v>0.78700000000000003</v>
      </c>
      <c r="CE9">
        <v>1.272</v>
      </c>
      <c r="CF9">
        <v>0.83299999999999996</v>
      </c>
      <c r="CG9">
        <v>0.94099999999999995</v>
      </c>
      <c r="CH9">
        <v>1.4179999999999999</v>
      </c>
      <c r="CI9">
        <v>1.048</v>
      </c>
      <c r="CJ9">
        <v>0.47499999999999998</v>
      </c>
      <c r="CK9">
        <v>0.46500000000000002</v>
      </c>
      <c r="CL9">
        <v>0.377</v>
      </c>
      <c r="CM9">
        <v>0.29099999999999998</v>
      </c>
      <c r="CN9">
        <v>0.86699999999999999</v>
      </c>
      <c r="CO9">
        <v>1.0009999999999999</v>
      </c>
      <c r="CP9">
        <v>0.56299999999999994</v>
      </c>
      <c r="CQ9">
        <v>0.88500000000000001</v>
      </c>
      <c r="CR9">
        <v>0.56100000000000005</v>
      </c>
      <c r="CS9">
        <v>0.34499999999999997</v>
      </c>
      <c r="CT9">
        <v>0.34499999999999997</v>
      </c>
      <c r="CU9">
        <v>2.198</v>
      </c>
      <c r="CV9">
        <v>0.55200000000000005</v>
      </c>
      <c r="CW9">
        <v>0.53400000000000003</v>
      </c>
      <c r="CX9">
        <v>0.34499999999999997</v>
      </c>
      <c r="CY9">
        <v>0.54500000000000004</v>
      </c>
      <c r="CZ9">
        <v>0.46500000000000002</v>
      </c>
      <c r="DA9">
        <v>0.27400000000000002</v>
      </c>
      <c r="DB9">
        <v>0.79400000000000004</v>
      </c>
      <c r="DC9">
        <v>0.55700000000000005</v>
      </c>
      <c r="DD9">
        <v>0.41499999999999998</v>
      </c>
      <c r="DE9">
        <v>0.26700000000000002</v>
      </c>
      <c r="DF9">
        <v>0.22500000000000001</v>
      </c>
      <c r="DG9">
        <v>0.33700000000000002</v>
      </c>
      <c r="DH9">
        <v>0.29799999999999999</v>
      </c>
      <c r="DI9">
        <v>0.504</v>
      </c>
      <c r="DJ9">
        <v>0.307</v>
      </c>
      <c r="DK9">
        <v>0.33700000000000002</v>
      </c>
      <c r="DL9">
        <v>0.19</v>
      </c>
      <c r="DM9">
        <v>0.34200000000000003</v>
      </c>
      <c r="DN9">
        <v>0.33900000000000002</v>
      </c>
      <c r="DO9">
        <v>0.26100000000000001</v>
      </c>
      <c r="DP9">
        <v>0.56699999999999995</v>
      </c>
      <c r="DQ9">
        <v>0.23</v>
      </c>
      <c r="DR9">
        <v>0.126</v>
      </c>
      <c r="DS9">
        <v>0.26300000000000001</v>
      </c>
      <c r="DT9">
        <v>0.188</v>
      </c>
      <c r="DU9">
        <v>0.22500000000000001</v>
      </c>
      <c r="DV9">
        <v>0.218</v>
      </c>
      <c r="DW9">
        <v>0.127</v>
      </c>
      <c r="DX9">
        <v>0.253</v>
      </c>
      <c r="DY9">
        <v>0.20300000000000001</v>
      </c>
      <c r="DZ9">
        <v>0.218</v>
      </c>
      <c r="EA9">
        <v>0.254</v>
      </c>
      <c r="EB9">
        <v>0.20399999999999999</v>
      </c>
      <c r="EC9">
        <v>0.10199999999999999</v>
      </c>
      <c r="ED9">
        <v>0.182</v>
      </c>
      <c r="EE9">
        <v>0.1</v>
      </c>
      <c r="EF9">
        <v>0.16500000000000001</v>
      </c>
      <c r="EG9">
        <v>0.215</v>
      </c>
      <c r="EH9">
        <v>0.11899999999999999</v>
      </c>
      <c r="EI9">
        <v>0.112</v>
      </c>
      <c r="EJ9">
        <v>7.1999999999999995E-2</v>
      </c>
      <c r="EK9">
        <v>0.14899999999999999</v>
      </c>
      <c r="EL9">
        <v>0.26100000000000001</v>
      </c>
      <c r="EM9">
        <v>0.10199999999999999</v>
      </c>
      <c r="EN9">
        <v>0.114</v>
      </c>
      <c r="EO9">
        <v>0.1</v>
      </c>
      <c r="EP9">
        <v>0.26900000000000002</v>
      </c>
      <c r="EQ9">
        <v>8.6999999999999994E-2</v>
      </c>
      <c r="ER9">
        <v>7.5999999999999998E-2</v>
      </c>
      <c r="ES9">
        <v>8.5000000000000006E-2</v>
      </c>
      <c r="ET9">
        <v>5.3999999999999999E-2</v>
      </c>
      <c r="EU9">
        <v>7.9000000000000001E-2</v>
      </c>
      <c r="EV9">
        <v>8.2000000000000003E-2</v>
      </c>
      <c r="EW9">
        <v>6.7000000000000004E-2</v>
      </c>
      <c r="EX9">
        <v>8.7999999999999995E-2</v>
      </c>
      <c r="EY9">
        <v>0.16400000000000001</v>
      </c>
      <c r="EZ9">
        <v>7.9000000000000001E-2</v>
      </c>
      <c r="FA9">
        <v>4.9000000000000002E-2</v>
      </c>
      <c r="FB9">
        <v>7.2999999999999995E-2</v>
      </c>
      <c r="FC9">
        <v>8.1000000000000003E-2</v>
      </c>
      <c r="FD9">
        <v>9.1999999999999998E-2</v>
      </c>
      <c r="FE9">
        <v>2.9000000000000001E-2</v>
      </c>
      <c r="FF9">
        <v>2.9000000000000001E-2</v>
      </c>
      <c r="FG9">
        <v>4.2000000000000003E-2</v>
      </c>
      <c r="FH9">
        <v>6.3E-2</v>
      </c>
      <c r="FI9">
        <v>4.3999999999999997E-2</v>
      </c>
      <c r="FJ9">
        <v>1.7999999999999999E-2</v>
      </c>
      <c r="FK9">
        <v>5.0999999999999997E-2</v>
      </c>
      <c r="FL9">
        <v>5.3999999999999999E-2</v>
      </c>
      <c r="FM9">
        <v>2.3E-2</v>
      </c>
      <c r="FN9">
        <v>2.8000000000000001E-2</v>
      </c>
      <c r="FO9">
        <v>0.03</v>
      </c>
      <c r="FP9">
        <v>1.2999999999999999E-2</v>
      </c>
      <c r="FQ9">
        <v>2.1999999999999999E-2</v>
      </c>
      <c r="FR9">
        <v>1.6E-2</v>
      </c>
      <c r="FS9">
        <v>8.6999999999999994E-2</v>
      </c>
      <c r="FT9">
        <v>3.5999999999999997E-2</v>
      </c>
      <c r="FU9">
        <v>8.9999999999999993E-3</v>
      </c>
      <c r="FV9">
        <v>5.0000000000000001E-3</v>
      </c>
      <c r="FW9">
        <v>1.2999999999999999E-2</v>
      </c>
      <c r="FX9">
        <v>7.0000000000000001E-3</v>
      </c>
      <c r="FY9">
        <v>7.0000000000000001E-3</v>
      </c>
      <c r="FZ9">
        <v>7.0000000000000001E-3</v>
      </c>
      <c r="GA9">
        <v>8.9999999999999993E-3</v>
      </c>
      <c r="GB9">
        <v>4.7999999999999996E-3</v>
      </c>
      <c r="GC9">
        <v>2.4E-2</v>
      </c>
      <c r="GD9">
        <v>3.5000000000000003E-2</v>
      </c>
      <c r="GE9">
        <v>1.0999999999999999E-2</v>
      </c>
    </row>
    <row r="10" spans="1:187" x14ac:dyDescent="0.3">
      <c r="A10">
        <v>2022</v>
      </c>
      <c r="B10">
        <v>162</v>
      </c>
      <c r="C10">
        <v>23.01</v>
      </c>
      <c r="D10">
        <v>26.2</v>
      </c>
      <c r="E10">
        <v>13.93</v>
      </c>
      <c r="F10">
        <v>22.53</v>
      </c>
      <c r="G10">
        <v>20.82</v>
      </c>
      <c r="H10">
        <v>19.95</v>
      </c>
      <c r="I10">
        <v>15.42</v>
      </c>
      <c r="J10">
        <v>10.23</v>
      </c>
      <c r="K10">
        <v>10.88</v>
      </c>
      <c r="L10">
        <v>8.6669999999999998</v>
      </c>
      <c r="M10">
        <v>13.4</v>
      </c>
      <c r="N10">
        <v>10.65</v>
      </c>
      <c r="O10">
        <v>17.7</v>
      </c>
      <c r="P10">
        <v>11.26</v>
      </c>
      <c r="Q10">
        <v>6.3319999999999999</v>
      </c>
      <c r="R10">
        <v>26.29</v>
      </c>
      <c r="S10">
        <v>9.3209999999999997</v>
      </c>
      <c r="T10">
        <v>10.39</v>
      </c>
      <c r="U10">
        <v>8.3550000000000004</v>
      </c>
      <c r="V10">
        <v>6.5439999999999996</v>
      </c>
      <c r="W10">
        <v>10.5</v>
      </c>
      <c r="X10">
        <v>7.0110000000000001</v>
      </c>
      <c r="Y10">
        <v>5.4690000000000003</v>
      </c>
      <c r="Z10">
        <v>5.0049999999999999</v>
      </c>
      <c r="AA10">
        <v>7.3520000000000003</v>
      </c>
      <c r="AB10">
        <v>5.548</v>
      </c>
      <c r="AC10">
        <v>3.76</v>
      </c>
      <c r="AD10">
        <v>7.4269999999999996</v>
      </c>
      <c r="AE10">
        <v>4.7590000000000003</v>
      </c>
      <c r="AF10">
        <v>4.2859999999999996</v>
      </c>
      <c r="AG10">
        <v>2.9180000000000001</v>
      </c>
      <c r="AH10">
        <v>3.9620000000000002</v>
      </c>
      <c r="AI10">
        <v>3.4550000000000001</v>
      </c>
      <c r="AJ10">
        <v>4.8650000000000002</v>
      </c>
      <c r="AK10">
        <v>4.1660000000000004</v>
      </c>
      <c r="AL10">
        <v>4.5679999999999996</v>
      </c>
      <c r="AM10">
        <v>5.2789999999999999</v>
      </c>
      <c r="AN10">
        <v>5.7370000000000001</v>
      </c>
      <c r="AO10">
        <v>2.1080000000000001</v>
      </c>
      <c r="AP10">
        <v>2.6560000000000001</v>
      </c>
      <c r="AQ10">
        <v>1.827</v>
      </c>
      <c r="AR10">
        <v>3.1819999999999999</v>
      </c>
      <c r="AS10">
        <v>2.6190000000000002</v>
      </c>
      <c r="AT10">
        <v>1.847</v>
      </c>
      <c r="AU10">
        <v>4.0720000000000001</v>
      </c>
      <c r="AV10">
        <v>2.677</v>
      </c>
      <c r="AW10">
        <v>1.681</v>
      </c>
      <c r="AX10">
        <v>1.5820000000000001</v>
      </c>
      <c r="AY10">
        <v>2.008</v>
      </c>
      <c r="AZ10">
        <v>1.617</v>
      </c>
      <c r="BA10">
        <v>3.2589999999999999</v>
      </c>
      <c r="BB10">
        <v>1.9790000000000001</v>
      </c>
      <c r="BC10">
        <v>1.8129999999999999</v>
      </c>
      <c r="BD10">
        <v>1.498</v>
      </c>
      <c r="BE10">
        <v>2.206</v>
      </c>
      <c r="BF10">
        <v>1.026</v>
      </c>
      <c r="BG10">
        <v>1.5129999999999999</v>
      </c>
      <c r="BH10">
        <v>1.6080000000000001</v>
      </c>
      <c r="BI10">
        <v>1.659</v>
      </c>
      <c r="BJ10">
        <v>1.6220000000000001</v>
      </c>
      <c r="BK10">
        <v>1.8089999999999999</v>
      </c>
      <c r="BL10">
        <v>1.4510000000000001</v>
      </c>
      <c r="BM10">
        <v>1.587</v>
      </c>
      <c r="BN10">
        <v>1.5449999999999999</v>
      </c>
      <c r="BO10">
        <v>1.2909999999999999</v>
      </c>
      <c r="BP10">
        <v>1.595</v>
      </c>
      <c r="BQ10">
        <v>1.401</v>
      </c>
      <c r="BR10">
        <v>1.774</v>
      </c>
      <c r="BS10">
        <v>1.1200000000000001</v>
      </c>
      <c r="BT10">
        <v>1.411</v>
      </c>
      <c r="BU10">
        <v>1.137</v>
      </c>
      <c r="BV10">
        <v>0.94199999999999995</v>
      </c>
      <c r="BW10">
        <v>0.80200000000000005</v>
      </c>
      <c r="BX10">
        <v>2.1669999999999998</v>
      </c>
      <c r="BY10">
        <v>1.5880000000000001</v>
      </c>
      <c r="BZ10">
        <v>1.2749999999999999</v>
      </c>
      <c r="CA10">
        <v>0.85</v>
      </c>
      <c r="CB10">
        <v>0.53500000000000003</v>
      </c>
      <c r="CC10">
        <v>1.4550000000000001</v>
      </c>
      <c r="CD10">
        <v>0.77200000000000002</v>
      </c>
      <c r="CE10">
        <v>1.167</v>
      </c>
      <c r="CF10">
        <v>0.79800000000000004</v>
      </c>
      <c r="CG10">
        <v>0.877</v>
      </c>
      <c r="CH10">
        <v>1.3169999999999999</v>
      </c>
      <c r="CI10">
        <v>0.94899999999999995</v>
      </c>
      <c r="CJ10">
        <v>0.45700000000000002</v>
      </c>
      <c r="CK10">
        <v>0.46800000000000003</v>
      </c>
      <c r="CL10">
        <v>0.372</v>
      </c>
      <c r="CM10">
        <v>0.313</v>
      </c>
      <c r="CN10">
        <v>0.82199999999999995</v>
      </c>
      <c r="CO10">
        <v>0.91100000000000003</v>
      </c>
      <c r="CP10">
        <v>0.56999999999999995</v>
      </c>
      <c r="CQ10">
        <v>0.85499999999999998</v>
      </c>
      <c r="CR10">
        <v>0.53600000000000003</v>
      </c>
      <c r="CS10">
        <v>0.34100000000000003</v>
      </c>
      <c r="CT10">
        <v>0.34</v>
      </c>
      <c r="CU10">
        <v>1.8660000000000001</v>
      </c>
      <c r="CV10">
        <v>0.52100000000000002</v>
      </c>
      <c r="CW10">
        <v>0.496</v>
      </c>
      <c r="CX10">
        <v>0.34100000000000003</v>
      </c>
      <c r="CY10">
        <v>0.51300000000000001</v>
      </c>
      <c r="CZ10">
        <v>0.44400000000000001</v>
      </c>
      <c r="DA10">
        <v>0.26300000000000001</v>
      </c>
      <c r="DB10">
        <v>0.748</v>
      </c>
      <c r="DC10">
        <v>0.51500000000000001</v>
      </c>
      <c r="DD10">
        <v>0.38300000000000001</v>
      </c>
      <c r="DE10">
        <v>0.25600000000000001</v>
      </c>
      <c r="DF10">
        <v>0.217</v>
      </c>
      <c r="DG10">
        <v>0.32800000000000001</v>
      </c>
      <c r="DH10">
        <v>0.29099999999999998</v>
      </c>
      <c r="DI10">
        <v>0.49399999999999999</v>
      </c>
      <c r="DJ10">
        <v>0.29299999999999998</v>
      </c>
      <c r="DK10">
        <v>0.31</v>
      </c>
      <c r="DL10">
        <v>0.186</v>
      </c>
      <c r="DM10">
        <v>0.35699999999999998</v>
      </c>
      <c r="DN10">
        <v>0.32400000000000001</v>
      </c>
      <c r="DO10">
        <v>0.245</v>
      </c>
      <c r="DP10">
        <v>0.53900000000000003</v>
      </c>
      <c r="DQ10">
        <v>0.21299999999999999</v>
      </c>
      <c r="DR10">
        <v>0.13400000000000001</v>
      </c>
      <c r="DS10">
        <v>0.248</v>
      </c>
      <c r="DT10">
        <v>0.17699999999999999</v>
      </c>
      <c r="DU10">
        <v>0.20599999999999999</v>
      </c>
      <c r="DV10">
        <v>0.21099999999999999</v>
      </c>
      <c r="DW10">
        <v>0.123</v>
      </c>
      <c r="DX10">
        <v>0.245</v>
      </c>
      <c r="DY10">
        <v>0.189</v>
      </c>
      <c r="DZ10">
        <v>0.20300000000000001</v>
      </c>
      <c r="EA10">
        <v>0.23200000000000001</v>
      </c>
      <c r="EB10">
        <v>0.189</v>
      </c>
      <c r="EC10">
        <v>9.8000000000000004E-2</v>
      </c>
      <c r="ED10">
        <v>0.17199999999999999</v>
      </c>
      <c r="EE10">
        <v>9.5000000000000001E-2</v>
      </c>
      <c r="EF10">
        <v>0.157</v>
      </c>
      <c r="EG10">
        <v>0.21299999999999999</v>
      </c>
      <c r="EH10">
        <v>0.112</v>
      </c>
      <c r="EI10">
        <v>0.10299999999999999</v>
      </c>
      <c r="EJ10">
        <v>7.4999999999999997E-2</v>
      </c>
      <c r="EK10">
        <v>0.13900000000000001</v>
      </c>
      <c r="EL10">
        <v>0.23799999999999999</v>
      </c>
      <c r="EM10">
        <v>9.7000000000000003E-2</v>
      </c>
      <c r="EN10">
        <v>0.106</v>
      </c>
      <c r="EO10">
        <v>9.2999999999999999E-2</v>
      </c>
      <c r="EP10">
        <v>0.23899999999999999</v>
      </c>
      <c r="EQ10">
        <v>8.3000000000000004E-2</v>
      </c>
      <c r="ER10">
        <v>7.1999999999999995E-2</v>
      </c>
      <c r="ES10">
        <v>8.1000000000000003E-2</v>
      </c>
      <c r="ET10">
        <v>5.2999999999999999E-2</v>
      </c>
      <c r="EU10">
        <v>7.4999999999999997E-2</v>
      </c>
      <c r="EV10">
        <v>7.4999999999999997E-2</v>
      </c>
      <c r="EW10">
        <v>0.06</v>
      </c>
      <c r="EX10">
        <v>0.08</v>
      </c>
      <c r="EY10">
        <v>0.14299999999999999</v>
      </c>
      <c r="EZ10">
        <v>7.2999999999999995E-2</v>
      </c>
      <c r="FA10">
        <v>4.5999999999999999E-2</v>
      </c>
      <c r="FB10">
        <v>6.7000000000000004E-2</v>
      </c>
      <c r="FC10">
        <v>7.1999999999999995E-2</v>
      </c>
      <c r="FD10">
        <v>8.1000000000000003E-2</v>
      </c>
      <c r="FE10">
        <v>2.7E-2</v>
      </c>
      <c r="FF10">
        <v>2.7E-2</v>
      </c>
      <c r="FG10">
        <v>3.7999999999999999E-2</v>
      </c>
      <c r="FH10">
        <v>5.8000000000000003E-2</v>
      </c>
      <c r="FI10">
        <v>4.1000000000000002E-2</v>
      </c>
      <c r="FJ10">
        <v>1.77E-2</v>
      </c>
      <c r="FK10">
        <v>4.7E-2</v>
      </c>
      <c r="FL10">
        <v>4.8000000000000001E-2</v>
      </c>
      <c r="FM10">
        <v>2.1999999999999999E-2</v>
      </c>
      <c r="FN10">
        <v>2.4E-2</v>
      </c>
      <c r="FO10">
        <v>2.8000000000000001E-2</v>
      </c>
      <c r="FP10">
        <v>1.2999999999999999E-2</v>
      </c>
      <c r="FQ10">
        <v>0.02</v>
      </c>
      <c r="FR10">
        <v>1.4E-2</v>
      </c>
      <c r="FS10">
        <v>7.0000000000000007E-2</v>
      </c>
      <c r="FT10">
        <v>3.2000000000000001E-2</v>
      </c>
      <c r="FU10">
        <v>8.9999999999999993E-3</v>
      </c>
      <c r="FV10">
        <v>5.0000000000000001E-3</v>
      </c>
      <c r="FW10">
        <v>1.0999999999999999E-2</v>
      </c>
      <c r="FX10">
        <v>7.0000000000000001E-3</v>
      </c>
      <c r="FY10">
        <v>6.0000000000000001E-3</v>
      </c>
      <c r="FZ10">
        <v>6.0000000000000001E-3</v>
      </c>
      <c r="GA10">
        <v>8.0000000000000002E-3</v>
      </c>
      <c r="GB10">
        <v>4.4999999999999997E-3</v>
      </c>
      <c r="GC10">
        <v>1.4E-2</v>
      </c>
      <c r="GD10">
        <v>2.5000000000000001E-2</v>
      </c>
      <c r="GE10">
        <v>7.0000000000000001E-3</v>
      </c>
    </row>
    <row r="11" spans="1:187" x14ac:dyDescent="0.3">
      <c r="A11">
        <v>2023</v>
      </c>
      <c r="B11">
        <v>154.80000000000001</v>
      </c>
      <c r="C11">
        <v>23.1</v>
      </c>
      <c r="D11">
        <v>26.2</v>
      </c>
      <c r="E11">
        <v>14.02</v>
      </c>
      <c r="F11">
        <v>21.98</v>
      </c>
      <c r="G11">
        <v>20.100000000000001</v>
      </c>
      <c r="H11">
        <v>19.45</v>
      </c>
      <c r="I11">
        <v>14.92</v>
      </c>
      <c r="J11">
        <v>10.02</v>
      </c>
      <c r="K11">
        <v>10.93</v>
      </c>
      <c r="L11">
        <v>8.8529999999999998</v>
      </c>
      <c r="M11">
        <v>13.08</v>
      </c>
      <c r="N11">
        <v>11.34</v>
      </c>
      <c r="O11">
        <v>16.97</v>
      </c>
      <c r="P11">
        <v>11.18</v>
      </c>
      <c r="Q11">
        <v>6.4349999999999996</v>
      </c>
      <c r="R11">
        <v>25.06</v>
      </c>
      <c r="S11">
        <v>9.359</v>
      </c>
      <c r="T11">
        <v>10.16</v>
      </c>
      <c r="U11">
        <v>8.2949999999999999</v>
      </c>
      <c r="V11">
        <v>6.6859999999999999</v>
      </c>
      <c r="W11">
        <v>10.27</v>
      </c>
      <c r="X11">
        <v>6.8609999999999998</v>
      </c>
      <c r="Y11">
        <v>5.492</v>
      </c>
      <c r="Z11">
        <v>5.0780000000000003</v>
      </c>
      <c r="AA11">
        <v>7.1159999999999997</v>
      </c>
      <c r="AB11">
        <v>5.468</v>
      </c>
      <c r="AC11">
        <v>3.8279999999999998</v>
      </c>
      <c r="AD11">
        <v>7.0730000000000004</v>
      </c>
      <c r="AE11">
        <v>4.82</v>
      </c>
      <c r="AF11">
        <v>4.2530000000000001</v>
      </c>
      <c r="AG11">
        <v>3.08</v>
      </c>
      <c r="AH11">
        <v>3.927</v>
      </c>
      <c r="AI11">
        <v>3.4260000000000002</v>
      </c>
      <c r="AJ11">
        <v>4.8550000000000004</v>
      </c>
      <c r="AK11">
        <v>4.12</v>
      </c>
      <c r="AL11">
        <v>4.5789999999999997</v>
      </c>
      <c r="AM11">
        <v>4.9450000000000003</v>
      </c>
      <c r="AN11">
        <v>5.5460000000000003</v>
      </c>
      <c r="AO11">
        <v>2.1230000000000002</v>
      </c>
      <c r="AP11">
        <v>2.6269999999999998</v>
      </c>
      <c r="AQ11">
        <v>1.865</v>
      </c>
      <c r="AR11">
        <v>3.1869999999999998</v>
      </c>
      <c r="AS11">
        <v>2.6240000000000001</v>
      </c>
      <c r="AT11">
        <v>1.85</v>
      </c>
      <c r="AU11">
        <v>3.9980000000000002</v>
      </c>
      <c r="AV11">
        <v>2.6840000000000002</v>
      </c>
      <c r="AW11">
        <v>1.6160000000000001</v>
      </c>
      <c r="AX11">
        <v>1.538</v>
      </c>
      <c r="AY11">
        <v>2.0249999999999999</v>
      </c>
      <c r="AZ11">
        <v>1.625</v>
      </c>
      <c r="BA11">
        <v>3.19</v>
      </c>
      <c r="BB11">
        <v>1.931</v>
      </c>
      <c r="BC11">
        <v>1.766</v>
      </c>
      <c r="BD11">
        <v>1.4830000000000001</v>
      </c>
      <c r="BE11">
        <v>2.1230000000000002</v>
      </c>
      <c r="BF11">
        <v>1.032</v>
      </c>
      <c r="BG11">
        <v>1.5149999999999999</v>
      </c>
      <c r="BH11">
        <v>1.6659999999999999</v>
      </c>
      <c r="BI11">
        <v>1.6619999999999999</v>
      </c>
      <c r="BJ11">
        <v>1.603</v>
      </c>
      <c r="BK11">
        <v>1.758</v>
      </c>
      <c r="BL11">
        <v>1.448</v>
      </c>
      <c r="BM11">
        <v>1.5660000000000001</v>
      </c>
      <c r="BN11">
        <v>1.5049999999999999</v>
      </c>
      <c r="BO11">
        <v>1.2749999999999999</v>
      </c>
      <c r="BP11">
        <v>1.581</v>
      </c>
      <c r="BQ11">
        <v>1.357</v>
      </c>
      <c r="BR11">
        <v>1.742</v>
      </c>
      <c r="BS11">
        <v>1.119</v>
      </c>
      <c r="BT11">
        <v>1.3240000000000001</v>
      </c>
      <c r="BU11">
        <v>1.1319999999999999</v>
      </c>
      <c r="BV11">
        <v>0.94399999999999995</v>
      </c>
      <c r="BW11">
        <v>0.81200000000000006</v>
      </c>
      <c r="BX11">
        <v>2.0579999999999998</v>
      </c>
      <c r="BY11">
        <v>1.54</v>
      </c>
      <c r="BZ11">
        <v>1.22</v>
      </c>
      <c r="CA11">
        <v>0.83799999999999997</v>
      </c>
      <c r="CB11">
        <v>0.53</v>
      </c>
      <c r="CC11">
        <v>1.419</v>
      </c>
      <c r="CD11">
        <v>0.76700000000000002</v>
      </c>
      <c r="CE11">
        <v>1.1100000000000001</v>
      </c>
      <c r="CF11">
        <v>0.77700000000000002</v>
      </c>
      <c r="CG11">
        <v>0.83799999999999997</v>
      </c>
      <c r="CH11">
        <v>1.242</v>
      </c>
      <c r="CI11">
        <v>0.88900000000000001</v>
      </c>
      <c r="CJ11">
        <v>0.44800000000000001</v>
      </c>
      <c r="CK11">
        <v>0.47199999999999998</v>
      </c>
      <c r="CL11">
        <v>0.36899999999999999</v>
      </c>
      <c r="CM11">
        <v>0.35399999999999998</v>
      </c>
      <c r="CN11">
        <v>0.8</v>
      </c>
      <c r="CO11">
        <v>0.85599999999999998</v>
      </c>
      <c r="CP11">
        <v>0.59099999999999997</v>
      </c>
      <c r="CQ11">
        <v>0.84699999999999998</v>
      </c>
      <c r="CR11">
        <v>0.52300000000000002</v>
      </c>
      <c r="CS11">
        <v>0.34699999999999998</v>
      </c>
      <c r="CT11">
        <v>0.34</v>
      </c>
      <c r="CU11">
        <v>1.6850000000000001</v>
      </c>
      <c r="CV11">
        <v>0.51100000000000001</v>
      </c>
      <c r="CW11">
        <v>0.48199999999999998</v>
      </c>
      <c r="CX11">
        <v>0.34499999999999997</v>
      </c>
      <c r="CY11">
        <v>0.501</v>
      </c>
      <c r="CZ11">
        <v>0.43</v>
      </c>
      <c r="DA11">
        <v>0.25900000000000001</v>
      </c>
      <c r="DB11">
        <v>0.73799999999999999</v>
      </c>
      <c r="DC11">
        <v>0.496</v>
      </c>
      <c r="DD11">
        <v>0.36899999999999999</v>
      </c>
      <c r="DE11">
        <v>0.252</v>
      </c>
      <c r="DF11">
        <v>0.215</v>
      </c>
      <c r="DG11">
        <v>0.32900000000000001</v>
      </c>
      <c r="DH11">
        <v>0.29799999999999999</v>
      </c>
      <c r="DI11">
        <v>0.49399999999999999</v>
      </c>
      <c r="DJ11">
        <v>0.28100000000000003</v>
      </c>
      <c r="DK11">
        <v>0.29299999999999998</v>
      </c>
      <c r="DL11">
        <v>0.186</v>
      </c>
      <c r="DM11">
        <v>0.26600000000000001</v>
      </c>
      <c r="DN11">
        <v>0.316</v>
      </c>
      <c r="DO11">
        <v>0.23699999999999999</v>
      </c>
      <c r="DP11">
        <v>0.51800000000000002</v>
      </c>
      <c r="DQ11">
        <v>0.20599999999999999</v>
      </c>
      <c r="DR11">
        <v>0.14000000000000001</v>
      </c>
      <c r="DS11">
        <v>0.23899999999999999</v>
      </c>
      <c r="DT11">
        <v>0.17399999999999999</v>
      </c>
      <c r="DU11">
        <v>0.19500000000000001</v>
      </c>
      <c r="DV11">
        <v>0.20699999999999999</v>
      </c>
      <c r="DW11">
        <v>0.126</v>
      </c>
      <c r="DX11">
        <v>0.24399999999999999</v>
      </c>
      <c r="DY11">
        <v>0.18099999999999999</v>
      </c>
      <c r="DZ11">
        <v>0.19500000000000001</v>
      </c>
      <c r="EA11">
        <v>0.219</v>
      </c>
      <c r="EB11">
        <v>0.18</v>
      </c>
      <c r="EC11">
        <v>9.4E-2</v>
      </c>
      <c r="ED11">
        <v>0.16500000000000001</v>
      </c>
      <c r="EE11">
        <v>9.0999999999999998E-2</v>
      </c>
      <c r="EF11">
        <v>0.152</v>
      </c>
      <c r="EG11">
        <v>0.21299999999999999</v>
      </c>
      <c r="EH11">
        <v>0.106</v>
      </c>
      <c r="EI11">
        <v>9.8000000000000004E-2</v>
      </c>
      <c r="EJ11">
        <v>7.6999999999999999E-2</v>
      </c>
      <c r="EK11">
        <v>0.13400000000000001</v>
      </c>
      <c r="EL11">
        <v>0.223</v>
      </c>
      <c r="EM11">
        <v>9.4E-2</v>
      </c>
      <c r="EN11">
        <v>0.10100000000000001</v>
      </c>
      <c r="EO11">
        <v>8.8999999999999996E-2</v>
      </c>
      <c r="EP11">
        <v>0.219</v>
      </c>
      <c r="EQ11">
        <v>0.08</v>
      </c>
      <c r="ER11">
        <v>6.9000000000000006E-2</v>
      </c>
      <c r="ES11">
        <v>7.9000000000000001E-2</v>
      </c>
      <c r="ET11">
        <v>5.5E-2</v>
      </c>
      <c r="EU11">
        <v>7.2999999999999995E-2</v>
      </c>
      <c r="EV11">
        <v>7.2999999999999995E-2</v>
      </c>
      <c r="EW11">
        <v>5.7000000000000002E-2</v>
      </c>
      <c r="EX11">
        <v>7.6999999999999999E-2</v>
      </c>
      <c r="EY11">
        <v>0.13</v>
      </c>
      <c r="EZ11">
        <v>6.9000000000000006E-2</v>
      </c>
      <c r="FA11">
        <v>4.4999999999999998E-2</v>
      </c>
      <c r="FB11">
        <v>6.3E-2</v>
      </c>
      <c r="FC11">
        <v>6.6000000000000003E-2</v>
      </c>
      <c r="FD11">
        <v>7.8E-2</v>
      </c>
      <c r="FE11">
        <v>2.5999999999999999E-2</v>
      </c>
      <c r="FF11">
        <v>2.7E-2</v>
      </c>
      <c r="FG11">
        <v>3.4000000000000002E-2</v>
      </c>
      <c r="FH11">
        <v>5.3999999999999999E-2</v>
      </c>
      <c r="FI11">
        <v>3.7999999999999999E-2</v>
      </c>
      <c r="FJ11">
        <v>1.72E-2</v>
      </c>
      <c r="FK11">
        <v>4.3999999999999997E-2</v>
      </c>
      <c r="FL11">
        <v>4.4999999999999998E-2</v>
      </c>
      <c r="FM11">
        <v>2.1999999999999999E-2</v>
      </c>
      <c r="FN11">
        <v>2.1999999999999999E-2</v>
      </c>
      <c r="FO11">
        <v>2.5999999999999999E-2</v>
      </c>
      <c r="FP11">
        <v>1.2E-2</v>
      </c>
      <c r="FQ11">
        <v>1.9E-2</v>
      </c>
      <c r="FR11">
        <v>1.2999999999999999E-2</v>
      </c>
      <c r="FS11">
        <v>6.0999999999999999E-2</v>
      </c>
      <c r="FT11">
        <v>2.9000000000000001E-2</v>
      </c>
      <c r="FU11">
        <v>8.0000000000000002E-3</v>
      </c>
      <c r="FV11">
        <v>5.0000000000000001E-3</v>
      </c>
      <c r="FW11">
        <v>0.01</v>
      </c>
      <c r="FX11">
        <v>6.0000000000000001E-3</v>
      </c>
      <c r="FY11">
        <v>5.0000000000000001E-3</v>
      </c>
      <c r="FZ11">
        <v>6.0000000000000001E-3</v>
      </c>
      <c r="GA11">
        <v>7.0000000000000001E-3</v>
      </c>
      <c r="GB11">
        <v>4.1999999999999997E-3</v>
      </c>
      <c r="GC11">
        <v>0.01</v>
      </c>
      <c r="GD11">
        <v>1.9E-2</v>
      </c>
      <c r="GE11">
        <v>5.0000000000000001E-3</v>
      </c>
    </row>
    <row r="12" spans="1:187" x14ac:dyDescent="0.3">
      <c r="A12">
        <v>2024</v>
      </c>
      <c r="B12">
        <v>150.9</v>
      </c>
      <c r="C12">
        <v>22.98</v>
      </c>
      <c r="D12">
        <v>26.24</v>
      </c>
      <c r="E12">
        <v>14.13</v>
      </c>
      <c r="F12">
        <v>21.74</v>
      </c>
      <c r="G12">
        <v>19.97</v>
      </c>
      <c r="H12">
        <v>19.41</v>
      </c>
      <c r="I12">
        <v>14.97</v>
      </c>
      <c r="J12">
        <v>10.24</v>
      </c>
      <c r="K12">
        <v>11</v>
      </c>
      <c r="L12">
        <v>8.9730000000000008</v>
      </c>
      <c r="M12">
        <v>12.83</v>
      </c>
      <c r="N12">
        <v>11.62</v>
      </c>
      <c r="O12">
        <v>16.55</v>
      </c>
      <c r="P12">
        <v>11.05</v>
      </c>
      <c r="Q12">
        <v>6.5229999999999997</v>
      </c>
      <c r="R12">
        <v>23.38</v>
      </c>
      <c r="S12">
        <v>9.3580000000000005</v>
      </c>
      <c r="T12">
        <v>10.07</v>
      </c>
      <c r="U12">
        <v>8.27</v>
      </c>
      <c r="V12">
        <v>6.6950000000000003</v>
      </c>
      <c r="W12">
        <v>10.09</v>
      </c>
      <c r="X12">
        <v>6.6970000000000001</v>
      </c>
      <c r="Y12">
        <v>5.5140000000000002</v>
      </c>
      <c r="Z12">
        <v>5.1459999999999999</v>
      </c>
      <c r="AA12">
        <v>6.8339999999999996</v>
      </c>
      <c r="AB12">
        <v>5.47</v>
      </c>
      <c r="AC12">
        <v>3.8809999999999998</v>
      </c>
      <c r="AD12">
        <v>6.9550000000000001</v>
      </c>
      <c r="AE12">
        <v>4.8840000000000003</v>
      </c>
      <c r="AF12">
        <v>4.2839999999999998</v>
      </c>
      <c r="AG12">
        <v>3.1920000000000002</v>
      </c>
      <c r="AH12">
        <v>3.93</v>
      </c>
      <c r="AI12">
        <v>3.43</v>
      </c>
      <c r="AJ12">
        <v>4.7640000000000002</v>
      </c>
      <c r="AK12">
        <v>4.0570000000000004</v>
      </c>
      <c r="AL12">
        <v>4.5179999999999998</v>
      </c>
      <c r="AM12">
        <v>4.8099999999999996</v>
      </c>
      <c r="AN12">
        <v>5.43</v>
      </c>
      <c r="AO12">
        <v>2.15</v>
      </c>
      <c r="AP12">
        <v>2.605</v>
      </c>
      <c r="AQ12">
        <v>1.8939999999999999</v>
      </c>
      <c r="AR12">
        <v>3.137</v>
      </c>
      <c r="AS12">
        <v>2.6120000000000001</v>
      </c>
      <c r="AT12">
        <v>1.865</v>
      </c>
      <c r="AU12">
        <v>3.8980000000000001</v>
      </c>
      <c r="AV12">
        <v>2.65</v>
      </c>
      <c r="AW12">
        <v>1.663</v>
      </c>
      <c r="AX12">
        <v>1.583</v>
      </c>
      <c r="AY12">
        <v>2.016</v>
      </c>
      <c r="AZ12">
        <v>1.6379999999999999</v>
      </c>
      <c r="BA12">
        <v>3.0840000000000001</v>
      </c>
      <c r="BB12">
        <v>1.885</v>
      </c>
      <c r="BC12">
        <v>1.772</v>
      </c>
      <c r="BD12">
        <v>1.486</v>
      </c>
      <c r="BE12">
        <v>2.0790000000000002</v>
      </c>
      <c r="BF12">
        <v>1.0489999999999999</v>
      </c>
      <c r="BG12">
        <v>1.5049999999999999</v>
      </c>
      <c r="BH12">
        <v>1.6930000000000001</v>
      </c>
      <c r="BI12">
        <v>1.6479999999999999</v>
      </c>
      <c r="BJ12">
        <v>1.577</v>
      </c>
      <c r="BK12">
        <v>1.6870000000000001</v>
      </c>
      <c r="BL12">
        <v>1.4490000000000001</v>
      </c>
      <c r="BM12">
        <v>1.542</v>
      </c>
      <c r="BN12">
        <v>1.4630000000000001</v>
      </c>
      <c r="BO12">
        <v>1.272</v>
      </c>
      <c r="BP12">
        <v>1.5629999999999999</v>
      </c>
      <c r="BQ12">
        <v>1.3120000000000001</v>
      </c>
      <c r="BR12">
        <v>1.6639999999999999</v>
      </c>
      <c r="BS12">
        <v>1.115</v>
      </c>
      <c r="BT12">
        <v>1.3360000000000001</v>
      </c>
      <c r="BU12">
        <v>1.1240000000000001</v>
      </c>
      <c r="BV12">
        <v>0.94599999999999995</v>
      </c>
      <c r="BW12">
        <v>0.82199999999999995</v>
      </c>
      <c r="BX12">
        <v>2.008</v>
      </c>
      <c r="BY12">
        <v>1.5009999999999999</v>
      </c>
      <c r="BZ12">
        <v>1.1559999999999999</v>
      </c>
      <c r="CA12">
        <v>0.82499999999999996</v>
      </c>
      <c r="CB12">
        <v>0.55100000000000005</v>
      </c>
      <c r="CC12">
        <v>1.369</v>
      </c>
      <c r="CD12">
        <v>0.75700000000000001</v>
      </c>
      <c r="CE12">
        <v>1.054</v>
      </c>
      <c r="CF12">
        <v>0.752</v>
      </c>
      <c r="CG12">
        <v>0.82599999999999996</v>
      </c>
      <c r="CH12">
        <v>1.1859999999999999</v>
      </c>
      <c r="CI12">
        <v>0.82899999999999996</v>
      </c>
      <c r="CJ12">
        <v>0.45700000000000002</v>
      </c>
      <c r="CK12">
        <v>0.48199999999999998</v>
      </c>
      <c r="CL12">
        <v>0.372</v>
      </c>
      <c r="CM12">
        <v>0.38</v>
      </c>
      <c r="CN12">
        <v>0.77100000000000002</v>
      </c>
      <c r="CO12">
        <v>0.80100000000000005</v>
      </c>
      <c r="CP12">
        <v>0.59099999999999997</v>
      </c>
      <c r="CQ12">
        <v>0.83</v>
      </c>
      <c r="CR12">
        <v>0.51300000000000001</v>
      </c>
      <c r="CS12">
        <v>0.35399999999999998</v>
      </c>
      <c r="CT12">
        <v>0.34</v>
      </c>
      <c r="CU12">
        <v>1.4950000000000001</v>
      </c>
      <c r="CV12">
        <v>0.49199999999999999</v>
      </c>
      <c r="CW12">
        <v>0.46400000000000002</v>
      </c>
      <c r="CX12">
        <v>0.34</v>
      </c>
      <c r="CY12">
        <v>0.47499999999999998</v>
      </c>
      <c r="CZ12">
        <v>0.41799999999999998</v>
      </c>
      <c r="DA12">
        <v>0.25900000000000001</v>
      </c>
      <c r="DB12">
        <v>0.68899999999999995</v>
      </c>
      <c r="DC12">
        <v>0.47899999999999998</v>
      </c>
      <c r="DD12">
        <v>0.35299999999999998</v>
      </c>
      <c r="DE12">
        <v>0.24299999999999999</v>
      </c>
      <c r="DF12">
        <v>0.21199999999999999</v>
      </c>
      <c r="DG12">
        <v>0.32300000000000001</v>
      </c>
      <c r="DH12">
        <v>0.29399999999999998</v>
      </c>
      <c r="DI12">
        <v>0.48299999999999998</v>
      </c>
      <c r="DJ12">
        <v>0.27700000000000002</v>
      </c>
      <c r="DK12">
        <v>0.27800000000000002</v>
      </c>
      <c r="DL12">
        <v>0.186</v>
      </c>
      <c r="DM12">
        <v>0.26600000000000001</v>
      </c>
      <c r="DN12">
        <v>0.307</v>
      </c>
      <c r="DO12">
        <v>0.23300000000000001</v>
      </c>
      <c r="DP12">
        <v>0.5</v>
      </c>
      <c r="DQ12">
        <v>0.19800000000000001</v>
      </c>
      <c r="DR12">
        <v>0.13900000000000001</v>
      </c>
      <c r="DS12">
        <v>0.23100000000000001</v>
      </c>
      <c r="DT12">
        <v>0.16900000000000001</v>
      </c>
      <c r="DU12">
        <v>0.184</v>
      </c>
      <c r="DV12">
        <v>0.2</v>
      </c>
      <c r="DW12">
        <v>0.124</v>
      </c>
      <c r="DX12">
        <v>0.23599999999999999</v>
      </c>
      <c r="DY12">
        <v>0.17499999999999999</v>
      </c>
      <c r="DZ12">
        <v>0.185</v>
      </c>
      <c r="EA12">
        <v>0.21</v>
      </c>
      <c r="EB12">
        <v>0.17100000000000001</v>
      </c>
      <c r="EC12">
        <v>9.4E-2</v>
      </c>
      <c r="ED12">
        <v>0.159</v>
      </c>
      <c r="EE12">
        <v>9.0999999999999998E-2</v>
      </c>
      <c r="EF12">
        <v>0.14399999999999999</v>
      </c>
      <c r="EG12">
        <v>0.20699999999999999</v>
      </c>
      <c r="EH12">
        <v>0.10199999999999999</v>
      </c>
      <c r="EI12">
        <v>9.2999999999999999E-2</v>
      </c>
      <c r="EJ12">
        <v>7.8E-2</v>
      </c>
      <c r="EK12">
        <v>0.129</v>
      </c>
      <c r="EL12">
        <v>0.20799999999999999</v>
      </c>
      <c r="EM12">
        <v>9.2999999999999999E-2</v>
      </c>
      <c r="EN12">
        <v>9.6000000000000002E-2</v>
      </c>
      <c r="EO12">
        <v>8.7999999999999995E-2</v>
      </c>
      <c r="EP12">
        <v>0.19900000000000001</v>
      </c>
      <c r="EQ12">
        <v>7.5999999999999998E-2</v>
      </c>
      <c r="ER12">
        <v>6.7000000000000004E-2</v>
      </c>
      <c r="ES12">
        <v>7.6999999999999999E-2</v>
      </c>
      <c r="ET12">
        <v>5.3999999999999999E-2</v>
      </c>
      <c r="EU12">
        <v>6.9000000000000006E-2</v>
      </c>
      <c r="EV12">
        <v>7.0000000000000007E-2</v>
      </c>
      <c r="EW12">
        <v>5.6000000000000001E-2</v>
      </c>
      <c r="EX12">
        <v>7.1999999999999995E-2</v>
      </c>
      <c r="EY12">
        <v>0.11799999999999999</v>
      </c>
      <c r="EZ12">
        <v>6.6000000000000003E-2</v>
      </c>
      <c r="FA12">
        <v>4.3999999999999997E-2</v>
      </c>
      <c r="FB12">
        <v>0.06</v>
      </c>
      <c r="FC12">
        <v>6.0999999999999999E-2</v>
      </c>
      <c r="FD12">
        <v>7.0999999999999994E-2</v>
      </c>
      <c r="FE12">
        <v>2.5000000000000001E-2</v>
      </c>
      <c r="FF12">
        <v>2.5999999999999999E-2</v>
      </c>
      <c r="FG12">
        <v>3.3000000000000002E-2</v>
      </c>
      <c r="FH12">
        <v>5.0999999999999997E-2</v>
      </c>
      <c r="FI12">
        <v>3.5999999999999997E-2</v>
      </c>
      <c r="FJ12">
        <v>1.7100000000000001E-2</v>
      </c>
      <c r="FK12">
        <v>4.2000000000000003E-2</v>
      </c>
      <c r="FL12">
        <v>4.2000000000000003E-2</v>
      </c>
      <c r="FM12">
        <v>2.1000000000000001E-2</v>
      </c>
      <c r="FN12">
        <v>2.1999999999999999E-2</v>
      </c>
      <c r="FO12">
        <v>2.5000000000000001E-2</v>
      </c>
      <c r="FP12">
        <v>1.2E-2</v>
      </c>
      <c r="FQ12">
        <v>1.9E-2</v>
      </c>
      <c r="FR12">
        <v>1.2999999999999999E-2</v>
      </c>
      <c r="FS12">
        <v>5.3999999999999999E-2</v>
      </c>
      <c r="FT12">
        <v>2.7E-2</v>
      </c>
      <c r="FU12">
        <v>8.0000000000000002E-3</v>
      </c>
      <c r="FV12">
        <v>5.0000000000000001E-3</v>
      </c>
      <c r="FW12">
        <v>8.9999999999999993E-3</v>
      </c>
      <c r="FX12">
        <v>6.0000000000000001E-3</v>
      </c>
      <c r="FY12">
        <v>5.0000000000000001E-3</v>
      </c>
      <c r="FZ12">
        <v>6.0000000000000001E-3</v>
      </c>
      <c r="GA12">
        <v>7.0000000000000001E-3</v>
      </c>
      <c r="GB12">
        <v>3.8999999999999998E-3</v>
      </c>
      <c r="GC12">
        <v>8.9999999999999993E-3</v>
      </c>
      <c r="GD12">
        <v>1.6E-2</v>
      </c>
      <c r="GE12">
        <v>4.0000000000000001E-3</v>
      </c>
    </row>
    <row r="13" spans="1:187" x14ac:dyDescent="0.3">
      <c r="A13">
        <v>2025</v>
      </c>
      <c r="B13">
        <v>145</v>
      </c>
      <c r="C13">
        <v>22.95</v>
      </c>
      <c r="D13">
        <v>26.21</v>
      </c>
      <c r="E13">
        <v>14.23</v>
      </c>
      <c r="F13">
        <v>21.34</v>
      </c>
      <c r="G13">
        <v>19.57</v>
      </c>
      <c r="H13">
        <v>19.190000000000001</v>
      </c>
      <c r="I13">
        <v>14.84</v>
      </c>
      <c r="J13">
        <v>10.34</v>
      </c>
      <c r="K13">
        <v>11.04</v>
      </c>
      <c r="L13">
        <v>9.1229999999999993</v>
      </c>
      <c r="M13">
        <v>12.52</v>
      </c>
      <c r="N13">
        <v>11.88</v>
      </c>
      <c r="O13">
        <v>15.97</v>
      </c>
      <c r="P13">
        <v>10.93</v>
      </c>
      <c r="Q13">
        <v>6.6340000000000003</v>
      </c>
      <c r="R13">
        <v>21.82</v>
      </c>
      <c r="S13">
        <v>9.3170000000000002</v>
      </c>
      <c r="T13">
        <v>9.9429999999999996</v>
      </c>
      <c r="U13">
        <v>8.23</v>
      </c>
      <c r="V13">
        <v>6.7460000000000004</v>
      </c>
      <c r="W13">
        <v>9.8420000000000005</v>
      </c>
      <c r="X13">
        <v>6.5590000000000002</v>
      </c>
      <c r="Y13">
        <v>5.5410000000000004</v>
      </c>
      <c r="Z13">
        <v>5.2030000000000003</v>
      </c>
      <c r="AA13">
        <v>6.7469999999999999</v>
      </c>
      <c r="AB13">
        <v>5.4539999999999997</v>
      </c>
      <c r="AC13">
        <v>3.9359999999999999</v>
      </c>
      <c r="AD13">
        <v>6.835</v>
      </c>
      <c r="AE13">
        <v>4.9089999999999998</v>
      </c>
      <c r="AF13">
        <v>4.2889999999999997</v>
      </c>
      <c r="AG13">
        <v>3.3290000000000002</v>
      </c>
      <c r="AH13">
        <v>3.907</v>
      </c>
      <c r="AI13">
        <v>3.4350000000000001</v>
      </c>
      <c r="AJ13">
        <v>4.6970000000000001</v>
      </c>
      <c r="AK13">
        <v>3.9980000000000002</v>
      </c>
      <c r="AL13">
        <v>4.4640000000000004</v>
      </c>
      <c r="AM13">
        <v>4.6349999999999998</v>
      </c>
      <c r="AN13">
        <v>5.2569999999999997</v>
      </c>
      <c r="AO13">
        <v>2.1739999999999999</v>
      </c>
      <c r="AP13">
        <v>2.581</v>
      </c>
      <c r="AQ13">
        <v>1.921</v>
      </c>
      <c r="AR13">
        <v>3.0859999999999999</v>
      </c>
      <c r="AS13">
        <v>2.6</v>
      </c>
      <c r="AT13">
        <v>1.871</v>
      </c>
      <c r="AU13">
        <v>3.7959999999999998</v>
      </c>
      <c r="AV13">
        <v>2.6219999999999999</v>
      </c>
      <c r="AW13">
        <v>1.665</v>
      </c>
      <c r="AX13">
        <v>1.603</v>
      </c>
      <c r="AY13">
        <v>2.0089999999999999</v>
      </c>
      <c r="AZ13">
        <v>1.643</v>
      </c>
      <c r="BA13">
        <v>2.968</v>
      </c>
      <c r="BB13">
        <v>1.86</v>
      </c>
      <c r="BC13">
        <v>1.756</v>
      </c>
      <c r="BD13">
        <v>1.476</v>
      </c>
      <c r="BE13">
        <v>2.0179999999999998</v>
      </c>
      <c r="BF13">
        <v>1.0620000000000001</v>
      </c>
      <c r="BG13">
        <v>1.5009999999999999</v>
      </c>
      <c r="BH13">
        <v>1.7050000000000001</v>
      </c>
      <c r="BI13">
        <v>1.629</v>
      </c>
      <c r="BJ13">
        <v>1.56</v>
      </c>
      <c r="BK13">
        <v>1.6359999999999999</v>
      </c>
      <c r="BL13">
        <v>1.4410000000000001</v>
      </c>
      <c r="BM13">
        <v>1.5189999999999999</v>
      </c>
      <c r="BN13">
        <v>1.4279999999999999</v>
      </c>
      <c r="BO13">
        <v>1.266</v>
      </c>
      <c r="BP13">
        <v>1.538</v>
      </c>
      <c r="BQ13">
        <v>1.2769999999999999</v>
      </c>
      <c r="BR13">
        <v>1.595</v>
      </c>
      <c r="BS13">
        <v>1.1100000000000001</v>
      </c>
      <c r="BT13">
        <v>1.3069999999999999</v>
      </c>
      <c r="BU13">
        <v>1.1180000000000001</v>
      </c>
      <c r="BV13">
        <v>0.94699999999999995</v>
      </c>
      <c r="BW13">
        <v>0.82599999999999996</v>
      </c>
      <c r="BX13">
        <v>1.9370000000000001</v>
      </c>
      <c r="BY13">
        <v>1.4590000000000001</v>
      </c>
      <c r="BZ13">
        <v>1.097</v>
      </c>
      <c r="CA13">
        <v>0.81499999999999995</v>
      </c>
      <c r="CB13">
        <v>0.55600000000000005</v>
      </c>
      <c r="CC13">
        <v>1.3169999999999999</v>
      </c>
      <c r="CD13">
        <v>0.748</v>
      </c>
      <c r="CE13">
        <v>0.996</v>
      </c>
      <c r="CF13">
        <v>0.72899999999999998</v>
      </c>
      <c r="CG13">
        <v>0.80600000000000005</v>
      </c>
      <c r="CH13">
        <v>1.1220000000000001</v>
      </c>
      <c r="CI13">
        <v>0.77600000000000002</v>
      </c>
      <c r="CJ13">
        <v>0.45900000000000002</v>
      </c>
      <c r="CK13">
        <v>0.48599999999999999</v>
      </c>
      <c r="CL13">
        <v>0.372</v>
      </c>
      <c r="CM13">
        <v>0.39800000000000002</v>
      </c>
      <c r="CN13">
        <v>0.74199999999999999</v>
      </c>
      <c r="CO13">
        <v>0.754</v>
      </c>
      <c r="CP13">
        <v>0.57999999999999996</v>
      </c>
      <c r="CQ13">
        <v>0.80700000000000005</v>
      </c>
      <c r="CR13">
        <v>0.5</v>
      </c>
      <c r="CS13">
        <v>0.35699999999999998</v>
      </c>
      <c r="CT13">
        <v>0.33900000000000002</v>
      </c>
      <c r="CU13">
        <v>1.3240000000000001</v>
      </c>
      <c r="CV13">
        <v>0.47599999999999998</v>
      </c>
      <c r="CW13">
        <v>0.44600000000000001</v>
      </c>
      <c r="CX13">
        <v>0.33700000000000002</v>
      </c>
      <c r="CY13">
        <v>0.45200000000000001</v>
      </c>
      <c r="CZ13">
        <v>0.40500000000000003</v>
      </c>
      <c r="DA13">
        <v>0.25700000000000001</v>
      </c>
      <c r="DB13">
        <v>0.65200000000000002</v>
      </c>
      <c r="DC13">
        <v>0.46</v>
      </c>
      <c r="DD13">
        <v>0.33700000000000002</v>
      </c>
      <c r="DE13">
        <v>0.23599999999999999</v>
      </c>
      <c r="DF13">
        <v>0.21</v>
      </c>
      <c r="DG13">
        <v>0.314</v>
      </c>
      <c r="DH13">
        <v>0.28499999999999998</v>
      </c>
      <c r="DI13">
        <v>0.46800000000000003</v>
      </c>
      <c r="DJ13">
        <v>0.27</v>
      </c>
      <c r="DK13">
        <v>0.26700000000000002</v>
      </c>
      <c r="DL13">
        <v>0.185</v>
      </c>
      <c r="DM13">
        <v>0.25</v>
      </c>
      <c r="DN13">
        <v>0.29899999999999999</v>
      </c>
      <c r="DO13">
        <v>0.22900000000000001</v>
      </c>
      <c r="DP13">
        <v>0.48099999999999998</v>
      </c>
      <c r="DQ13">
        <v>0.191</v>
      </c>
      <c r="DR13">
        <v>0.13800000000000001</v>
      </c>
      <c r="DS13">
        <v>0.224</v>
      </c>
      <c r="DT13">
        <v>0.16500000000000001</v>
      </c>
      <c r="DU13">
        <v>0.17399999999999999</v>
      </c>
      <c r="DV13">
        <v>0.193</v>
      </c>
      <c r="DW13">
        <v>0.122</v>
      </c>
      <c r="DX13">
        <v>0.22700000000000001</v>
      </c>
      <c r="DY13">
        <v>0.16900000000000001</v>
      </c>
      <c r="DZ13">
        <v>0.17599999999999999</v>
      </c>
      <c r="EA13">
        <v>0.2</v>
      </c>
      <c r="EB13">
        <v>0.16300000000000001</v>
      </c>
      <c r="EC13">
        <v>9.1999999999999998E-2</v>
      </c>
      <c r="ED13">
        <v>0.154</v>
      </c>
      <c r="EE13">
        <v>8.8999999999999996E-2</v>
      </c>
      <c r="EF13">
        <v>0.13800000000000001</v>
      </c>
      <c r="EG13">
        <v>0.2</v>
      </c>
      <c r="EH13">
        <v>9.8000000000000004E-2</v>
      </c>
      <c r="EI13">
        <v>0.09</v>
      </c>
      <c r="EJ13">
        <v>7.9000000000000001E-2</v>
      </c>
      <c r="EK13">
        <v>0.125</v>
      </c>
      <c r="EL13">
        <v>0.19600000000000001</v>
      </c>
      <c r="EM13">
        <v>9.0999999999999998E-2</v>
      </c>
      <c r="EN13">
        <v>9.0999999999999998E-2</v>
      </c>
      <c r="EO13">
        <v>8.5999999999999993E-2</v>
      </c>
      <c r="EP13">
        <v>0.182</v>
      </c>
      <c r="EQ13">
        <v>7.1999999999999995E-2</v>
      </c>
      <c r="ER13">
        <v>6.6000000000000003E-2</v>
      </c>
      <c r="ES13">
        <v>7.4999999999999997E-2</v>
      </c>
      <c r="ET13">
        <v>5.2999999999999999E-2</v>
      </c>
      <c r="EU13">
        <v>6.6000000000000003E-2</v>
      </c>
      <c r="EV13">
        <v>6.8000000000000005E-2</v>
      </c>
      <c r="EW13">
        <v>5.3999999999999999E-2</v>
      </c>
      <c r="EX13">
        <v>6.7000000000000004E-2</v>
      </c>
      <c r="EY13">
        <v>0.106</v>
      </c>
      <c r="EZ13">
        <v>6.3E-2</v>
      </c>
      <c r="FA13">
        <v>4.2000000000000003E-2</v>
      </c>
      <c r="FB13">
        <v>5.7000000000000002E-2</v>
      </c>
      <c r="FC13">
        <v>5.7000000000000002E-2</v>
      </c>
      <c r="FD13">
        <v>6.4000000000000001E-2</v>
      </c>
      <c r="FE13">
        <v>2.5000000000000001E-2</v>
      </c>
      <c r="FF13">
        <v>2.5999999999999999E-2</v>
      </c>
      <c r="FG13">
        <v>3.1E-2</v>
      </c>
      <c r="FH13">
        <v>4.8000000000000001E-2</v>
      </c>
      <c r="FI13">
        <v>3.4000000000000002E-2</v>
      </c>
      <c r="FJ13">
        <v>1.6899999999999998E-2</v>
      </c>
      <c r="FK13">
        <v>0.04</v>
      </c>
      <c r="FL13">
        <v>0.04</v>
      </c>
      <c r="FM13">
        <v>0.02</v>
      </c>
      <c r="FN13">
        <v>2.1000000000000001E-2</v>
      </c>
      <c r="FO13">
        <v>2.3E-2</v>
      </c>
      <c r="FP13">
        <v>1.2E-2</v>
      </c>
      <c r="FQ13">
        <v>1.7999999999999999E-2</v>
      </c>
      <c r="FR13">
        <v>1.2999999999999999E-2</v>
      </c>
      <c r="FS13">
        <v>4.8000000000000001E-2</v>
      </c>
      <c r="FT13">
        <v>2.5000000000000001E-2</v>
      </c>
      <c r="FU13">
        <v>8.0000000000000002E-3</v>
      </c>
      <c r="FV13">
        <v>5.0000000000000001E-3</v>
      </c>
      <c r="FW13">
        <v>8.9999999999999993E-3</v>
      </c>
      <c r="FX13">
        <v>6.0000000000000001E-3</v>
      </c>
      <c r="FY13">
        <v>5.0000000000000001E-3</v>
      </c>
      <c r="FZ13">
        <v>5.0000000000000001E-3</v>
      </c>
      <c r="GA13">
        <v>6.0000000000000001E-3</v>
      </c>
      <c r="GB13">
        <v>3.7000000000000002E-3</v>
      </c>
      <c r="GC13">
        <v>8.0000000000000002E-3</v>
      </c>
      <c r="GD13">
        <v>1.2999999999999999E-2</v>
      </c>
      <c r="GE13">
        <v>2.8000000000000001E-2</v>
      </c>
    </row>
    <row r="14" spans="1:187" x14ac:dyDescent="0.3">
      <c r="A14">
        <v>2026</v>
      </c>
      <c r="B14">
        <v>139.30000000000001</v>
      </c>
      <c r="C14">
        <v>22.86</v>
      </c>
      <c r="D14">
        <v>26.13</v>
      </c>
      <c r="E14">
        <v>14.3</v>
      </c>
      <c r="F14">
        <v>20.91</v>
      </c>
      <c r="G14">
        <v>19.16</v>
      </c>
      <c r="H14">
        <v>18.96</v>
      </c>
      <c r="I14">
        <v>14.69</v>
      </c>
      <c r="J14">
        <v>10.43</v>
      </c>
      <c r="K14">
        <v>11.08</v>
      </c>
      <c r="L14">
        <v>9.2539999999999996</v>
      </c>
      <c r="M14">
        <v>12.3</v>
      </c>
      <c r="N14">
        <v>12.04</v>
      </c>
      <c r="O14">
        <v>15.39</v>
      </c>
      <c r="P14">
        <v>10.79</v>
      </c>
      <c r="Q14">
        <v>6.7380000000000004</v>
      </c>
      <c r="R14">
        <v>20.260000000000002</v>
      </c>
      <c r="S14">
        <v>9.2569999999999997</v>
      </c>
      <c r="T14">
        <v>9.8089999999999993</v>
      </c>
      <c r="U14">
        <v>8.173</v>
      </c>
      <c r="V14">
        <v>6.78</v>
      </c>
      <c r="W14">
        <v>9.59</v>
      </c>
      <c r="X14">
        <v>6.423</v>
      </c>
      <c r="Y14">
        <v>5.5609999999999999</v>
      </c>
      <c r="Z14">
        <v>5.2530000000000001</v>
      </c>
      <c r="AA14">
        <v>6.649</v>
      </c>
      <c r="AB14">
        <v>5.4390000000000001</v>
      </c>
      <c r="AC14">
        <v>3.9910000000000001</v>
      </c>
      <c r="AD14">
        <v>6.6929999999999996</v>
      </c>
      <c r="AE14">
        <v>4.9169999999999998</v>
      </c>
      <c r="AF14">
        <v>4.2939999999999996</v>
      </c>
      <c r="AG14">
        <v>3.4260000000000002</v>
      </c>
      <c r="AH14">
        <v>3.8839999999999999</v>
      </c>
      <c r="AI14">
        <v>3.4359999999999999</v>
      </c>
      <c r="AJ14">
        <v>4.6180000000000003</v>
      </c>
      <c r="AK14">
        <v>3.9350000000000001</v>
      </c>
      <c r="AL14">
        <v>4.407</v>
      </c>
      <c r="AM14">
        <v>4.4619999999999997</v>
      </c>
      <c r="AN14">
        <v>5.0730000000000004</v>
      </c>
      <c r="AO14">
        <v>2.1960000000000002</v>
      </c>
      <c r="AP14">
        <v>2.5640000000000001</v>
      </c>
      <c r="AQ14">
        <v>1.948</v>
      </c>
      <c r="AR14">
        <v>3.0169999999999999</v>
      </c>
      <c r="AS14">
        <v>2.585</v>
      </c>
      <c r="AT14">
        <v>1.88</v>
      </c>
      <c r="AU14">
        <v>3.673</v>
      </c>
      <c r="AV14">
        <v>2.5790000000000002</v>
      </c>
      <c r="AW14">
        <v>1.673</v>
      </c>
      <c r="AX14">
        <v>1.6220000000000001</v>
      </c>
      <c r="AY14">
        <v>1.996</v>
      </c>
      <c r="AZ14">
        <v>1.647</v>
      </c>
      <c r="BA14">
        <v>2.8410000000000002</v>
      </c>
      <c r="BB14">
        <v>1.8420000000000001</v>
      </c>
      <c r="BC14">
        <v>1.7450000000000001</v>
      </c>
      <c r="BD14">
        <v>1.4630000000000001</v>
      </c>
      <c r="BE14">
        <v>1.952</v>
      </c>
      <c r="BF14">
        <v>1.075</v>
      </c>
      <c r="BG14">
        <v>1.49</v>
      </c>
      <c r="BH14">
        <v>1.7010000000000001</v>
      </c>
      <c r="BI14">
        <v>1.603</v>
      </c>
      <c r="BJ14">
        <v>1.5409999999999999</v>
      </c>
      <c r="BK14">
        <v>1.5760000000000001</v>
      </c>
      <c r="BL14">
        <v>1.43</v>
      </c>
      <c r="BM14">
        <v>1.492</v>
      </c>
      <c r="BN14">
        <v>1.391</v>
      </c>
      <c r="BO14">
        <v>1.258</v>
      </c>
      <c r="BP14">
        <v>1.5089999999999999</v>
      </c>
      <c r="BQ14">
        <v>1.2430000000000001</v>
      </c>
      <c r="BR14">
        <v>1.5249999999999999</v>
      </c>
      <c r="BS14">
        <v>1.1020000000000001</v>
      </c>
      <c r="BT14">
        <v>1.2789999999999999</v>
      </c>
      <c r="BU14">
        <v>1.1080000000000001</v>
      </c>
      <c r="BV14">
        <v>0.94599999999999995</v>
      </c>
      <c r="BW14">
        <v>0.82899999999999996</v>
      </c>
      <c r="BX14">
        <v>1.8580000000000001</v>
      </c>
      <c r="BY14">
        <v>1.4139999999999999</v>
      </c>
      <c r="BZ14">
        <v>1.042</v>
      </c>
      <c r="CA14">
        <v>0.80400000000000005</v>
      </c>
      <c r="CB14">
        <v>0.56299999999999994</v>
      </c>
      <c r="CC14">
        <v>1.2589999999999999</v>
      </c>
      <c r="CD14">
        <v>0.74099999999999999</v>
      </c>
      <c r="CE14">
        <v>0.93899999999999995</v>
      </c>
      <c r="CF14">
        <v>0.70399999999999996</v>
      </c>
      <c r="CG14">
        <v>0.78300000000000003</v>
      </c>
      <c r="CH14">
        <v>1.0569999999999999</v>
      </c>
      <c r="CI14">
        <v>0.72799999999999998</v>
      </c>
      <c r="CJ14">
        <v>0.45900000000000002</v>
      </c>
      <c r="CK14">
        <v>0.48799999999999999</v>
      </c>
      <c r="CL14">
        <v>0.373</v>
      </c>
      <c r="CM14">
        <v>0.41299999999999998</v>
      </c>
      <c r="CN14">
        <v>0.71</v>
      </c>
      <c r="CO14">
        <v>0.71099999999999997</v>
      </c>
      <c r="CP14">
        <v>0.56200000000000006</v>
      </c>
      <c r="CQ14">
        <v>0.77600000000000002</v>
      </c>
      <c r="CR14">
        <v>0.48599999999999999</v>
      </c>
      <c r="CS14">
        <v>0.35799999999999998</v>
      </c>
      <c r="CT14">
        <v>0.33800000000000002</v>
      </c>
      <c r="CU14">
        <v>1.1739999999999999</v>
      </c>
      <c r="CV14">
        <v>0.46</v>
      </c>
      <c r="CW14">
        <v>0.42699999999999999</v>
      </c>
      <c r="CX14">
        <v>0.33300000000000002</v>
      </c>
      <c r="CY14">
        <v>0.42799999999999999</v>
      </c>
      <c r="CZ14">
        <v>0.39200000000000002</v>
      </c>
      <c r="DA14">
        <v>0.255</v>
      </c>
      <c r="DB14">
        <v>0.61099999999999999</v>
      </c>
      <c r="DC14">
        <v>0.44</v>
      </c>
      <c r="DD14">
        <v>0.32100000000000001</v>
      </c>
      <c r="DE14">
        <v>0.22800000000000001</v>
      </c>
      <c r="DF14">
        <v>0.20899999999999999</v>
      </c>
      <c r="DG14">
        <v>0.30499999999999999</v>
      </c>
      <c r="DH14">
        <v>0.27500000000000002</v>
      </c>
      <c r="DI14">
        <v>0.44800000000000001</v>
      </c>
      <c r="DJ14">
        <v>0.26300000000000001</v>
      </c>
      <c r="DK14">
        <v>0.25700000000000001</v>
      </c>
      <c r="DL14">
        <v>0.184</v>
      </c>
      <c r="DM14">
        <v>0.23400000000000001</v>
      </c>
      <c r="DN14">
        <v>0.28999999999999998</v>
      </c>
      <c r="DO14">
        <v>0.224</v>
      </c>
      <c r="DP14">
        <v>0.45900000000000002</v>
      </c>
      <c r="DQ14">
        <v>0.185</v>
      </c>
      <c r="DR14">
        <v>0.13700000000000001</v>
      </c>
      <c r="DS14">
        <v>0.215</v>
      </c>
      <c r="DT14">
        <v>0.16</v>
      </c>
      <c r="DU14">
        <v>0.16400000000000001</v>
      </c>
      <c r="DV14">
        <v>0.184</v>
      </c>
      <c r="DW14">
        <v>0.11899999999999999</v>
      </c>
      <c r="DX14">
        <v>0.217</v>
      </c>
      <c r="DY14">
        <v>0.16300000000000001</v>
      </c>
      <c r="DZ14">
        <v>0.16700000000000001</v>
      </c>
      <c r="EA14">
        <v>0.189</v>
      </c>
      <c r="EB14">
        <v>0.155</v>
      </c>
      <c r="EC14">
        <v>9.0999999999999998E-2</v>
      </c>
      <c r="ED14">
        <v>0.14799999999999999</v>
      </c>
      <c r="EE14">
        <v>8.7999999999999995E-2</v>
      </c>
      <c r="EF14">
        <v>0.13100000000000001</v>
      </c>
      <c r="EG14">
        <v>0.192</v>
      </c>
      <c r="EH14">
        <v>9.4E-2</v>
      </c>
      <c r="EI14">
        <v>8.5999999999999993E-2</v>
      </c>
      <c r="EJ14">
        <v>7.9000000000000001E-2</v>
      </c>
      <c r="EK14">
        <v>0.12</v>
      </c>
      <c r="EL14">
        <v>0.182</v>
      </c>
      <c r="EM14">
        <v>8.8999999999999996E-2</v>
      </c>
      <c r="EN14">
        <v>8.6999999999999994E-2</v>
      </c>
      <c r="EO14">
        <v>8.4000000000000005E-2</v>
      </c>
      <c r="EP14">
        <v>0.16600000000000001</v>
      </c>
      <c r="EQ14">
        <v>6.8000000000000005E-2</v>
      </c>
      <c r="ER14">
        <v>6.4000000000000001E-2</v>
      </c>
      <c r="ES14">
        <v>7.1999999999999995E-2</v>
      </c>
      <c r="ET14">
        <v>5.1999999999999998E-2</v>
      </c>
      <c r="EU14">
        <v>6.3E-2</v>
      </c>
      <c r="EV14">
        <v>6.5000000000000002E-2</v>
      </c>
      <c r="EW14">
        <v>5.2999999999999999E-2</v>
      </c>
      <c r="EX14">
        <v>6.3E-2</v>
      </c>
      <c r="EY14">
        <v>9.6000000000000002E-2</v>
      </c>
      <c r="EZ14">
        <v>5.8999999999999997E-2</v>
      </c>
      <c r="FA14">
        <v>4.1000000000000002E-2</v>
      </c>
      <c r="FB14">
        <v>5.3999999999999999E-2</v>
      </c>
      <c r="FC14">
        <v>5.2999999999999999E-2</v>
      </c>
      <c r="FD14">
        <v>6.0999999999999999E-2</v>
      </c>
      <c r="FE14">
        <v>2.4E-2</v>
      </c>
      <c r="FF14">
        <v>2.5999999999999999E-2</v>
      </c>
      <c r="FG14">
        <v>0.03</v>
      </c>
      <c r="FH14">
        <v>4.5999999999999999E-2</v>
      </c>
      <c r="FI14">
        <v>3.3000000000000002E-2</v>
      </c>
      <c r="FJ14">
        <v>1.6799999999999999E-2</v>
      </c>
      <c r="FK14">
        <v>3.6999999999999998E-2</v>
      </c>
      <c r="FL14">
        <v>3.6999999999999998E-2</v>
      </c>
      <c r="FM14">
        <v>0.02</v>
      </c>
      <c r="FN14">
        <v>2.1000000000000001E-2</v>
      </c>
      <c r="FO14">
        <v>2.1999999999999999E-2</v>
      </c>
      <c r="FP14">
        <v>1.0999999999999999E-2</v>
      </c>
      <c r="FQ14">
        <v>1.7999999999999999E-2</v>
      </c>
      <c r="FR14">
        <v>1.2E-2</v>
      </c>
      <c r="FS14">
        <v>4.2999999999999997E-2</v>
      </c>
      <c r="FT14">
        <v>2.3E-2</v>
      </c>
      <c r="FU14">
        <v>8.0000000000000002E-3</v>
      </c>
      <c r="FV14">
        <v>5.0000000000000001E-3</v>
      </c>
      <c r="FW14">
        <v>8.0000000000000002E-3</v>
      </c>
      <c r="FX14">
        <v>5.0000000000000001E-3</v>
      </c>
      <c r="FY14">
        <v>5.0000000000000001E-3</v>
      </c>
      <c r="FZ14">
        <v>5.0000000000000001E-3</v>
      </c>
      <c r="GA14">
        <v>6.0000000000000001E-3</v>
      </c>
      <c r="GB14">
        <v>3.3999999999999998E-3</v>
      </c>
      <c r="GC14">
        <v>6.0000000000000001E-3</v>
      </c>
      <c r="GD14">
        <v>1.0999999999999999E-2</v>
      </c>
      <c r="GE14">
        <v>1.7999999999999999E-2</v>
      </c>
    </row>
    <row r="15" spans="1:187" x14ac:dyDescent="0.3">
      <c r="A15">
        <v>2027</v>
      </c>
      <c r="B15">
        <v>134</v>
      </c>
      <c r="C15">
        <v>22.81</v>
      </c>
      <c r="D15">
        <v>25.77</v>
      </c>
      <c r="E15">
        <v>14.37</v>
      </c>
      <c r="F15">
        <v>20.51</v>
      </c>
      <c r="G15">
        <v>18.77</v>
      </c>
      <c r="H15">
        <v>18.72</v>
      </c>
      <c r="I15">
        <v>14.55</v>
      </c>
      <c r="J15">
        <v>10.55</v>
      </c>
      <c r="K15">
        <v>11.13</v>
      </c>
      <c r="L15">
        <v>9.3849999999999998</v>
      </c>
      <c r="M15">
        <v>12.25</v>
      </c>
      <c r="N15">
        <v>12.11</v>
      </c>
      <c r="O15">
        <v>14.87</v>
      </c>
      <c r="P15">
        <v>10.65</v>
      </c>
      <c r="Q15">
        <v>6.8449999999999998</v>
      </c>
      <c r="R15">
        <v>18.829999999999998</v>
      </c>
      <c r="S15">
        <v>9.1950000000000003</v>
      </c>
      <c r="T15">
        <v>9.6869999999999994</v>
      </c>
      <c r="U15">
        <v>8.1219999999999999</v>
      </c>
      <c r="V15">
        <v>6.8170000000000002</v>
      </c>
      <c r="W15">
        <v>9.3469999999999995</v>
      </c>
      <c r="X15">
        <v>6.31</v>
      </c>
      <c r="Y15">
        <v>5.5810000000000004</v>
      </c>
      <c r="Z15">
        <v>5.3090000000000002</v>
      </c>
      <c r="AA15">
        <v>6.5650000000000004</v>
      </c>
      <c r="AB15">
        <v>5.4359999999999999</v>
      </c>
      <c r="AC15">
        <v>4.0519999999999996</v>
      </c>
      <c r="AD15">
        <v>6.5540000000000003</v>
      </c>
      <c r="AE15">
        <v>4.915</v>
      </c>
      <c r="AF15">
        <v>4.3</v>
      </c>
      <c r="AG15">
        <v>3.5030000000000001</v>
      </c>
      <c r="AH15">
        <v>3.8740000000000001</v>
      </c>
      <c r="AI15">
        <v>3.4420000000000002</v>
      </c>
      <c r="AJ15">
        <v>4.55</v>
      </c>
      <c r="AK15">
        <v>3.8769999999999998</v>
      </c>
      <c r="AL15">
        <v>4.3380000000000001</v>
      </c>
      <c r="AM15">
        <v>4.3049999999999997</v>
      </c>
      <c r="AN15">
        <v>4.8920000000000003</v>
      </c>
      <c r="AO15">
        <v>2.222</v>
      </c>
      <c r="AP15">
        <v>2.5590000000000002</v>
      </c>
      <c r="AQ15">
        <v>1.978</v>
      </c>
      <c r="AR15">
        <v>2.9449999999999998</v>
      </c>
      <c r="AS15">
        <v>2.5710000000000002</v>
      </c>
      <c r="AT15">
        <v>1.89</v>
      </c>
      <c r="AU15">
        <v>3.5529999999999999</v>
      </c>
      <c r="AV15">
        <v>2.5329999999999999</v>
      </c>
      <c r="AW15">
        <v>1.6850000000000001</v>
      </c>
      <c r="AX15">
        <v>1.643</v>
      </c>
      <c r="AY15">
        <v>1.9830000000000001</v>
      </c>
      <c r="AZ15">
        <v>1.6519999999999999</v>
      </c>
      <c r="BA15">
        <v>2.714</v>
      </c>
      <c r="BB15">
        <v>1.829</v>
      </c>
      <c r="BC15">
        <v>1.7390000000000001</v>
      </c>
      <c r="BD15">
        <v>1.4570000000000001</v>
      </c>
      <c r="BE15">
        <v>1.893</v>
      </c>
      <c r="BF15">
        <v>1.0900000000000001</v>
      </c>
      <c r="BG15">
        <v>1.482</v>
      </c>
      <c r="BH15">
        <v>1.6910000000000001</v>
      </c>
      <c r="BI15">
        <v>1.577</v>
      </c>
      <c r="BJ15">
        <v>1.522</v>
      </c>
      <c r="BK15">
        <v>1.5149999999999999</v>
      </c>
      <c r="BL15">
        <v>1.4179999999999999</v>
      </c>
      <c r="BM15">
        <v>1.4650000000000001</v>
      </c>
      <c r="BN15">
        <v>1.355</v>
      </c>
      <c r="BO15">
        <v>1.2509999999999999</v>
      </c>
      <c r="BP15">
        <v>1.4810000000000001</v>
      </c>
      <c r="BQ15">
        <v>1.214</v>
      </c>
      <c r="BR15">
        <v>1.462</v>
      </c>
      <c r="BS15">
        <v>1.0940000000000001</v>
      </c>
      <c r="BT15">
        <v>1.2529999999999999</v>
      </c>
      <c r="BU15">
        <v>1.0980000000000001</v>
      </c>
      <c r="BV15">
        <v>0.94599999999999995</v>
      </c>
      <c r="BW15">
        <v>0.83299999999999996</v>
      </c>
      <c r="BX15">
        <v>1.78</v>
      </c>
      <c r="BY15">
        <v>1.371</v>
      </c>
      <c r="BZ15">
        <v>0.99299999999999999</v>
      </c>
      <c r="CA15">
        <v>0.79300000000000004</v>
      </c>
      <c r="CB15">
        <v>0.57099999999999995</v>
      </c>
      <c r="CC15">
        <v>1.2090000000000001</v>
      </c>
      <c r="CD15">
        <v>0.73399999999999999</v>
      </c>
      <c r="CE15">
        <v>0.88700000000000001</v>
      </c>
      <c r="CF15">
        <v>0.68200000000000005</v>
      </c>
      <c r="CG15">
        <v>0.76300000000000001</v>
      </c>
      <c r="CH15">
        <v>0.996</v>
      </c>
      <c r="CI15">
        <v>0.68200000000000005</v>
      </c>
      <c r="CJ15">
        <v>0.45700000000000002</v>
      </c>
      <c r="CK15">
        <v>0.48899999999999999</v>
      </c>
      <c r="CL15">
        <v>0.374</v>
      </c>
      <c r="CM15">
        <v>0.42699999999999999</v>
      </c>
      <c r="CN15">
        <v>0.67900000000000005</v>
      </c>
      <c r="CO15">
        <v>0.67300000000000004</v>
      </c>
      <c r="CP15">
        <v>0.54500000000000004</v>
      </c>
      <c r="CQ15">
        <v>0.74099999999999999</v>
      </c>
      <c r="CR15">
        <v>0.47299999999999998</v>
      </c>
      <c r="CS15">
        <v>0.35899999999999999</v>
      </c>
      <c r="CT15">
        <v>0.33600000000000002</v>
      </c>
      <c r="CU15">
        <v>1.0449999999999999</v>
      </c>
      <c r="CV15">
        <v>0.44400000000000001</v>
      </c>
      <c r="CW15">
        <v>0.40899999999999997</v>
      </c>
      <c r="CX15">
        <v>0.32900000000000001</v>
      </c>
      <c r="CY15">
        <v>0.40699999999999997</v>
      </c>
      <c r="CZ15">
        <v>0.379</v>
      </c>
      <c r="DA15">
        <v>0.252</v>
      </c>
      <c r="DB15">
        <v>0.57199999999999995</v>
      </c>
      <c r="DC15">
        <v>0.42199999999999999</v>
      </c>
      <c r="DD15">
        <v>0.30599999999999999</v>
      </c>
      <c r="DE15">
        <v>0.222</v>
      </c>
      <c r="DF15">
        <v>0.20799999999999999</v>
      </c>
      <c r="DG15">
        <v>0.29599999999999999</v>
      </c>
      <c r="DH15">
        <v>0.26500000000000001</v>
      </c>
      <c r="DI15">
        <v>0.42699999999999999</v>
      </c>
      <c r="DJ15">
        <v>0.25600000000000001</v>
      </c>
      <c r="DK15">
        <v>0.248</v>
      </c>
      <c r="DL15">
        <v>0.183</v>
      </c>
      <c r="DM15">
        <v>0.219</v>
      </c>
      <c r="DN15">
        <v>0.28000000000000003</v>
      </c>
      <c r="DO15">
        <v>0.219</v>
      </c>
      <c r="DP15">
        <v>0.435</v>
      </c>
      <c r="DQ15">
        <v>0.18</v>
      </c>
      <c r="DR15">
        <v>0.13600000000000001</v>
      </c>
      <c r="DS15">
        <v>0.20699999999999999</v>
      </c>
      <c r="DT15">
        <v>0.156</v>
      </c>
      <c r="DU15">
        <v>0.156</v>
      </c>
      <c r="DV15">
        <v>0.17599999999999999</v>
      </c>
      <c r="DW15">
        <v>0.11600000000000001</v>
      </c>
      <c r="DX15">
        <v>0.20599999999999999</v>
      </c>
      <c r="DY15">
        <v>0.158</v>
      </c>
      <c r="DZ15">
        <v>0.159</v>
      </c>
      <c r="EA15">
        <v>0.17899999999999999</v>
      </c>
      <c r="EB15">
        <v>0.14799999999999999</v>
      </c>
      <c r="EC15">
        <v>0.09</v>
      </c>
      <c r="ED15">
        <v>0.14299999999999999</v>
      </c>
      <c r="EE15">
        <v>8.6999999999999994E-2</v>
      </c>
      <c r="EF15">
        <v>0.125</v>
      </c>
      <c r="EG15">
        <v>0.182</v>
      </c>
      <c r="EH15">
        <v>9.0999999999999998E-2</v>
      </c>
      <c r="EI15">
        <v>8.3000000000000004E-2</v>
      </c>
      <c r="EJ15">
        <v>7.8E-2</v>
      </c>
      <c r="EK15">
        <v>0.115</v>
      </c>
      <c r="EL15">
        <v>0.17</v>
      </c>
      <c r="EM15">
        <v>8.6999999999999994E-2</v>
      </c>
      <c r="EN15">
        <v>8.3000000000000004E-2</v>
      </c>
      <c r="EO15">
        <v>8.3000000000000004E-2</v>
      </c>
      <c r="EP15">
        <v>0.152</v>
      </c>
      <c r="EQ15">
        <v>6.4000000000000001E-2</v>
      </c>
      <c r="ER15">
        <v>6.2E-2</v>
      </c>
      <c r="ES15">
        <v>7.0000000000000007E-2</v>
      </c>
      <c r="ET15">
        <v>5.0999999999999997E-2</v>
      </c>
      <c r="EU15">
        <v>0.06</v>
      </c>
      <c r="EV15">
        <v>6.2E-2</v>
      </c>
      <c r="EW15">
        <v>5.0999999999999997E-2</v>
      </c>
      <c r="EX15">
        <v>5.8999999999999997E-2</v>
      </c>
      <c r="EY15">
        <v>8.5999999999999993E-2</v>
      </c>
      <c r="EZ15">
        <v>5.7000000000000002E-2</v>
      </c>
      <c r="FA15">
        <v>0.04</v>
      </c>
      <c r="FB15">
        <v>5.0999999999999997E-2</v>
      </c>
      <c r="FC15">
        <v>4.9000000000000002E-2</v>
      </c>
      <c r="FD15">
        <v>5.6000000000000001E-2</v>
      </c>
      <c r="FE15">
        <v>2.3E-2</v>
      </c>
      <c r="FF15">
        <v>2.5000000000000001E-2</v>
      </c>
      <c r="FG15">
        <v>2.9000000000000001E-2</v>
      </c>
      <c r="FH15">
        <v>4.2999999999999997E-2</v>
      </c>
      <c r="FI15">
        <v>3.1E-2</v>
      </c>
      <c r="FJ15">
        <v>1.66E-2</v>
      </c>
      <c r="FK15">
        <v>3.5000000000000003E-2</v>
      </c>
      <c r="FL15">
        <v>3.5000000000000003E-2</v>
      </c>
      <c r="FM15">
        <v>1.9E-2</v>
      </c>
      <c r="FN15">
        <v>0.02</v>
      </c>
      <c r="FO15">
        <v>2.1000000000000001E-2</v>
      </c>
      <c r="FP15">
        <v>1.0999999999999999E-2</v>
      </c>
      <c r="FQ15">
        <v>1.7000000000000001E-2</v>
      </c>
      <c r="FR15">
        <v>1.2E-2</v>
      </c>
      <c r="FS15">
        <v>3.7999999999999999E-2</v>
      </c>
      <c r="FT15">
        <v>2.1000000000000001E-2</v>
      </c>
      <c r="FU15">
        <v>8.0000000000000002E-3</v>
      </c>
      <c r="FV15">
        <v>5.0000000000000001E-3</v>
      </c>
      <c r="FW15">
        <v>8.0000000000000002E-3</v>
      </c>
      <c r="FX15">
        <v>5.0000000000000001E-3</v>
      </c>
      <c r="FY15">
        <v>5.0000000000000001E-3</v>
      </c>
      <c r="FZ15">
        <v>5.0000000000000001E-3</v>
      </c>
      <c r="GA15">
        <v>5.0000000000000001E-3</v>
      </c>
      <c r="GB15">
        <v>3.2000000000000002E-3</v>
      </c>
      <c r="GC15">
        <v>5.0000000000000001E-3</v>
      </c>
      <c r="GD15">
        <v>8.9999999999999993E-3</v>
      </c>
      <c r="GE15">
        <v>2E-3</v>
      </c>
    </row>
    <row r="16" spans="1:187" x14ac:dyDescent="0.3">
      <c r="A16">
        <v>2028</v>
      </c>
      <c r="B16">
        <v>128.69999999999999</v>
      </c>
      <c r="C16">
        <v>22.75</v>
      </c>
      <c r="D16">
        <v>25.3</v>
      </c>
      <c r="E16">
        <v>14.44</v>
      </c>
      <c r="F16">
        <v>20.079999999999998</v>
      </c>
      <c r="G16">
        <v>18.38</v>
      </c>
      <c r="H16">
        <v>18.43</v>
      </c>
      <c r="I16">
        <v>14.39</v>
      </c>
      <c r="J16">
        <v>10.65</v>
      </c>
      <c r="K16">
        <v>11.18</v>
      </c>
      <c r="L16">
        <v>9.5139999999999993</v>
      </c>
      <c r="M16">
        <v>12.16</v>
      </c>
      <c r="N16">
        <v>12.23</v>
      </c>
      <c r="O16">
        <v>14.35</v>
      </c>
      <c r="P16">
        <v>10.49</v>
      </c>
      <c r="Q16">
        <v>6.9509999999999996</v>
      </c>
      <c r="R16">
        <v>17.48</v>
      </c>
      <c r="S16">
        <v>9.1210000000000004</v>
      </c>
      <c r="T16">
        <v>9.5549999999999997</v>
      </c>
      <c r="U16">
        <v>8.0619999999999994</v>
      </c>
      <c r="V16">
        <v>6.843</v>
      </c>
      <c r="W16">
        <v>9.0939999999999994</v>
      </c>
      <c r="X16">
        <v>6.2039999999999997</v>
      </c>
      <c r="Y16">
        <v>5.5990000000000002</v>
      </c>
      <c r="Z16">
        <v>5.3579999999999997</v>
      </c>
      <c r="AA16">
        <v>6.4850000000000003</v>
      </c>
      <c r="AB16">
        <v>5.431</v>
      </c>
      <c r="AC16">
        <v>4.1100000000000003</v>
      </c>
      <c r="AD16">
        <v>6.399</v>
      </c>
      <c r="AE16">
        <v>4.8920000000000003</v>
      </c>
      <c r="AF16">
        <v>4.3049999999999997</v>
      </c>
      <c r="AG16">
        <v>3.5569999999999999</v>
      </c>
      <c r="AH16">
        <v>3.87</v>
      </c>
      <c r="AI16">
        <v>3.45</v>
      </c>
      <c r="AJ16">
        <v>4.4770000000000003</v>
      </c>
      <c r="AK16">
        <v>3.82</v>
      </c>
      <c r="AL16">
        <v>4.2549999999999999</v>
      </c>
      <c r="AM16">
        <v>4.1529999999999996</v>
      </c>
      <c r="AN16">
        <v>4.7069999999999999</v>
      </c>
      <c r="AO16">
        <v>2.2480000000000002</v>
      </c>
      <c r="AP16">
        <v>2.56</v>
      </c>
      <c r="AQ16">
        <v>2.0089999999999999</v>
      </c>
      <c r="AR16">
        <v>2.8690000000000002</v>
      </c>
      <c r="AS16">
        <v>2.5550000000000002</v>
      </c>
      <c r="AT16">
        <v>1.901</v>
      </c>
      <c r="AU16">
        <v>3.4449999999999998</v>
      </c>
      <c r="AV16">
        <v>2.4809999999999999</v>
      </c>
      <c r="AW16">
        <v>1.696</v>
      </c>
      <c r="AX16">
        <v>1.6579999999999999</v>
      </c>
      <c r="AY16">
        <v>1.9670000000000001</v>
      </c>
      <c r="AZ16">
        <v>1.6559999999999999</v>
      </c>
      <c r="BA16">
        <v>2.5830000000000002</v>
      </c>
      <c r="BB16">
        <v>1.8180000000000001</v>
      </c>
      <c r="BC16">
        <v>1.7350000000000001</v>
      </c>
      <c r="BD16">
        <v>1.45</v>
      </c>
      <c r="BE16">
        <v>1.837</v>
      </c>
      <c r="BF16">
        <v>1.107</v>
      </c>
      <c r="BG16">
        <v>1.4710000000000001</v>
      </c>
      <c r="BH16">
        <v>1.671</v>
      </c>
      <c r="BI16">
        <v>1.5469999999999999</v>
      </c>
      <c r="BJ16">
        <v>1.5009999999999999</v>
      </c>
      <c r="BK16">
        <v>1.4630000000000001</v>
      </c>
      <c r="BL16">
        <v>1.401</v>
      </c>
      <c r="BM16">
        <v>1.4359999999999999</v>
      </c>
      <c r="BN16">
        <v>1.319</v>
      </c>
      <c r="BO16">
        <v>1.242</v>
      </c>
      <c r="BP16">
        <v>1.4510000000000001</v>
      </c>
      <c r="BQ16">
        <v>1.1859999999999999</v>
      </c>
      <c r="BR16">
        <v>1.4019999999999999</v>
      </c>
      <c r="BS16">
        <v>1.0840000000000001</v>
      </c>
      <c r="BT16">
        <v>1.2270000000000001</v>
      </c>
      <c r="BU16">
        <v>1.0860000000000001</v>
      </c>
      <c r="BV16">
        <v>0.94399999999999995</v>
      </c>
      <c r="BW16">
        <v>0.83599999999999997</v>
      </c>
      <c r="BX16">
        <v>1.6990000000000001</v>
      </c>
      <c r="BY16">
        <v>1.327</v>
      </c>
      <c r="BZ16">
        <v>0.94799999999999995</v>
      </c>
      <c r="CA16">
        <v>0.78200000000000003</v>
      </c>
      <c r="CB16">
        <v>0.57899999999999996</v>
      </c>
      <c r="CC16">
        <v>1.159</v>
      </c>
      <c r="CD16">
        <v>0.72699999999999998</v>
      </c>
      <c r="CE16">
        <v>0.83699999999999997</v>
      </c>
      <c r="CF16">
        <v>0.66</v>
      </c>
      <c r="CG16">
        <v>0.74199999999999999</v>
      </c>
      <c r="CH16">
        <v>0.93600000000000005</v>
      </c>
      <c r="CI16">
        <v>0.63900000000000001</v>
      </c>
      <c r="CJ16">
        <v>0.45300000000000001</v>
      </c>
      <c r="CK16">
        <v>0.48799999999999999</v>
      </c>
      <c r="CL16">
        <v>0.375</v>
      </c>
      <c r="CM16">
        <v>0.438</v>
      </c>
      <c r="CN16">
        <v>0.64800000000000002</v>
      </c>
      <c r="CO16">
        <v>0.63500000000000001</v>
      </c>
      <c r="CP16">
        <v>0.52800000000000002</v>
      </c>
      <c r="CQ16">
        <v>0.70399999999999996</v>
      </c>
      <c r="CR16">
        <v>0.45800000000000002</v>
      </c>
      <c r="CS16">
        <v>0.35799999999999998</v>
      </c>
      <c r="CT16">
        <v>0.33300000000000002</v>
      </c>
      <c r="CU16">
        <v>0.93100000000000005</v>
      </c>
      <c r="CV16">
        <v>0.42899999999999999</v>
      </c>
      <c r="CW16">
        <v>0.39100000000000001</v>
      </c>
      <c r="CX16">
        <v>0.32600000000000001</v>
      </c>
      <c r="CY16">
        <v>0.38800000000000001</v>
      </c>
      <c r="CZ16">
        <v>0.36599999999999999</v>
      </c>
      <c r="DA16">
        <v>0.25</v>
      </c>
      <c r="DB16">
        <v>0.53600000000000003</v>
      </c>
      <c r="DC16">
        <v>0.40300000000000002</v>
      </c>
      <c r="DD16">
        <v>0.29199999999999998</v>
      </c>
      <c r="DE16">
        <v>0.216</v>
      </c>
      <c r="DF16">
        <v>0.20799999999999999</v>
      </c>
      <c r="DG16">
        <v>0.28599999999999998</v>
      </c>
      <c r="DH16">
        <v>0.255</v>
      </c>
      <c r="DI16">
        <v>0.40300000000000002</v>
      </c>
      <c r="DJ16">
        <v>0.248</v>
      </c>
      <c r="DK16">
        <v>0.24</v>
      </c>
      <c r="DL16">
        <v>0.182</v>
      </c>
      <c r="DM16">
        <v>0.20499999999999999</v>
      </c>
      <c r="DN16">
        <v>0.26900000000000002</v>
      </c>
      <c r="DO16">
        <v>0.214</v>
      </c>
      <c r="DP16">
        <v>0.41</v>
      </c>
      <c r="DQ16">
        <v>0.17499999999999999</v>
      </c>
      <c r="DR16">
        <v>0.13400000000000001</v>
      </c>
      <c r="DS16">
        <v>0.19900000000000001</v>
      </c>
      <c r="DT16">
        <v>0.152</v>
      </c>
      <c r="DU16">
        <v>0.14899999999999999</v>
      </c>
      <c r="DV16">
        <v>0.16700000000000001</v>
      </c>
      <c r="DW16">
        <v>0.112</v>
      </c>
      <c r="DX16">
        <v>0.19400000000000001</v>
      </c>
      <c r="DY16">
        <v>0.152</v>
      </c>
      <c r="DZ16">
        <v>0.15</v>
      </c>
      <c r="EA16">
        <v>0.16900000000000001</v>
      </c>
      <c r="EB16">
        <v>0.14099999999999999</v>
      </c>
      <c r="EC16">
        <v>8.8999999999999996E-2</v>
      </c>
      <c r="ED16">
        <v>0.13700000000000001</v>
      </c>
      <c r="EE16">
        <v>8.5000000000000006E-2</v>
      </c>
      <c r="EF16">
        <v>0.11899999999999999</v>
      </c>
      <c r="EG16">
        <v>0.17100000000000001</v>
      </c>
      <c r="EH16">
        <v>8.6999999999999994E-2</v>
      </c>
      <c r="EI16">
        <v>0.08</v>
      </c>
      <c r="EJ16">
        <v>7.8E-2</v>
      </c>
      <c r="EK16">
        <v>0.11</v>
      </c>
      <c r="EL16">
        <v>0.158</v>
      </c>
      <c r="EM16">
        <v>8.5000000000000006E-2</v>
      </c>
      <c r="EN16">
        <v>0.08</v>
      </c>
      <c r="EO16">
        <v>8.1000000000000003E-2</v>
      </c>
      <c r="EP16">
        <v>0.13900000000000001</v>
      </c>
      <c r="EQ16">
        <v>6.0999999999999999E-2</v>
      </c>
      <c r="ER16">
        <v>6.0999999999999999E-2</v>
      </c>
      <c r="ES16">
        <v>6.8000000000000005E-2</v>
      </c>
      <c r="ET16">
        <v>0.05</v>
      </c>
      <c r="EU16">
        <v>5.8000000000000003E-2</v>
      </c>
      <c r="EV16">
        <v>0.06</v>
      </c>
      <c r="EW16">
        <v>0.05</v>
      </c>
      <c r="EX16">
        <v>5.5E-2</v>
      </c>
      <c r="EY16">
        <v>7.8E-2</v>
      </c>
      <c r="EZ16">
        <v>5.3999999999999999E-2</v>
      </c>
      <c r="FA16">
        <v>3.9E-2</v>
      </c>
      <c r="FB16">
        <v>4.8000000000000001E-2</v>
      </c>
      <c r="FC16">
        <v>4.4999999999999998E-2</v>
      </c>
      <c r="FD16">
        <v>4.7E-2</v>
      </c>
      <c r="FE16">
        <v>2.3E-2</v>
      </c>
      <c r="FF16">
        <v>2.5000000000000001E-2</v>
      </c>
      <c r="FG16">
        <v>2.7E-2</v>
      </c>
      <c r="FH16">
        <v>0.04</v>
      </c>
      <c r="FI16">
        <v>2.9000000000000001E-2</v>
      </c>
      <c r="FJ16">
        <v>1.6500000000000001E-2</v>
      </c>
      <c r="FK16">
        <v>3.4000000000000002E-2</v>
      </c>
      <c r="FL16">
        <v>3.3000000000000002E-2</v>
      </c>
      <c r="FM16">
        <v>1.9E-2</v>
      </c>
      <c r="FN16">
        <v>1.9E-2</v>
      </c>
      <c r="FO16">
        <v>0.02</v>
      </c>
      <c r="FP16">
        <v>1.0999999999999999E-2</v>
      </c>
      <c r="FQ16">
        <v>1.6E-2</v>
      </c>
      <c r="FR16">
        <v>1.2E-2</v>
      </c>
      <c r="FS16">
        <v>3.3000000000000002E-2</v>
      </c>
      <c r="FT16">
        <v>1.9E-2</v>
      </c>
      <c r="FU16">
        <v>7.0000000000000001E-3</v>
      </c>
      <c r="FV16">
        <v>4.0000000000000001E-3</v>
      </c>
      <c r="FW16">
        <v>7.0000000000000001E-3</v>
      </c>
      <c r="FX16">
        <v>5.0000000000000001E-3</v>
      </c>
      <c r="FY16">
        <v>5.0000000000000001E-3</v>
      </c>
      <c r="FZ16">
        <v>5.0000000000000001E-3</v>
      </c>
      <c r="GA16">
        <v>5.0000000000000001E-3</v>
      </c>
      <c r="GB16">
        <v>3.0000000000000001E-3</v>
      </c>
      <c r="GC16">
        <v>4.0000000000000001E-3</v>
      </c>
      <c r="GD16">
        <v>7.0000000000000001E-3</v>
      </c>
      <c r="GE16">
        <v>1E-3</v>
      </c>
    </row>
    <row r="17" spans="1:187" x14ac:dyDescent="0.3">
      <c r="A17">
        <v>2029</v>
      </c>
      <c r="B17">
        <v>123.5</v>
      </c>
      <c r="C17">
        <v>22.73</v>
      </c>
      <c r="D17">
        <v>24.78</v>
      </c>
      <c r="E17">
        <v>14.51</v>
      </c>
      <c r="F17">
        <v>19.649999999999999</v>
      </c>
      <c r="G17">
        <v>17.98</v>
      </c>
      <c r="H17">
        <v>18.12</v>
      </c>
      <c r="I17">
        <v>14.22</v>
      </c>
      <c r="J17">
        <v>10.76</v>
      </c>
      <c r="K17">
        <v>11.23</v>
      </c>
      <c r="L17">
        <v>9.6470000000000002</v>
      </c>
      <c r="M17">
        <v>12.11</v>
      </c>
      <c r="N17">
        <v>12.16</v>
      </c>
      <c r="O17">
        <v>13.86</v>
      </c>
      <c r="P17">
        <v>10.34</v>
      </c>
      <c r="Q17">
        <v>7.0590000000000002</v>
      </c>
      <c r="R17">
        <v>16.22</v>
      </c>
      <c r="S17">
        <v>9.0399999999999991</v>
      </c>
      <c r="T17">
        <v>9.4339999999999993</v>
      </c>
      <c r="U17">
        <v>8.0030000000000001</v>
      </c>
      <c r="V17">
        <v>6.8689999999999998</v>
      </c>
      <c r="W17">
        <v>8.8490000000000002</v>
      </c>
      <c r="X17">
        <v>6.1159999999999997</v>
      </c>
      <c r="Y17">
        <v>5.617</v>
      </c>
      <c r="Z17">
        <v>5.4050000000000002</v>
      </c>
      <c r="AA17">
        <v>6.4089999999999998</v>
      </c>
      <c r="AB17">
        <v>5.43</v>
      </c>
      <c r="AC17">
        <v>4.1719999999999997</v>
      </c>
      <c r="AD17">
        <v>6.2439999999999998</v>
      </c>
      <c r="AE17">
        <v>4.8490000000000002</v>
      </c>
      <c r="AF17">
        <v>4.3099999999999996</v>
      </c>
      <c r="AG17">
        <v>3.5990000000000002</v>
      </c>
      <c r="AH17">
        <v>3.8580000000000001</v>
      </c>
      <c r="AI17">
        <v>3.4569999999999999</v>
      </c>
      <c r="AJ17">
        <v>4.4059999999999997</v>
      </c>
      <c r="AK17">
        <v>3.7639999999999998</v>
      </c>
      <c r="AL17">
        <v>4.16</v>
      </c>
      <c r="AM17">
        <v>4.0129999999999999</v>
      </c>
      <c r="AN17">
        <v>4.5250000000000004</v>
      </c>
      <c r="AO17">
        <v>2.2759999999999998</v>
      </c>
      <c r="AP17">
        <v>2.5659999999999998</v>
      </c>
      <c r="AQ17">
        <v>2.0409999999999999</v>
      </c>
      <c r="AR17">
        <v>2.7949999999999999</v>
      </c>
      <c r="AS17">
        <v>2.5379999999999998</v>
      </c>
      <c r="AT17">
        <v>1.913</v>
      </c>
      <c r="AU17">
        <v>3.3410000000000002</v>
      </c>
      <c r="AV17">
        <v>2.4220000000000002</v>
      </c>
      <c r="AW17">
        <v>1.71</v>
      </c>
      <c r="AX17">
        <v>1.673</v>
      </c>
      <c r="AY17">
        <v>1.9490000000000001</v>
      </c>
      <c r="AZ17">
        <v>1.661</v>
      </c>
      <c r="BA17">
        <v>2.4510000000000001</v>
      </c>
      <c r="BB17">
        <v>1.8080000000000001</v>
      </c>
      <c r="BC17">
        <v>1.7310000000000001</v>
      </c>
      <c r="BD17">
        <v>1.444</v>
      </c>
      <c r="BE17">
        <v>1.786</v>
      </c>
      <c r="BF17">
        <v>1.1259999999999999</v>
      </c>
      <c r="BG17">
        <v>1.4590000000000001</v>
      </c>
      <c r="BH17">
        <v>1.645</v>
      </c>
      <c r="BI17">
        <v>1.5149999999999999</v>
      </c>
      <c r="BJ17">
        <v>1.48</v>
      </c>
      <c r="BK17">
        <v>1.4259999999999999</v>
      </c>
      <c r="BL17">
        <v>1.381</v>
      </c>
      <c r="BM17">
        <v>1.4059999999999999</v>
      </c>
      <c r="BN17">
        <v>1.2829999999999999</v>
      </c>
      <c r="BO17">
        <v>1.2330000000000001</v>
      </c>
      <c r="BP17">
        <v>1.42</v>
      </c>
      <c r="BQ17">
        <v>1.161</v>
      </c>
      <c r="BR17">
        <v>1.345</v>
      </c>
      <c r="BS17">
        <v>1.0740000000000001</v>
      </c>
      <c r="BT17">
        <v>1.1990000000000001</v>
      </c>
      <c r="BU17">
        <v>1.073</v>
      </c>
      <c r="BV17">
        <v>0.94199999999999995</v>
      </c>
      <c r="BW17">
        <v>0.83899999999999997</v>
      </c>
      <c r="BX17">
        <v>1.617</v>
      </c>
      <c r="BY17">
        <v>1.2849999999999999</v>
      </c>
      <c r="BZ17">
        <v>0.90700000000000003</v>
      </c>
      <c r="CA17">
        <v>0.77100000000000002</v>
      </c>
      <c r="CB17">
        <v>0.58699999999999997</v>
      </c>
      <c r="CC17">
        <v>1.1100000000000001</v>
      </c>
      <c r="CD17">
        <v>0.72099999999999997</v>
      </c>
      <c r="CE17">
        <v>0.79</v>
      </c>
      <c r="CF17">
        <v>0.64100000000000001</v>
      </c>
      <c r="CG17">
        <v>0.72199999999999998</v>
      </c>
      <c r="CH17">
        <v>0.88</v>
      </c>
      <c r="CI17">
        <v>0.6</v>
      </c>
      <c r="CJ17">
        <v>0.44800000000000001</v>
      </c>
      <c r="CK17">
        <v>0.48399999999999999</v>
      </c>
      <c r="CL17">
        <v>0.376</v>
      </c>
      <c r="CM17">
        <v>0.44700000000000001</v>
      </c>
      <c r="CN17">
        <v>0.61799999999999999</v>
      </c>
      <c r="CO17">
        <v>0.59799999999999998</v>
      </c>
      <c r="CP17">
        <v>0.51200000000000001</v>
      </c>
      <c r="CQ17">
        <v>0.66500000000000004</v>
      </c>
      <c r="CR17">
        <v>0.44500000000000001</v>
      </c>
      <c r="CS17">
        <v>0.35599999999999998</v>
      </c>
      <c r="CT17">
        <v>0.33100000000000002</v>
      </c>
      <c r="CU17">
        <v>0.83</v>
      </c>
      <c r="CV17">
        <v>0.41499999999999998</v>
      </c>
      <c r="CW17">
        <v>0.375</v>
      </c>
      <c r="CX17">
        <v>0.32300000000000001</v>
      </c>
      <c r="CY17">
        <v>0.37</v>
      </c>
      <c r="CZ17">
        <v>0.35299999999999998</v>
      </c>
      <c r="DA17">
        <v>0.248</v>
      </c>
      <c r="DB17">
        <v>0.503</v>
      </c>
      <c r="DC17">
        <v>0.38400000000000001</v>
      </c>
      <c r="DD17">
        <v>0.27900000000000003</v>
      </c>
      <c r="DE17">
        <v>0.21199999999999999</v>
      </c>
      <c r="DF17">
        <v>0.20699999999999999</v>
      </c>
      <c r="DG17">
        <v>0.27600000000000002</v>
      </c>
      <c r="DH17">
        <v>0.245</v>
      </c>
      <c r="DI17">
        <v>0.378</v>
      </c>
      <c r="DJ17">
        <v>0.24099999999999999</v>
      </c>
      <c r="DK17">
        <v>0.23300000000000001</v>
      </c>
      <c r="DL17">
        <v>0.18099999999999999</v>
      </c>
      <c r="DM17">
        <v>0.19400000000000001</v>
      </c>
      <c r="DN17">
        <v>0.25900000000000001</v>
      </c>
      <c r="DO17">
        <v>0.20899999999999999</v>
      </c>
      <c r="DP17">
        <v>0.38300000000000001</v>
      </c>
      <c r="DQ17">
        <v>0.17199999999999999</v>
      </c>
      <c r="DR17">
        <v>0.13400000000000001</v>
      </c>
      <c r="DS17">
        <v>0.191</v>
      </c>
      <c r="DT17">
        <v>0.14799999999999999</v>
      </c>
      <c r="DU17">
        <v>0.14199999999999999</v>
      </c>
      <c r="DV17">
        <v>0.159</v>
      </c>
      <c r="DW17">
        <v>0.11</v>
      </c>
      <c r="DX17">
        <v>0.182</v>
      </c>
      <c r="DY17">
        <v>0.14699999999999999</v>
      </c>
      <c r="DZ17">
        <v>0.14199999999999999</v>
      </c>
      <c r="EA17">
        <v>0.159</v>
      </c>
      <c r="EB17">
        <v>0.13400000000000001</v>
      </c>
      <c r="EC17">
        <v>8.7999999999999995E-2</v>
      </c>
      <c r="ED17">
        <v>0.13200000000000001</v>
      </c>
      <c r="EE17">
        <v>8.4000000000000005E-2</v>
      </c>
      <c r="EF17">
        <v>0.114</v>
      </c>
      <c r="EG17">
        <v>0.161</v>
      </c>
      <c r="EH17">
        <v>8.4000000000000005E-2</v>
      </c>
      <c r="EI17">
        <v>7.6999999999999999E-2</v>
      </c>
      <c r="EJ17">
        <v>7.6999999999999999E-2</v>
      </c>
      <c r="EK17">
        <v>0.106</v>
      </c>
      <c r="EL17">
        <v>0.14799999999999999</v>
      </c>
      <c r="EM17">
        <v>8.4000000000000005E-2</v>
      </c>
      <c r="EN17">
        <v>7.6999999999999999E-2</v>
      </c>
      <c r="EO17">
        <v>0.08</v>
      </c>
      <c r="EP17">
        <v>0.127</v>
      </c>
      <c r="EQ17">
        <v>5.8000000000000003E-2</v>
      </c>
      <c r="ER17">
        <v>5.8999999999999997E-2</v>
      </c>
      <c r="ES17">
        <v>6.7000000000000004E-2</v>
      </c>
      <c r="ET17">
        <v>4.9000000000000002E-2</v>
      </c>
      <c r="EU17">
        <v>5.6000000000000001E-2</v>
      </c>
      <c r="EV17">
        <v>5.7000000000000002E-2</v>
      </c>
      <c r="EW17">
        <v>4.9000000000000002E-2</v>
      </c>
      <c r="EX17">
        <v>5.1999999999999998E-2</v>
      </c>
      <c r="EY17">
        <v>7.0000000000000007E-2</v>
      </c>
      <c r="EZ17">
        <v>5.0999999999999997E-2</v>
      </c>
      <c r="FA17">
        <v>3.7999999999999999E-2</v>
      </c>
      <c r="FB17">
        <v>4.4999999999999998E-2</v>
      </c>
      <c r="FC17">
        <v>4.1000000000000002E-2</v>
      </c>
      <c r="FD17">
        <v>4.4999999999999998E-2</v>
      </c>
      <c r="FE17">
        <v>2.1999999999999999E-2</v>
      </c>
      <c r="FF17">
        <v>2.4E-2</v>
      </c>
      <c r="FG17">
        <v>2.5999999999999999E-2</v>
      </c>
      <c r="FH17">
        <v>3.7999999999999999E-2</v>
      </c>
      <c r="FI17">
        <v>2.7E-2</v>
      </c>
      <c r="FJ17">
        <v>1.6400000000000001E-2</v>
      </c>
      <c r="FK17">
        <v>3.2000000000000001E-2</v>
      </c>
      <c r="FL17">
        <v>0.03</v>
      </c>
      <c r="FM17">
        <v>1.7999999999999999E-2</v>
      </c>
      <c r="FN17">
        <v>1.9E-2</v>
      </c>
      <c r="FO17">
        <v>1.9E-2</v>
      </c>
      <c r="FP17">
        <v>1.0999999999999999E-2</v>
      </c>
      <c r="FQ17">
        <v>1.6E-2</v>
      </c>
      <c r="FR17">
        <v>1.0999999999999999E-2</v>
      </c>
      <c r="FS17">
        <v>0.03</v>
      </c>
      <c r="FT17">
        <v>1.7000000000000001E-2</v>
      </c>
      <c r="FU17">
        <v>7.0000000000000001E-3</v>
      </c>
      <c r="FV17">
        <v>4.0000000000000001E-3</v>
      </c>
      <c r="FW17">
        <v>7.0000000000000001E-3</v>
      </c>
      <c r="FX17">
        <v>4.0000000000000001E-3</v>
      </c>
      <c r="FY17">
        <v>5.0000000000000001E-3</v>
      </c>
      <c r="FZ17">
        <v>5.0000000000000001E-3</v>
      </c>
      <c r="GA17">
        <v>5.0000000000000001E-3</v>
      </c>
      <c r="GB17">
        <v>2.8E-3</v>
      </c>
      <c r="GC17">
        <v>4.0000000000000001E-3</v>
      </c>
      <c r="GD17">
        <v>6.0000000000000001E-3</v>
      </c>
      <c r="GE17">
        <v>1E-3</v>
      </c>
    </row>
    <row r="18" spans="1:187" x14ac:dyDescent="0.3">
      <c r="A18">
        <v>2030</v>
      </c>
      <c r="B18">
        <v>118.7</v>
      </c>
      <c r="C18">
        <v>22.72</v>
      </c>
      <c r="D18">
        <v>24.24</v>
      </c>
      <c r="E18">
        <v>14.58</v>
      </c>
      <c r="F18">
        <v>19.22</v>
      </c>
      <c r="G18">
        <v>17.59</v>
      </c>
      <c r="H18">
        <v>17.79</v>
      </c>
      <c r="I18">
        <v>14.04</v>
      </c>
      <c r="J18">
        <v>10.87</v>
      </c>
      <c r="K18">
        <v>11.29</v>
      </c>
      <c r="L18">
        <v>9.7829999999999995</v>
      </c>
      <c r="M18">
        <v>12.08</v>
      </c>
      <c r="N18">
        <v>12.09</v>
      </c>
      <c r="O18">
        <v>13.4</v>
      </c>
      <c r="P18">
        <v>10.18</v>
      </c>
      <c r="Q18">
        <v>7.17</v>
      </c>
      <c r="R18">
        <v>15.05</v>
      </c>
      <c r="S18">
        <v>8.9499999999999993</v>
      </c>
      <c r="T18">
        <v>9.3239999999999998</v>
      </c>
      <c r="U18">
        <v>7.944</v>
      </c>
      <c r="V18">
        <v>6.8920000000000003</v>
      </c>
      <c r="W18">
        <v>8.609</v>
      </c>
      <c r="X18">
        <v>6.06</v>
      </c>
      <c r="Y18">
        <v>5.6349999999999998</v>
      </c>
      <c r="Z18">
        <v>5.4480000000000004</v>
      </c>
      <c r="AA18">
        <v>6.3380000000000001</v>
      </c>
      <c r="AB18">
        <v>5.431</v>
      </c>
      <c r="AC18">
        <v>4.24</v>
      </c>
      <c r="AD18">
        <v>6.0860000000000003</v>
      </c>
      <c r="AE18">
        <v>4.7859999999999996</v>
      </c>
      <c r="AF18">
        <v>4.3129999999999997</v>
      </c>
      <c r="AG18">
        <v>3.6320000000000001</v>
      </c>
      <c r="AH18">
        <v>3.8479999999999999</v>
      </c>
      <c r="AI18">
        <v>3.464</v>
      </c>
      <c r="AJ18">
        <v>4.3339999999999996</v>
      </c>
      <c r="AK18">
        <v>3.706</v>
      </c>
      <c r="AL18">
        <v>4.0570000000000004</v>
      </c>
      <c r="AM18">
        <v>3.8839999999999999</v>
      </c>
      <c r="AN18">
        <v>4.3470000000000004</v>
      </c>
      <c r="AO18">
        <v>2.3050000000000002</v>
      </c>
      <c r="AP18">
        <v>2.5750000000000002</v>
      </c>
      <c r="AQ18">
        <v>2.0750000000000002</v>
      </c>
      <c r="AR18">
        <v>2.7250000000000001</v>
      </c>
      <c r="AS18">
        <v>2.5179999999999998</v>
      </c>
      <c r="AT18">
        <v>1.9259999999999999</v>
      </c>
      <c r="AU18">
        <v>3.2170000000000001</v>
      </c>
      <c r="AV18">
        <v>2.3580000000000001</v>
      </c>
      <c r="AW18">
        <v>1.7250000000000001</v>
      </c>
      <c r="AX18">
        <v>1.6870000000000001</v>
      </c>
      <c r="AY18">
        <v>1.929</v>
      </c>
      <c r="AZ18">
        <v>1.6659999999999999</v>
      </c>
      <c r="BA18">
        <v>2.3180000000000001</v>
      </c>
      <c r="BB18">
        <v>1.7989999999999999</v>
      </c>
      <c r="BC18">
        <v>1.722</v>
      </c>
      <c r="BD18">
        <v>1.4419999999999999</v>
      </c>
      <c r="BE18">
        <v>1.7410000000000001</v>
      </c>
      <c r="BF18">
        <v>1.149</v>
      </c>
      <c r="BG18">
        <v>1.448</v>
      </c>
      <c r="BH18">
        <v>1.6140000000000001</v>
      </c>
      <c r="BI18">
        <v>1.482</v>
      </c>
      <c r="BJ18">
        <v>1.4610000000000001</v>
      </c>
      <c r="BK18">
        <v>1.3879999999999999</v>
      </c>
      <c r="BL18">
        <v>1.359</v>
      </c>
      <c r="BM18">
        <v>1.375</v>
      </c>
      <c r="BN18">
        <v>1.2490000000000001</v>
      </c>
      <c r="BO18">
        <v>1.224</v>
      </c>
      <c r="BP18">
        <v>1.3879999999999999</v>
      </c>
      <c r="BQ18">
        <v>1.139</v>
      </c>
      <c r="BR18">
        <v>1.292</v>
      </c>
      <c r="BS18">
        <v>1.0649999999999999</v>
      </c>
      <c r="BT18">
        <v>1.171</v>
      </c>
      <c r="BU18">
        <v>1.06</v>
      </c>
      <c r="BV18">
        <v>0.93799999999999994</v>
      </c>
      <c r="BW18">
        <v>0.84299999999999997</v>
      </c>
      <c r="BX18">
        <v>1.536</v>
      </c>
      <c r="BY18">
        <v>1.242</v>
      </c>
      <c r="BZ18">
        <v>0.872</v>
      </c>
      <c r="CA18">
        <v>0.76200000000000001</v>
      </c>
      <c r="CB18">
        <v>0.59499999999999997</v>
      </c>
      <c r="CC18">
        <v>1.0609999999999999</v>
      </c>
      <c r="CD18">
        <v>0.71399999999999997</v>
      </c>
      <c r="CE18">
        <v>0.749</v>
      </c>
      <c r="CF18">
        <v>0.624</v>
      </c>
      <c r="CG18">
        <v>0.70199999999999996</v>
      </c>
      <c r="CH18">
        <v>0.82799999999999996</v>
      </c>
      <c r="CI18">
        <v>0.56699999999999995</v>
      </c>
      <c r="CJ18">
        <v>0.44</v>
      </c>
      <c r="CK18">
        <v>0.47899999999999998</v>
      </c>
      <c r="CL18">
        <v>0.378</v>
      </c>
      <c r="CM18">
        <v>0.45300000000000001</v>
      </c>
      <c r="CN18">
        <v>0.59099999999999997</v>
      </c>
      <c r="CO18">
        <v>0.56100000000000005</v>
      </c>
      <c r="CP18">
        <v>0.496</v>
      </c>
      <c r="CQ18">
        <v>0.627</v>
      </c>
      <c r="CR18">
        <v>0.432</v>
      </c>
      <c r="CS18">
        <v>0.35199999999999998</v>
      </c>
      <c r="CT18">
        <v>0.32800000000000001</v>
      </c>
      <c r="CU18">
        <v>0.74299999999999999</v>
      </c>
      <c r="CV18">
        <v>0.40100000000000002</v>
      </c>
      <c r="CW18">
        <v>0.35899999999999999</v>
      </c>
      <c r="CX18">
        <v>0.31900000000000001</v>
      </c>
      <c r="CY18">
        <v>0.35399999999999998</v>
      </c>
      <c r="CZ18">
        <v>0.34</v>
      </c>
      <c r="DA18">
        <v>0.245</v>
      </c>
      <c r="DB18">
        <v>0.47199999999999998</v>
      </c>
      <c r="DC18">
        <v>0.36499999999999999</v>
      </c>
      <c r="DD18">
        <v>0.26800000000000002</v>
      </c>
      <c r="DE18">
        <v>0.20799999999999999</v>
      </c>
      <c r="DF18">
        <v>0.20699999999999999</v>
      </c>
      <c r="DG18">
        <v>0.26600000000000001</v>
      </c>
      <c r="DH18">
        <v>0.23699999999999999</v>
      </c>
      <c r="DI18">
        <v>0.35399999999999998</v>
      </c>
      <c r="DJ18">
        <v>0.23400000000000001</v>
      </c>
      <c r="DK18">
        <v>0.22500000000000001</v>
      </c>
      <c r="DL18">
        <v>0.18</v>
      </c>
      <c r="DM18">
        <v>0.184</v>
      </c>
      <c r="DN18">
        <v>0.25</v>
      </c>
      <c r="DO18">
        <v>0.20499999999999999</v>
      </c>
      <c r="DP18">
        <v>0.35599999999999998</v>
      </c>
      <c r="DQ18">
        <v>0.16800000000000001</v>
      </c>
      <c r="DR18">
        <v>0.13400000000000001</v>
      </c>
      <c r="DS18">
        <v>0.184</v>
      </c>
      <c r="DT18">
        <v>0.14399999999999999</v>
      </c>
      <c r="DU18">
        <v>0.13700000000000001</v>
      </c>
      <c r="DV18">
        <v>0.15</v>
      </c>
      <c r="DW18">
        <v>0.107</v>
      </c>
      <c r="DX18">
        <v>0.17</v>
      </c>
      <c r="DY18">
        <v>0.14099999999999999</v>
      </c>
      <c r="DZ18">
        <v>0.13500000000000001</v>
      </c>
      <c r="EA18">
        <v>0.14899999999999999</v>
      </c>
      <c r="EB18">
        <v>0.129</v>
      </c>
      <c r="EC18">
        <v>8.6999999999999994E-2</v>
      </c>
      <c r="ED18">
        <v>0.128</v>
      </c>
      <c r="EE18">
        <v>8.3000000000000004E-2</v>
      </c>
      <c r="EF18">
        <v>0.108</v>
      </c>
      <c r="EG18">
        <v>0.14899999999999999</v>
      </c>
      <c r="EH18">
        <v>8.1000000000000003E-2</v>
      </c>
      <c r="EI18">
        <v>7.3999999999999996E-2</v>
      </c>
      <c r="EJ18">
        <v>7.5999999999999998E-2</v>
      </c>
      <c r="EK18">
        <v>0.10100000000000001</v>
      </c>
      <c r="EL18">
        <v>0.13800000000000001</v>
      </c>
      <c r="EM18">
        <v>8.2000000000000003E-2</v>
      </c>
      <c r="EN18">
        <v>7.3999999999999996E-2</v>
      </c>
      <c r="EO18">
        <v>7.8E-2</v>
      </c>
      <c r="EP18">
        <v>0.11700000000000001</v>
      </c>
      <c r="EQ18">
        <v>5.5E-2</v>
      </c>
      <c r="ER18">
        <v>5.8000000000000003E-2</v>
      </c>
      <c r="ES18">
        <v>6.5000000000000002E-2</v>
      </c>
      <c r="ET18">
        <v>4.8000000000000001E-2</v>
      </c>
      <c r="EU18">
        <v>5.5E-2</v>
      </c>
      <c r="EV18">
        <v>5.5E-2</v>
      </c>
      <c r="EW18">
        <v>4.8000000000000001E-2</v>
      </c>
      <c r="EX18">
        <v>4.9000000000000002E-2</v>
      </c>
      <c r="EY18">
        <v>6.4000000000000001E-2</v>
      </c>
      <c r="EZ18">
        <v>4.9000000000000002E-2</v>
      </c>
      <c r="FA18">
        <v>3.6999999999999998E-2</v>
      </c>
      <c r="FB18">
        <v>4.2000000000000003E-2</v>
      </c>
      <c r="FC18">
        <v>3.9E-2</v>
      </c>
      <c r="FD18">
        <v>0.04</v>
      </c>
      <c r="FE18">
        <v>2.1000000000000001E-2</v>
      </c>
      <c r="FF18">
        <v>2.3E-2</v>
      </c>
      <c r="FG18">
        <v>2.5000000000000001E-2</v>
      </c>
      <c r="FH18">
        <v>3.5000000000000003E-2</v>
      </c>
      <c r="FI18">
        <v>2.5999999999999999E-2</v>
      </c>
      <c r="FJ18">
        <v>1.6299999999999999E-2</v>
      </c>
      <c r="FK18">
        <v>0.03</v>
      </c>
      <c r="FL18">
        <v>2.8000000000000001E-2</v>
      </c>
      <c r="FM18">
        <v>1.7000000000000001E-2</v>
      </c>
      <c r="FN18">
        <v>1.7999999999999999E-2</v>
      </c>
      <c r="FO18">
        <v>1.7999999999999999E-2</v>
      </c>
      <c r="FP18">
        <v>1.0999999999999999E-2</v>
      </c>
      <c r="FQ18">
        <v>1.4999999999999999E-2</v>
      </c>
      <c r="FR18">
        <v>1.0999999999999999E-2</v>
      </c>
      <c r="FS18">
        <v>2.5999999999999999E-2</v>
      </c>
      <c r="FT18">
        <v>1.6E-2</v>
      </c>
      <c r="FU18">
        <v>7.0000000000000001E-3</v>
      </c>
      <c r="FV18">
        <v>4.0000000000000001E-3</v>
      </c>
      <c r="FW18">
        <v>7.0000000000000001E-3</v>
      </c>
      <c r="FX18">
        <v>4.0000000000000001E-3</v>
      </c>
      <c r="FY18">
        <v>4.0000000000000001E-3</v>
      </c>
      <c r="FZ18">
        <v>5.0000000000000001E-3</v>
      </c>
      <c r="GA18">
        <v>4.0000000000000001E-3</v>
      </c>
      <c r="GB18">
        <v>2.5999999999999999E-3</v>
      </c>
      <c r="GC18">
        <v>3.0000000000000001E-3</v>
      </c>
      <c r="GD18">
        <v>5.0000000000000001E-3</v>
      </c>
      <c r="GE18">
        <v>1E-3</v>
      </c>
    </row>
    <row r="19" spans="1:187" x14ac:dyDescent="0.3">
      <c r="A19">
        <v>2031</v>
      </c>
      <c r="B19">
        <v>114</v>
      </c>
      <c r="C19">
        <v>22.72</v>
      </c>
      <c r="D19">
        <v>23.68</v>
      </c>
      <c r="E19">
        <v>14.64</v>
      </c>
      <c r="F19">
        <v>18.77</v>
      </c>
      <c r="G19">
        <v>17.149999999999999</v>
      </c>
      <c r="H19">
        <v>17.45</v>
      </c>
      <c r="I19">
        <v>13.86</v>
      </c>
      <c r="J19">
        <v>10.97</v>
      </c>
      <c r="K19">
        <v>11.33</v>
      </c>
      <c r="L19">
        <v>9.9209999999999994</v>
      </c>
      <c r="M19">
        <v>12.01</v>
      </c>
      <c r="N19">
        <v>12.07</v>
      </c>
      <c r="O19">
        <v>12.93</v>
      </c>
      <c r="P19">
        <v>10.02</v>
      </c>
      <c r="Q19">
        <v>7.28</v>
      </c>
      <c r="R19">
        <v>13.97</v>
      </c>
      <c r="S19">
        <v>8.843</v>
      </c>
      <c r="T19">
        <v>9.218</v>
      </c>
      <c r="U19">
        <v>7.8840000000000003</v>
      </c>
      <c r="V19">
        <v>6.9080000000000004</v>
      </c>
      <c r="W19">
        <v>8.3740000000000006</v>
      </c>
      <c r="X19">
        <v>6.0359999999999996</v>
      </c>
      <c r="Y19">
        <v>5.6520000000000001</v>
      </c>
      <c r="Z19">
        <v>5.4850000000000003</v>
      </c>
      <c r="AA19">
        <v>6.2679999999999998</v>
      </c>
      <c r="AB19">
        <v>5.431</v>
      </c>
      <c r="AC19">
        <v>4.3090000000000002</v>
      </c>
      <c r="AD19">
        <v>5.923</v>
      </c>
      <c r="AE19">
        <v>4.6950000000000003</v>
      </c>
      <c r="AF19">
        <v>4.3129999999999997</v>
      </c>
      <c r="AG19">
        <v>3.6619999999999999</v>
      </c>
      <c r="AH19">
        <v>3.8530000000000002</v>
      </c>
      <c r="AI19">
        <v>3.4740000000000002</v>
      </c>
      <c r="AJ19">
        <v>4.2549999999999999</v>
      </c>
      <c r="AK19">
        <v>3.645</v>
      </c>
      <c r="AL19">
        <v>3.948</v>
      </c>
      <c r="AM19">
        <v>3.7639999999999998</v>
      </c>
      <c r="AN19">
        <v>4.1710000000000003</v>
      </c>
      <c r="AO19">
        <v>2.3340000000000001</v>
      </c>
      <c r="AP19">
        <v>2.5819999999999999</v>
      </c>
      <c r="AQ19">
        <v>2.109</v>
      </c>
      <c r="AR19">
        <v>2.6619999999999999</v>
      </c>
      <c r="AS19">
        <v>2.4950000000000001</v>
      </c>
      <c r="AT19">
        <v>1.94</v>
      </c>
      <c r="AU19">
        <v>3.0910000000000002</v>
      </c>
      <c r="AV19">
        <v>2.2930000000000001</v>
      </c>
      <c r="AW19">
        <v>1.7390000000000001</v>
      </c>
      <c r="AX19">
        <v>1.6990000000000001</v>
      </c>
      <c r="AY19">
        <v>1.907</v>
      </c>
      <c r="AZ19">
        <v>1.671</v>
      </c>
      <c r="BA19">
        <v>2.1850000000000001</v>
      </c>
      <c r="BB19">
        <v>1.7869999999999999</v>
      </c>
      <c r="BC19">
        <v>1.7170000000000001</v>
      </c>
      <c r="BD19">
        <v>1.4419999999999999</v>
      </c>
      <c r="BE19">
        <v>1.702</v>
      </c>
      <c r="BF19">
        <v>1.173</v>
      </c>
      <c r="BG19">
        <v>1.431</v>
      </c>
      <c r="BH19">
        <v>1.58</v>
      </c>
      <c r="BI19">
        <v>1.4490000000000001</v>
      </c>
      <c r="BJ19">
        <v>1.4410000000000001</v>
      </c>
      <c r="BK19">
        <v>1.35</v>
      </c>
      <c r="BL19">
        <v>1.3320000000000001</v>
      </c>
      <c r="BM19">
        <v>1.3420000000000001</v>
      </c>
      <c r="BN19">
        <v>1.2190000000000001</v>
      </c>
      <c r="BO19">
        <v>1.214</v>
      </c>
      <c r="BP19">
        <v>1.3540000000000001</v>
      </c>
      <c r="BQ19">
        <v>1.1200000000000001</v>
      </c>
      <c r="BR19">
        <v>1.2410000000000001</v>
      </c>
      <c r="BS19">
        <v>1.0549999999999999</v>
      </c>
      <c r="BT19">
        <v>1.1439999999999999</v>
      </c>
      <c r="BU19">
        <v>1.046</v>
      </c>
      <c r="BV19">
        <v>0.93400000000000005</v>
      </c>
      <c r="BW19">
        <v>0.84499999999999997</v>
      </c>
      <c r="BX19">
        <v>1.4550000000000001</v>
      </c>
      <c r="BY19">
        <v>1.1990000000000001</v>
      </c>
      <c r="BZ19">
        <v>0.84099999999999997</v>
      </c>
      <c r="CA19">
        <v>0.754</v>
      </c>
      <c r="CB19">
        <v>0.60299999999999998</v>
      </c>
      <c r="CC19">
        <v>1.0089999999999999</v>
      </c>
      <c r="CD19">
        <v>0.70599999999999996</v>
      </c>
      <c r="CE19">
        <v>0.71199999999999997</v>
      </c>
      <c r="CF19">
        <v>0.60799999999999998</v>
      </c>
      <c r="CG19">
        <v>0.68</v>
      </c>
      <c r="CH19">
        <v>0.77900000000000003</v>
      </c>
      <c r="CI19">
        <v>0.54100000000000004</v>
      </c>
      <c r="CJ19">
        <v>0.43099999999999999</v>
      </c>
      <c r="CK19">
        <v>0.47099999999999997</v>
      </c>
      <c r="CL19">
        <v>0.38</v>
      </c>
      <c r="CM19">
        <v>0.45500000000000002</v>
      </c>
      <c r="CN19">
        <v>0.56799999999999995</v>
      </c>
      <c r="CO19">
        <v>0.52600000000000002</v>
      </c>
      <c r="CP19">
        <v>0.48</v>
      </c>
      <c r="CQ19">
        <v>0.58899999999999997</v>
      </c>
      <c r="CR19">
        <v>0.41899999999999998</v>
      </c>
      <c r="CS19">
        <v>0.34599999999999997</v>
      </c>
      <c r="CT19">
        <v>0.32500000000000001</v>
      </c>
      <c r="CU19">
        <v>0.66500000000000004</v>
      </c>
      <c r="CV19">
        <v>0.38700000000000001</v>
      </c>
      <c r="CW19">
        <v>0.34499999999999997</v>
      </c>
      <c r="CX19">
        <v>0.315</v>
      </c>
      <c r="CY19">
        <v>0.33900000000000002</v>
      </c>
      <c r="CZ19">
        <v>0.32800000000000001</v>
      </c>
      <c r="DA19">
        <v>0.24299999999999999</v>
      </c>
      <c r="DB19">
        <v>0.44400000000000001</v>
      </c>
      <c r="DC19">
        <v>0.34699999999999998</v>
      </c>
      <c r="DD19">
        <v>0.26</v>
      </c>
      <c r="DE19">
        <v>0.20499999999999999</v>
      </c>
      <c r="DF19">
        <v>0.20599999999999999</v>
      </c>
      <c r="DG19">
        <v>0.25600000000000001</v>
      </c>
      <c r="DH19">
        <v>0.22800000000000001</v>
      </c>
      <c r="DI19">
        <v>0.33</v>
      </c>
      <c r="DJ19">
        <v>0.22700000000000001</v>
      </c>
      <c r="DK19">
        <v>0.218</v>
      </c>
      <c r="DL19">
        <v>0.17899999999999999</v>
      </c>
      <c r="DM19">
        <v>0.17599999999999999</v>
      </c>
      <c r="DN19">
        <v>0.24</v>
      </c>
      <c r="DO19">
        <v>0.19900000000000001</v>
      </c>
      <c r="DP19">
        <v>0.33</v>
      </c>
      <c r="DQ19">
        <v>0.16600000000000001</v>
      </c>
      <c r="DR19">
        <v>0.13300000000000001</v>
      </c>
      <c r="DS19">
        <v>0.17799999999999999</v>
      </c>
      <c r="DT19">
        <v>0.14000000000000001</v>
      </c>
      <c r="DU19">
        <v>0.13200000000000001</v>
      </c>
      <c r="DV19">
        <v>0.14199999999999999</v>
      </c>
      <c r="DW19">
        <v>0.105</v>
      </c>
      <c r="DX19">
        <v>0.158</v>
      </c>
      <c r="DY19">
        <v>0.13600000000000001</v>
      </c>
      <c r="DZ19">
        <v>0.129</v>
      </c>
      <c r="EA19">
        <v>0.14000000000000001</v>
      </c>
      <c r="EB19">
        <v>0.124</v>
      </c>
      <c r="EC19">
        <v>8.6999999999999994E-2</v>
      </c>
      <c r="ED19">
        <v>0.123</v>
      </c>
      <c r="EE19">
        <v>8.1000000000000003E-2</v>
      </c>
      <c r="EF19">
        <v>0.104</v>
      </c>
      <c r="EG19">
        <v>0.13800000000000001</v>
      </c>
      <c r="EH19">
        <v>7.8E-2</v>
      </c>
      <c r="EI19">
        <v>7.1999999999999995E-2</v>
      </c>
      <c r="EJ19">
        <v>7.4999999999999997E-2</v>
      </c>
      <c r="EK19">
        <v>9.7000000000000003E-2</v>
      </c>
      <c r="EL19">
        <v>0.129</v>
      </c>
      <c r="EM19">
        <v>7.9000000000000001E-2</v>
      </c>
      <c r="EN19">
        <v>7.2999999999999995E-2</v>
      </c>
      <c r="EO19">
        <v>7.4999999999999997E-2</v>
      </c>
      <c r="EP19">
        <v>0.108</v>
      </c>
      <c r="EQ19">
        <v>5.1999999999999998E-2</v>
      </c>
      <c r="ER19">
        <v>5.7000000000000002E-2</v>
      </c>
      <c r="ES19">
        <v>6.3E-2</v>
      </c>
      <c r="ET19">
        <v>4.7E-2</v>
      </c>
      <c r="EU19">
        <v>5.2999999999999999E-2</v>
      </c>
      <c r="EV19">
        <v>5.2999999999999999E-2</v>
      </c>
      <c r="EW19">
        <v>4.7E-2</v>
      </c>
      <c r="EX19">
        <v>4.7E-2</v>
      </c>
      <c r="EY19">
        <v>5.8999999999999997E-2</v>
      </c>
      <c r="EZ19">
        <v>4.5999999999999999E-2</v>
      </c>
      <c r="FA19">
        <v>3.5999999999999997E-2</v>
      </c>
      <c r="FB19">
        <v>3.9E-2</v>
      </c>
      <c r="FC19">
        <v>3.5999999999999997E-2</v>
      </c>
      <c r="FD19">
        <v>3.5999999999999997E-2</v>
      </c>
      <c r="FE19">
        <v>2.1000000000000001E-2</v>
      </c>
      <c r="FF19">
        <v>2.3E-2</v>
      </c>
      <c r="FG19">
        <v>2.4E-2</v>
      </c>
      <c r="FH19">
        <v>3.3000000000000002E-2</v>
      </c>
      <c r="FI19">
        <v>2.4E-2</v>
      </c>
      <c r="FJ19">
        <v>1.6199999999999999E-2</v>
      </c>
      <c r="FK19">
        <v>2.8000000000000001E-2</v>
      </c>
      <c r="FL19">
        <v>2.5999999999999999E-2</v>
      </c>
      <c r="FM19">
        <v>1.7000000000000001E-2</v>
      </c>
      <c r="FN19">
        <v>1.7000000000000001E-2</v>
      </c>
      <c r="FO19">
        <v>1.7000000000000001E-2</v>
      </c>
      <c r="FP19">
        <v>0.01</v>
      </c>
      <c r="FQ19">
        <v>1.4E-2</v>
      </c>
      <c r="FR19">
        <v>1.0999999999999999E-2</v>
      </c>
      <c r="FS19">
        <v>2.4E-2</v>
      </c>
      <c r="FT19">
        <v>1.4999999999999999E-2</v>
      </c>
      <c r="FU19">
        <v>7.0000000000000001E-3</v>
      </c>
      <c r="FV19">
        <v>4.0000000000000001E-3</v>
      </c>
      <c r="FW19">
        <v>6.0000000000000001E-3</v>
      </c>
      <c r="FX19">
        <v>4.0000000000000001E-3</v>
      </c>
      <c r="FY19">
        <v>4.0000000000000001E-3</v>
      </c>
      <c r="FZ19">
        <v>4.0000000000000001E-3</v>
      </c>
      <c r="GA19">
        <v>4.0000000000000001E-3</v>
      </c>
      <c r="GB19">
        <v>2.3999999999999998E-3</v>
      </c>
      <c r="GC19">
        <v>3.0000000000000001E-3</v>
      </c>
      <c r="GD19">
        <v>4.0000000000000001E-3</v>
      </c>
      <c r="GE19">
        <v>0</v>
      </c>
    </row>
    <row r="20" spans="1:187" x14ac:dyDescent="0.3">
      <c r="A20">
        <v>2032</v>
      </c>
      <c r="B20">
        <v>109.6</v>
      </c>
      <c r="C20">
        <v>22.73</v>
      </c>
      <c r="D20">
        <v>23.04</v>
      </c>
      <c r="E20">
        <v>14.7</v>
      </c>
      <c r="F20">
        <v>18.29</v>
      </c>
      <c r="G20">
        <v>16.670000000000002</v>
      </c>
      <c r="H20">
        <v>17.100000000000001</v>
      </c>
      <c r="I20">
        <v>13.66</v>
      </c>
      <c r="J20">
        <v>11.07</v>
      </c>
      <c r="K20">
        <v>11.37</v>
      </c>
      <c r="L20">
        <v>10.06</v>
      </c>
      <c r="M20">
        <v>11.94</v>
      </c>
      <c r="N20">
        <v>12.03</v>
      </c>
      <c r="O20">
        <v>12.48</v>
      </c>
      <c r="P20">
        <v>9.8610000000000007</v>
      </c>
      <c r="Q20">
        <v>7.3869999999999996</v>
      </c>
      <c r="R20">
        <v>12.98</v>
      </c>
      <c r="S20">
        <v>8.7219999999999995</v>
      </c>
      <c r="T20">
        <v>9.1069999999999993</v>
      </c>
      <c r="U20">
        <v>7.819</v>
      </c>
      <c r="V20">
        <v>6.9169999999999998</v>
      </c>
      <c r="W20">
        <v>8.1430000000000007</v>
      </c>
      <c r="X20">
        <v>6.0359999999999996</v>
      </c>
      <c r="Y20">
        <v>5.6669999999999998</v>
      </c>
      <c r="Z20">
        <v>5.5149999999999997</v>
      </c>
      <c r="AA20">
        <v>6.1980000000000004</v>
      </c>
      <c r="AB20">
        <v>5.423</v>
      </c>
      <c r="AC20">
        <v>4.3810000000000002</v>
      </c>
      <c r="AD20">
        <v>5.75</v>
      </c>
      <c r="AE20">
        <v>4.5720000000000001</v>
      </c>
      <c r="AF20">
        <v>4.3109999999999999</v>
      </c>
      <c r="AG20">
        <v>3.6859999999999999</v>
      </c>
      <c r="AH20">
        <v>3.8340000000000001</v>
      </c>
      <c r="AI20">
        <v>3.4849999999999999</v>
      </c>
      <c r="AJ20">
        <v>4.1660000000000004</v>
      </c>
      <c r="AK20">
        <v>3.581</v>
      </c>
      <c r="AL20">
        <v>3.8380000000000001</v>
      </c>
      <c r="AM20">
        <v>3.653</v>
      </c>
      <c r="AN20">
        <v>4.0019999999999998</v>
      </c>
      <c r="AO20">
        <v>2.3639999999999999</v>
      </c>
      <c r="AP20">
        <v>2.5840000000000001</v>
      </c>
      <c r="AQ20">
        <v>2.1440000000000001</v>
      </c>
      <c r="AR20">
        <v>2.6040000000000001</v>
      </c>
      <c r="AS20">
        <v>2.4660000000000002</v>
      </c>
      <c r="AT20">
        <v>1.954</v>
      </c>
      <c r="AU20">
        <v>2.9569999999999999</v>
      </c>
      <c r="AV20">
        <v>2.2250000000000001</v>
      </c>
      <c r="AW20">
        <v>1.752</v>
      </c>
      <c r="AX20">
        <v>1.7070000000000001</v>
      </c>
      <c r="AY20">
        <v>1.883</v>
      </c>
      <c r="AZ20">
        <v>1.6759999999999999</v>
      </c>
      <c r="BA20">
        <v>2.0539999999999998</v>
      </c>
      <c r="BB20">
        <v>1.7709999999999999</v>
      </c>
      <c r="BC20">
        <v>1.698</v>
      </c>
      <c r="BD20">
        <v>1.4419999999999999</v>
      </c>
      <c r="BE20">
        <v>1.671</v>
      </c>
      <c r="BF20">
        <v>1.1990000000000001</v>
      </c>
      <c r="BG20">
        <v>1.4139999999999999</v>
      </c>
      <c r="BH20">
        <v>1.5449999999999999</v>
      </c>
      <c r="BI20">
        <v>1.4159999999999999</v>
      </c>
      <c r="BJ20">
        <v>1.4219999999999999</v>
      </c>
      <c r="BK20">
        <v>1.32</v>
      </c>
      <c r="BL20">
        <v>1.302</v>
      </c>
      <c r="BM20">
        <v>1.3069999999999999</v>
      </c>
      <c r="BN20">
        <v>1.1919999999999999</v>
      </c>
      <c r="BO20">
        <v>1.202</v>
      </c>
      <c r="BP20">
        <v>1.3169999999999999</v>
      </c>
      <c r="BQ20">
        <v>1.103</v>
      </c>
      <c r="BR20">
        <v>1.1919999999999999</v>
      </c>
      <c r="BS20">
        <v>1.044</v>
      </c>
      <c r="BT20">
        <v>1.1160000000000001</v>
      </c>
      <c r="BU20">
        <v>1.032</v>
      </c>
      <c r="BV20">
        <v>0.92800000000000005</v>
      </c>
      <c r="BW20">
        <v>0.84699999999999998</v>
      </c>
      <c r="BX20">
        <v>1.3759999999999999</v>
      </c>
      <c r="BY20">
        <v>1.155</v>
      </c>
      <c r="BZ20">
        <v>0.81399999999999995</v>
      </c>
      <c r="CA20">
        <v>0.748</v>
      </c>
      <c r="CB20">
        <v>0.61099999999999999</v>
      </c>
      <c r="CC20">
        <v>0.95399999999999996</v>
      </c>
      <c r="CD20">
        <v>0.69699999999999995</v>
      </c>
      <c r="CE20">
        <v>0.68100000000000005</v>
      </c>
      <c r="CF20">
        <v>0.59499999999999997</v>
      </c>
      <c r="CG20">
        <v>0.65600000000000003</v>
      </c>
      <c r="CH20">
        <v>0.73299999999999998</v>
      </c>
      <c r="CI20">
        <v>0.52100000000000002</v>
      </c>
      <c r="CJ20">
        <v>0.42</v>
      </c>
      <c r="CK20">
        <v>0.46200000000000002</v>
      </c>
      <c r="CL20">
        <v>0.38</v>
      </c>
      <c r="CM20">
        <v>0.45500000000000002</v>
      </c>
      <c r="CN20">
        <v>0.55000000000000004</v>
      </c>
      <c r="CO20">
        <v>0.49299999999999999</v>
      </c>
      <c r="CP20">
        <v>0.46200000000000002</v>
      </c>
      <c r="CQ20">
        <v>0.55200000000000005</v>
      </c>
      <c r="CR20">
        <v>0.40699999999999997</v>
      </c>
      <c r="CS20">
        <v>0.33900000000000002</v>
      </c>
      <c r="CT20">
        <v>0.32100000000000001</v>
      </c>
      <c r="CU20">
        <v>0.59599999999999997</v>
      </c>
      <c r="CV20">
        <v>0.374</v>
      </c>
      <c r="CW20">
        <v>0.33200000000000002</v>
      </c>
      <c r="CX20">
        <v>0.31</v>
      </c>
      <c r="CY20">
        <v>0.32600000000000001</v>
      </c>
      <c r="CZ20">
        <v>0.315</v>
      </c>
      <c r="DA20">
        <v>0.24</v>
      </c>
      <c r="DB20">
        <v>0.41899999999999998</v>
      </c>
      <c r="DC20">
        <v>0.32900000000000001</v>
      </c>
      <c r="DD20">
        <v>0.254</v>
      </c>
      <c r="DE20">
        <v>0.20200000000000001</v>
      </c>
      <c r="DF20">
        <v>0.20399999999999999</v>
      </c>
      <c r="DG20">
        <v>0.245</v>
      </c>
      <c r="DH20">
        <v>0.22</v>
      </c>
      <c r="DI20">
        <v>0.307</v>
      </c>
      <c r="DJ20">
        <v>0.22</v>
      </c>
      <c r="DK20">
        <v>0.21</v>
      </c>
      <c r="DL20">
        <v>0.17699999999999999</v>
      </c>
      <c r="DM20">
        <v>0.17</v>
      </c>
      <c r="DN20">
        <v>0.23100000000000001</v>
      </c>
      <c r="DO20">
        <v>0.19400000000000001</v>
      </c>
      <c r="DP20">
        <v>0.30399999999999999</v>
      </c>
      <c r="DQ20">
        <v>0.16300000000000001</v>
      </c>
      <c r="DR20">
        <v>0.13300000000000001</v>
      </c>
      <c r="DS20">
        <v>0.17299999999999999</v>
      </c>
      <c r="DT20">
        <v>0.13600000000000001</v>
      </c>
      <c r="DU20">
        <v>0.129</v>
      </c>
      <c r="DV20">
        <v>0.13400000000000001</v>
      </c>
      <c r="DW20">
        <v>0.10299999999999999</v>
      </c>
      <c r="DX20">
        <v>0.14499999999999999</v>
      </c>
      <c r="DY20">
        <v>0.13200000000000001</v>
      </c>
      <c r="DZ20">
        <v>0.123</v>
      </c>
      <c r="EA20">
        <v>0.13200000000000001</v>
      </c>
      <c r="EB20">
        <v>0.11899999999999999</v>
      </c>
      <c r="EC20">
        <v>8.5999999999999993E-2</v>
      </c>
      <c r="ED20">
        <v>0.11799999999999999</v>
      </c>
      <c r="EE20">
        <v>0.08</v>
      </c>
      <c r="EF20">
        <v>0.1</v>
      </c>
      <c r="EG20">
        <v>0.125</v>
      </c>
      <c r="EH20">
        <v>7.5999999999999998E-2</v>
      </c>
      <c r="EI20">
        <v>7.0999999999999994E-2</v>
      </c>
      <c r="EJ20">
        <v>7.2999999999999995E-2</v>
      </c>
      <c r="EK20">
        <v>9.2999999999999999E-2</v>
      </c>
      <c r="EL20">
        <v>0.12</v>
      </c>
      <c r="EM20">
        <v>7.6999999999999999E-2</v>
      </c>
      <c r="EN20">
        <v>7.1999999999999995E-2</v>
      </c>
      <c r="EO20">
        <v>7.2999999999999995E-2</v>
      </c>
      <c r="EP20">
        <v>0.1</v>
      </c>
      <c r="EQ20">
        <v>0.05</v>
      </c>
      <c r="ER20">
        <v>5.7000000000000002E-2</v>
      </c>
      <c r="ES20">
        <v>0.06</v>
      </c>
      <c r="ET20">
        <v>4.5999999999999999E-2</v>
      </c>
      <c r="EU20">
        <v>5.2999999999999999E-2</v>
      </c>
      <c r="EV20">
        <v>5.0999999999999997E-2</v>
      </c>
      <c r="EW20">
        <v>4.7E-2</v>
      </c>
      <c r="EX20">
        <v>4.4999999999999998E-2</v>
      </c>
      <c r="EY20">
        <v>5.5E-2</v>
      </c>
      <c r="EZ20">
        <v>4.3999999999999997E-2</v>
      </c>
      <c r="FA20">
        <v>3.5000000000000003E-2</v>
      </c>
      <c r="FB20">
        <v>3.5999999999999997E-2</v>
      </c>
      <c r="FC20">
        <v>3.4000000000000002E-2</v>
      </c>
      <c r="FD20">
        <v>3.3000000000000002E-2</v>
      </c>
      <c r="FE20">
        <v>2.1000000000000001E-2</v>
      </c>
      <c r="FF20">
        <v>2.1999999999999999E-2</v>
      </c>
      <c r="FG20">
        <v>2.3E-2</v>
      </c>
      <c r="FH20">
        <v>3.1E-2</v>
      </c>
      <c r="FI20">
        <v>2.3E-2</v>
      </c>
      <c r="FJ20">
        <v>1.61E-2</v>
      </c>
      <c r="FK20">
        <v>2.5999999999999999E-2</v>
      </c>
      <c r="FL20">
        <v>2.5000000000000001E-2</v>
      </c>
      <c r="FM20">
        <v>1.7000000000000001E-2</v>
      </c>
      <c r="FN20">
        <v>1.7000000000000001E-2</v>
      </c>
      <c r="FO20">
        <v>1.6E-2</v>
      </c>
      <c r="FP20">
        <v>0.01</v>
      </c>
      <c r="FQ20">
        <v>1.4E-2</v>
      </c>
      <c r="FR20">
        <v>0.01</v>
      </c>
      <c r="FS20">
        <v>2.1000000000000001E-2</v>
      </c>
      <c r="FT20">
        <v>1.4E-2</v>
      </c>
      <c r="FU20">
        <v>6.0000000000000001E-3</v>
      </c>
      <c r="FV20">
        <v>4.0000000000000001E-3</v>
      </c>
      <c r="FW20">
        <v>6.0000000000000001E-3</v>
      </c>
      <c r="FX20">
        <v>4.0000000000000001E-3</v>
      </c>
      <c r="FY20">
        <v>4.0000000000000001E-3</v>
      </c>
      <c r="FZ20">
        <v>4.0000000000000001E-3</v>
      </c>
      <c r="GA20">
        <v>4.0000000000000001E-3</v>
      </c>
      <c r="GB20">
        <v>2.3E-3</v>
      </c>
      <c r="GC20">
        <v>2E-3</v>
      </c>
      <c r="GD20">
        <v>3.0000000000000001E-3</v>
      </c>
      <c r="GE20">
        <v>0</v>
      </c>
    </row>
    <row r="21" spans="1:187" x14ac:dyDescent="0.3">
      <c r="A21">
        <v>2033</v>
      </c>
      <c r="B21">
        <v>105</v>
      </c>
      <c r="C21">
        <v>22.77</v>
      </c>
      <c r="D21">
        <v>22.42</v>
      </c>
      <c r="E21">
        <v>14.77</v>
      </c>
      <c r="F21">
        <v>17.809999999999999</v>
      </c>
      <c r="G21">
        <v>16.309999999999999</v>
      </c>
      <c r="H21">
        <v>16.8</v>
      </c>
      <c r="I21">
        <v>13.52</v>
      </c>
      <c r="J21">
        <v>11.17</v>
      </c>
      <c r="K21">
        <v>11.4</v>
      </c>
      <c r="L21">
        <v>10.199999999999999</v>
      </c>
      <c r="M21">
        <v>11.9</v>
      </c>
      <c r="N21">
        <v>11.94</v>
      </c>
      <c r="O21">
        <v>12.05</v>
      </c>
      <c r="P21">
        <v>9.7029999999999994</v>
      </c>
      <c r="Q21">
        <v>7.4939999999999998</v>
      </c>
      <c r="R21">
        <v>12.04</v>
      </c>
      <c r="S21">
        <v>8.6270000000000007</v>
      </c>
      <c r="T21">
        <v>8.9930000000000003</v>
      </c>
      <c r="U21">
        <v>7.774</v>
      </c>
      <c r="V21">
        <v>6.9050000000000002</v>
      </c>
      <c r="W21">
        <v>7.9219999999999997</v>
      </c>
      <c r="X21">
        <v>6.032</v>
      </c>
      <c r="Y21">
        <v>5.6820000000000004</v>
      </c>
      <c r="Z21">
        <v>5.5519999999999996</v>
      </c>
      <c r="AA21">
        <v>6.1280000000000001</v>
      </c>
      <c r="AB21">
        <v>5.4139999999999997</v>
      </c>
      <c r="AC21">
        <v>4.4560000000000004</v>
      </c>
      <c r="AD21">
        <v>5.5860000000000003</v>
      </c>
      <c r="AE21">
        <v>4.4989999999999997</v>
      </c>
      <c r="AF21">
        <v>4.3019999999999996</v>
      </c>
      <c r="AG21">
        <v>3.6789999999999998</v>
      </c>
      <c r="AH21">
        <v>3.819</v>
      </c>
      <c r="AI21">
        <v>3.5</v>
      </c>
      <c r="AJ21">
        <v>4.0839999999999996</v>
      </c>
      <c r="AK21">
        <v>3.53</v>
      </c>
      <c r="AL21">
        <v>3.7010000000000001</v>
      </c>
      <c r="AM21">
        <v>3.5459999999999998</v>
      </c>
      <c r="AN21">
        <v>3.8170000000000002</v>
      </c>
      <c r="AO21">
        <v>2.395</v>
      </c>
      <c r="AP21">
        <v>2.5950000000000002</v>
      </c>
      <c r="AQ21">
        <v>2.1840000000000002</v>
      </c>
      <c r="AR21">
        <v>2.5489999999999999</v>
      </c>
      <c r="AS21">
        <v>2.4420000000000002</v>
      </c>
      <c r="AT21">
        <v>1.968</v>
      </c>
      <c r="AU21">
        <v>2.82</v>
      </c>
      <c r="AV21">
        <v>2.16</v>
      </c>
      <c r="AW21">
        <v>1.766</v>
      </c>
      <c r="AX21">
        <v>1.7250000000000001</v>
      </c>
      <c r="AY21">
        <v>1.865</v>
      </c>
      <c r="AZ21">
        <v>1.679</v>
      </c>
      <c r="BA21">
        <v>1.956</v>
      </c>
      <c r="BB21">
        <v>1.7470000000000001</v>
      </c>
      <c r="BC21">
        <v>1.677</v>
      </c>
      <c r="BD21">
        <v>1.444</v>
      </c>
      <c r="BE21">
        <v>1.637</v>
      </c>
      <c r="BF21">
        <v>1.226</v>
      </c>
      <c r="BG21">
        <v>1.4</v>
      </c>
      <c r="BH21">
        <v>1.5029999999999999</v>
      </c>
      <c r="BI21">
        <v>1.387</v>
      </c>
      <c r="BJ21">
        <v>1.403</v>
      </c>
      <c r="BK21">
        <v>1.294</v>
      </c>
      <c r="BL21">
        <v>1.2809999999999999</v>
      </c>
      <c r="BM21">
        <v>1.274</v>
      </c>
      <c r="BN21">
        <v>1.1719999999999999</v>
      </c>
      <c r="BO21">
        <v>1.1879999999999999</v>
      </c>
      <c r="BP21">
        <v>1.282</v>
      </c>
      <c r="BQ21">
        <v>1.0900000000000001</v>
      </c>
      <c r="BR21">
        <v>1.1559999999999999</v>
      </c>
      <c r="BS21">
        <v>1.034</v>
      </c>
      <c r="BT21">
        <v>1.0920000000000001</v>
      </c>
      <c r="BU21">
        <v>1.0169999999999999</v>
      </c>
      <c r="BV21">
        <v>0.92400000000000004</v>
      </c>
      <c r="BW21">
        <v>0.85</v>
      </c>
      <c r="BX21">
        <v>1.296</v>
      </c>
      <c r="BY21">
        <v>1.113</v>
      </c>
      <c r="BZ21">
        <v>0.79200000000000004</v>
      </c>
      <c r="CA21">
        <v>0.74099999999999999</v>
      </c>
      <c r="CB21">
        <v>0.62</v>
      </c>
      <c r="CC21">
        <v>0.90700000000000003</v>
      </c>
      <c r="CD21">
        <v>0.68700000000000006</v>
      </c>
      <c r="CE21">
        <v>0.65400000000000003</v>
      </c>
      <c r="CF21">
        <v>0.58699999999999997</v>
      </c>
      <c r="CG21">
        <v>0.63500000000000001</v>
      </c>
      <c r="CH21">
        <v>0.68899999999999995</v>
      </c>
      <c r="CI21">
        <v>0.498</v>
      </c>
      <c r="CJ21">
        <v>0.41299999999999998</v>
      </c>
      <c r="CK21">
        <v>0.45100000000000001</v>
      </c>
      <c r="CL21">
        <v>0.38100000000000001</v>
      </c>
      <c r="CM21">
        <v>0.45600000000000002</v>
      </c>
      <c r="CN21">
        <v>0.52200000000000002</v>
      </c>
      <c r="CO21">
        <v>0.47</v>
      </c>
      <c r="CP21">
        <v>0.44700000000000001</v>
      </c>
      <c r="CQ21">
        <v>0.51300000000000001</v>
      </c>
      <c r="CR21">
        <v>0.39400000000000002</v>
      </c>
      <c r="CS21">
        <v>0.33300000000000002</v>
      </c>
      <c r="CT21">
        <v>0.317</v>
      </c>
      <c r="CU21">
        <v>0.53600000000000003</v>
      </c>
      <c r="CV21">
        <v>0.36</v>
      </c>
      <c r="CW21">
        <v>0.32</v>
      </c>
      <c r="CX21">
        <v>0.30399999999999999</v>
      </c>
      <c r="CY21">
        <v>0.317</v>
      </c>
      <c r="CZ21">
        <v>0.30299999999999999</v>
      </c>
      <c r="DA21">
        <v>0.23799999999999999</v>
      </c>
      <c r="DB21">
        <v>0.39</v>
      </c>
      <c r="DC21">
        <v>0.312</v>
      </c>
      <c r="DD21">
        <v>0.24399999999999999</v>
      </c>
      <c r="DE21">
        <v>0.2</v>
      </c>
      <c r="DF21">
        <v>0.20300000000000001</v>
      </c>
      <c r="DG21">
        <v>0.23499999999999999</v>
      </c>
      <c r="DH21">
        <v>0.214</v>
      </c>
      <c r="DI21">
        <v>0.28399999999999997</v>
      </c>
      <c r="DJ21">
        <v>0.214</v>
      </c>
      <c r="DK21">
        <v>0.20399999999999999</v>
      </c>
      <c r="DL21">
        <v>0.17599999999999999</v>
      </c>
      <c r="DM21">
        <v>0.16600000000000001</v>
      </c>
      <c r="DN21">
        <v>0.222</v>
      </c>
      <c r="DO21">
        <v>0.189</v>
      </c>
      <c r="DP21">
        <v>0.27900000000000003</v>
      </c>
      <c r="DQ21">
        <v>0.16</v>
      </c>
      <c r="DR21">
        <v>0.13200000000000001</v>
      </c>
      <c r="DS21">
        <v>0.16500000000000001</v>
      </c>
      <c r="DT21">
        <v>0.13200000000000001</v>
      </c>
      <c r="DU21">
        <v>0.125</v>
      </c>
      <c r="DV21">
        <v>0.128</v>
      </c>
      <c r="DW21">
        <v>0.10100000000000001</v>
      </c>
      <c r="DX21">
        <v>0.13700000000000001</v>
      </c>
      <c r="DY21">
        <v>0.125</v>
      </c>
      <c r="DZ21">
        <v>0.11799999999999999</v>
      </c>
      <c r="EA21">
        <v>0.124</v>
      </c>
      <c r="EB21">
        <v>0.114</v>
      </c>
      <c r="EC21">
        <v>8.5000000000000006E-2</v>
      </c>
      <c r="ED21">
        <v>0.11</v>
      </c>
      <c r="EE21">
        <v>7.9000000000000001E-2</v>
      </c>
      <c r="EF21">
        <v>9.5000000000000001E-2</v>
      </c>
      <c r="EG21">
        <v>0.11600000000000001</v>
      </c>
      <c r="EH21">
        <v>7.3999999999999996E-2</v>
      </c>
      <c r="EI21">
        <v>7.0000000000000007E-2</v>
      </c>
      <c r="EJ21">
        <v>7.1999999999999995E-2</v>
      </c>
      <c r="EK21">
        <v>8.8999999999999996E-2</v>
      </c>
      <c r="EL21">
        <v>0.111</v>
      </c>
      <c r="EM21">
        <v>7.4999999999999997E-2</v>
      </c>
      <c r="EN21">
        <v>7.0000000000000007E-2</v>
      </c>
      <c r="EO21">
        <v>7.0000000000000007E-2</v>
      </c>
      <c r="EP21">
        <v>9.2999999999999999E-2</v>
      </c>
      <c r="EQ21">
        <v>4.9000000000000002E-2</v>
      </c>
      <c r="ER21">
        <v>5.6000000000000001E-2</v>
      </c>
      <c r="ES21">
        <v>5.8999999999999997E-2</v>
      </c>
      <c r="ET21">
        <v>4.4999999999999998E-2</v>
      </c>
      <c r="EU21">
        <v>0.05</v>
      </c>
      <c r="EV21">
        <v>4.9000000000000002E-2</v>
      </c>
      <c r="EW21">
        <v>4.5999999999999999E-2</v>
      </c>
      <c r="EX21">
        <v>4.2999999999999997E-2</v>
      </c>
      <c r="EY21">
        <v>5.0999999999999997E-2</v>
      </c>
      <c r="EZ21">
        <v>4.1000000000000002E-2</v>
      </c>
      <c r="FA21">
        <v>3.4000000000000002E-2</v>
      </c>
      <c r="FB21">
        <v>3.4000000000000002E-2</v>
      </c>
      <c r="FC21">
        <v>3.2000000000000001E-2</v>
      </c>
      <c r="FD21">
        <v>3.1E-2</v>
      </c>
      <c r="FE21">
        <v>0.02</v>
      </c>
      <c r="FF21">
        <v>2.1999999999999999E-2</v>
      </c>
      <c r="FG21">
        <v>2.1999999999999999E-2</v>
      </c>
      <c r="FH21">
        <v>2.8000000000000001E-2</v>
      </c>
      <c r="FI21">
        <v>2.1000000000000001E-2</v>
      </c>
      <c r="FJ21">
        <v>1.61E-2</v>
      </c>
      <c r="FK21">
        <v>2.4E-2</v>
      </c>
      <c r="FL21">
        <v>2.3E-2</v>
      </c>
      <c r="FM21">
        <v>1.6E-2</v>
      </c>
      <c r="FN21">
        <v>1.6E-2</v>
      </c>
      <c r="FO21">
        <v>1.4999999999999999E-2</v>
      </c>
      <c r="FP21">
        <v>0.01</v>
      </c>
      <c r="FQ21">
        <v>1.2999999999999999E-2</v>
      </c>
      <c r="FR21">
        <v>0.01</v>
      </c>
      <c r="FS21">
        <v>1.9E-2</v>
      </c>
      <c r="FT21">
        <v>1.2999999999999999E-2</v>
      </c>
      <c r="FU21">
        <v>6.0000000000000001E-3</v>
      </c>
      <c r="FV21">
        <v>4.0000000000000001E-3</v>
      </c>
      <c r="FW21">
        <v>6.0000000000000001E-3</v>
      </c>
      <c r="FX21">
        <v>4.0000000000000001E-3</v>
      </c>
      <c r="FY21">
        <v>4.0000000000000001E-3</v>
      </c>
      <c r="FZ21">
        <v>4.0000000000000001E-3</v>
      </c>
      <c r="GA21">
        <v>4.0000000000000001E-3</v>
      </c>
      <c r="GB21">
        <v>2.2000000000000001E-3</v>
      </c>
      <c r="GC21">
        <v>2E-3</v>
      </c>
      <c r="GD21">
        <v>2E-3</v>
      </c>
      <c r="GE21">
        <v>0</v>
      </c>
    </row>
    <row r="22" spans="1:187" x14ac:dyDescent="0.3">
      <c r="A22">
        <v>2034</v>
      </c>
      <c r="B22">
        <v>100.5</v>
      </c>
      <c r="C22">
        <v>22.8</v>
      </c>
      <c r="D22">
        <v>21.77</v>
      </c>
      <c r="E22">
        <v>14.81</v>
      </c>
      <c r="F22">
        <v>17.329999999999998</v>
      </c>
      <c r="G22">
        <v>15.96</v>
      </c>
      <c r="H22">
        <v>16.48</v>
      </c>
      <c r="I22">
        <v>13.39</v>
      </c>
      <c r="J22">
        <v>11.26</v>
      </c>
      <c r="K22">
        <v>11.43</v>
      </c>
      <c r="L22">
        <v>10.34</v>
      </c>
      <c r="M22">
        <v>11.86</v>
      </c>
      <c r="N22">
        <v>11.83</v>
      </c>
      <c r="O22">
        <v>11.63</v>
      </c>
      <c r="P22">
        <v>9.5470000000000006</v>
      </c>
      <c r="Q22">
        <v>7.5949999999999998</v>
      </c>
      <c r="R22">
        <v>11.21</v>
      </c>
      <c r="S22">
        <v>8.5269999999999992</v>
      </c>
      <c r="T22">
        <v>8.8629999999999995</v>
      </c>
      <c r="U22">
        <v>7.7329999999999997</v>
      </c>
      <c r="V22">
        <v>6.891</v>
      </c>
      <c r="W22">
        <v>7.6950000000000003</v>
      </c>
      <c r="X22">
        <v>6.0350000000000001</v>
      </c>
      <c r="Y22">
        <v>5.694</v>
      </c>
      <c r="Z22">
        <v>5.5810000000000004</v>
      </c>
      <c r="AA22">
        <v>6.0650000000000004</v>
      </c>
      <c r="AB22">
        <v>5.399</v>
      </c>
      <c r="AC22">
        <v>4.5279999999999996</v>
      </c>
      <c r="AD22">
        <v>5.415</v>
      </c>
      <c r="AE22">
        <v>4.4279999999999999</v>
      </c>
      <c r="AF22">
        <v>4.2880000000000003</v>
      </c>
      <c r="AG22">
        <v>3.6669999999999998</v>
      </c>
      <c r="AH22">
        <v>3.802</v>
      </c>
      <c r="AI22">
        <v>3.512</v>
      </c>
      <c r="AJ22">
        <v>4</v>
      </c>
      <c r="AK22">
        <v>3.4790000000000001</v>
      </c>
      <c r="AL22">
        <v>3.5659999999999998</v>
      </c>
      <c r="AM22">
        <v>3.444</v>
      </c>
      <c r="AN22">
        <v>3.6389999999999998</v>
      </c>
      <c r="AO22">
        <v>2.4239999999999999</v>
      </c>
      <c r="AP22">
        <v>2.6040000000000001</v>
      </c>
      <c r="AQ22">
        <v>2.2200000000000002</v>
      </c>
      <c r="AR22">
        <v>2.4969999999999999</v>
      </c>
      <c r="AS22">
        <v>2.4129999999999998</v>
      </c>
      <c r="AT22">
        <v>1.9810000000000001</v>
      </c>
      <c r="AU22">
        <v>2.6869999999999998</v>
      </c>
      <c r="AV22">
        <v>2.0960000000000001</v>
      </c>
      <c r="AW22">
        <v>1.7769999999999999</v>
      </c>
      <c r="AX22">
        <v>1.7410000000000001</v>
      </c>
      <c r="AY22">
        <v>1.845</v>
      </c>
      <c r="AZ22">
        <v>1.681</v>
      </c>
      <c r="BA22">
        <v>1.873</v>
      </c>
      <c r="BB22">
        <v>1.722</v>
      </c>
      <c r="BC22">
        <v>1.6539999999999999</v>
      </c>
      <c r="BD22">
        <v>1.4450000000000001</v>
      </c>
      <c r="BE22">
        <v>1.603</v>
      </c>
      <c r="BF22">
        <v>1.2490000000000001</v>
      </c>
      <c r="BG22">
        <v>1.3859999999999999</v>
      </c>
      <c r="BH22">
        <v>1.4590000000000001</v>
      </c>
      <c r="BI22">
        <v>1.36</v>
      </c>
      <c r="BJ22">
        <v>1.383</v>
      </c>
      <c r="BK22">
        <v>1.2729999999999999</v>
      </c>
      <c r="BL22">
        <v>1.2589999999999999</v>
      </c>
      <c r="BM22">
        <v>1.2410000000000001</v>
      </c>
      <c r="BN22">
        <v>1.1539999999999999</v>
      </c>
      <c r="BO22">
        <v>1.173</v>
      </c>
      <c r="BP22">
        <v>1.2470000000000001</v>
      </c>
      <c r="BQ22">
        <v>1.079</v>
      </c>
      <c r="BR22">
        <v>1.1240000000000001</v>
      </c>
      <c r="BS22">
        <v>1.0229999999999999</v>
      </c>
      <c r="BT22">
        <v>1.0669999999999999</v>
      </c>
      <c r="BU22">
        <v>1.0009999999999999</v>
      </c>
      <c r="BV22">
        <v>0.92</v>
      </c>
      <c r="BW22">
        <v>0.85199999999999998</v>
      </c>
      <c r="BX22">
        <v>1.2170000000000001</v>
      </c>
      <c r="BY22">
        <v>1.071</v>
      </c>
      <c r="BZ22">
        <v>0.77300000000000002</v>
      </c>
      <c r="CA22">
        <v>0.73399999999999999</v>
      </c>
      <c r="CB22">
        <v>0.629</v>
      </c>
      <c r="CC22">
        <v>0.86099999999999999</v>
      </c>
      <c r="CD22">
        <v>0.67700000000000005</v>
      </c>
      <c r="CE22">
        <v>0.63100000000000001</v>
      </c>
      <c r="CF22">
        <v>0.58099999999999996</v>
      </c>
      <c r="CG22">
        <v>0.61399999999999999</v>
      </c>
      <c r="CH22">
        <v>0.64700000000000002</v>
      </c>
      <c r="CI22">
        <v>0.47799999999999998</v>
      </c>
      <c r="CJ22">
        <v>0.40699999999999997</v>
      </c>
      <c r="CK22">
        <v>0.439</v>
      </c>
      <c r="CL22">
        <v>0.38100000000000001</v>
      </c>
      <c r="CM22">
        <v>0.45200000000000001</v>
      </c>
      <c r="CN22">
        <v>0.495</v>
      </c>
      <c r="CO22">
        <v>0.45100000000000001</v>
      </c>
      <c r="CP22">
        <v>0.432</v>
      </c>
      <c r="CQ22">
        <v>0.47499999999999998</v>
      </c>
      <c r="CR22">
        <v>0.38</v>
      </c>
      <c r="CS22">
        <v>0.32800000000000001</v>
      </c>
      <c r="CT22">
        <v>0.313</v>
      </c>
      <c r="CU22">
        <v>0.48399999999999999</v>
      </c>
      <c r="CV22">
        <v>0.34599999999999997</v>
      </c>
      <c r="CW22">
        <v>0.309</v>
      </c>
      <c r="CX22">
        <v>0.29899999999999999</v>
      </c>
      <c r="CY22">
        <v>0.308</v>
      </c>
      <c r="CZ22">
        <v>0.29099999999999998</v>
      </c>
      <c r="DA22">
        <v>0.23599999999999999</v>
      </c>
      <c r="DB22">
        <v>0.36299999999999999</v>
      </c>
      <c r="DC22">
        <v>0.29499999999999998</v>
      </c>
      <c r="DD22">
        <v>0.23599999999999999</v>
      </c>
      <c r="DE22">
        <v>0.19900000000000001</v>
      </c>
      <c r="DF22">
        <v>0.20100000000000001</v>
      </c>
      <c r="DG22">
        <v>0.22600000000000001</v>
      </c>
      <c r="DH22">
        <v>0.20799999999999999</v>
      </c>
      <c r="DI22">
        <v>0.26200000000000001</v>
      </c>
      <c r="DJ22">
        <v>0.20799999999999999</v>
      </c>
      <c r="DK22">
        <v>0.19900000000000001</v>
      </c>
      <c r="DL22">
        <v>0.17499999999999999</v>
      </c>
      <c r="DM22">
        <v>0.16300000000000001</v>
      </c>
      <c r="DN22">
        <v>0.21299999999999999</v>
      </c>
      <c r="DO22">
        <v>0.184</v>
      </c>
      <c r="DP22">
        <v>0.25600000000000001</v>
      </c>
      <c r="DQ22">
        <v>0.157</v>
      </c>
      <c r="DR22">
        <v>0.13200000000000001</v>
      </c>
      <c r="DS22">
        <v>0.158</v>
      </c>
      <c r="DT22">
        <v>0.128</v>
      </c>
      <c r="DU22">
        <v>0.121</v>
      </c>
      <c r="DV22">
        <v>0.123</v>
      </c>
      <c r="DW22">
        <v>9.9000000000000005E-2</v>
      </c>
      <c r="DX22">
        <v>0.13</v>
      </c>
      <c r="DY22">
        <v>0.11899999999999999</v>
      </c>
      <c r="DZ22">
        <v>0.113</v>
      </c>
      <c r="EA22">
        <v>0.11700000000000001</v>
      </c>
      <c r="EB22">
        <v>0.108</v>
      </c>
      <c r="EC22">
        <v>8.5000000000000006E-2</v>
      </c>
      <c r="ED22">
        <v>0.10299999999999999</v>
      </c>
      <c r="EE22">
        <v>7.6999999999999999E-2</v>
      </c>
      <c r="EF22">
        <v>9.0999999999999998E-2</v>
      </c>
      <c r="EG22">
        <v>0.107</v>
      </c>
      <c r="EH22">
        <v>7.2999999999999995E-2</v>
      </c>
      <c r="EI22">
        <v>6.9000000000000006E-2</v>
      </c>
      <c r="EJ22">
        <v>7.0999999999999994E-2</v>
      </c>
      <c r="EK22">
        <v>8.5000000000000006E-2</v>
      </c>
      <c r="EL22">
        <v>0.10299999999999999</v>
      </c>
      <c r="EM22">
        <v>7.2999999999999995E-2</v>
      </c>
      <c r="EN22">
        <v>6.8000000000000005E-2</v>
      </c>
      <c r="EO22">
        <v>6.8000000000000005E-2</v>
      </c>
      <c r="EP22">
        <v>8.5000000000000006E-2</v>
      </c>
      <c r="EQ22">
        <v>4.9000000000000002E-2</v>
      </c>
      <c r="ER22">
        <v>5.6000000000000001E-2</v>
      </c>
      <c r="ES22">
        <v>5.7000000000000002E-2</v>
      </c>
      <c r="ET22">
        <v>4.4999999999999998E-2</v>
      </c>
      <c r="EU22">
        <v>4.9000000000000002E-2</v>
      </c>
      <c r="EV22">
        <v>4.7E-2</v>
      </c>
      <c r="EW22">
        <v>4.4999999999999998E-2</v>
      </c>
      <c r="EX22">
        <v>4.2000000000000003E-2</v>
      </c>
      <c r="EY22">
        <v>4.7E-2</v>
      </c>
      <c r="EZ22">
        <v>3.9E-2</v>
      </c>
      <c r="FA22">
        <v>3.3000000000000002E-2</v>
      </c>
      <c r="FB22">
        <v>3.1E-2</v>
      </c>
      <c r="FC22">
        <v>0.03</v>
      </c>
      <c r="FD22">
        <v>2.9000000000000001E-2</v>
      </c>
      <c r="FE22">
        <v>0.02</v>
      </c>
      <c r="FF22">
        <v>2.1000000000000001E-2</v>
      </c>
      <c r="FG22">
        <v>2.1000000000000001E-2</v>
      </c>
      <c r="FH22">
        <v>2.5999999999999999E-2</v>
      </c>
      <c r="FI22">
        <v>0.02</v>
      </c>
      <c r="FJ22">
        <v>1.6E-2</v>
      </c>
      <c r="FK22">
        <v>2.1999999999999999E-2</v>
      </c>
      <c r="FL22">
        <v>2.1000000000000001E-2</v>
      </c>
      <c r="FM22">
        <v>1.6E-2</v>
      </c>
      <c r="FN22">
        <v>1.6E-2</v>
      </c>
      <c r="FO22">
        <v>1.4E-2</v>
      </c>
      <c r="FP22">
        <v>0.01</v>
      </c>
      <c r="FQ22">
        <v>1.2E-2</v>
      </c>
      <c r="FR22">
        <v>0.01</v>
      </c>
      <c r="FS22">
        <v>1.7000000000000001E-2</v>
      </c>
      <c r="FT22">
        <v>1.2E-2</v>
      </c>
      <c r="FU22">
        <v>6.0000000000000001E-3</v>
      </c>
      <c r="FV22">
        <v>4.0000000000000001E-3</v>
      </c>
      <c r="FW22">
        <v>5.0000000000000001E-3</v>
      </c>
      <c r="FX22">
        <v>4.0000000000000001E-3</v>
      </c>
      <c r="FY22">
        <v>4.0000000000000001E-3</v>
      </c>
      <c r="FZ22">
        <v>4.0000000000000001E-3</v>
      </c>
      <c r="GA22">
        <v>3.0000000000000001E-3</v>
      </c>
      <c r="GB22">
        <v>2.2000000000000001E-3</v>
      </c>
      <c r="GC22">
        <v>2E-3</v>
      </c>
      <c r="GD22">
        <v>2E-3</v>
      </c>
      <c r="GE22">
        <v>0</v>
      </c>
    </row>
    <row r="23" spans="1:187" x14ac:dyDescent="0.3">
      <c r="A23">
        <v>2035</v>
      </c>
      <c r="B23">
        <v>96.21</v>
      </c>
      <c r="C23">
        <v>22.82</v>
      </c>
      <c r="D23">
        <v>21.11</v>
      </c>
      <c r="E23">
        <v>14.84</v>
      </c>
      <c r="F23">
        <v>16.829999999999998</v>
      </c>
      <c r="G23">
        <v>15.62</v>
      </c>
      <c r="H23">
        <v>16.13</v>
      </c>
      <c r="I23">
        <v>13.24</v>
      </c>
      <c r="J23">
        <v>11.34</v>
      </c>
      <c r="K23">
        <v>11.44</v>
      </c>
      <c r="L23">
        <v>10.48</v>
      </c>
      <c r="M23">
        <v>11.79</v>
      </c>
      <c r="N23">
        <v>11.68</v>
      </c>
      <c r="O23">
        <v>11.22</v>
      </c>
      <c r="P23">
        <v>9.4</v>
      </c>
      <c r="Q23">
        <v>7.6890000000000001</v>
      </c>
      <c r="R23">
        <v>10.46</v>
      </c>
      <c r="S23">
        <v>8.4179999999999993</v>
      </c>
      <c r="T23">
        <v>8.7219999999999995</v>
      </c>
      <c r="U23">
        <v>7.694</v>
      </c>
      <c r="V23">
        <v>6.8650000000000002</v>
      </c>
      <c r="W23">
        <v>7.4580000000000002</v>
      </c>
      <c r="X23">
        <v>6.04</v>
      </c>
      <c r="Y23">
        <v>5.7039999999999997</v>
      </c>
      <c r="Z23">
        <v>5.6050000000000004</v>
      </c>
      <c r="AA23">
        <v>6</v>
      </c>
      <c r="AB23">
        <v>5.3780000000000001</v>
      </c>
      <c r="AC23">
        <v>4.5960000000000001</v>
      </c>
      <c r="AD23">
        <v>5.2409999999999997</v>
      </c>
      <c r="AE23">
        <v>4.3609999999999998</v>
      </c>
      <c r="AF23">
        <v>4.2690000000000001</v>
      </c>
      <c r="AG23">
        <v>3.673</v>
      </c>
      <c r="AH23">
        <v>3.7810000000000001</v>
      </c>
      <c r="AI23">
        <v>3.5219999999999998</v>
      </c>
      <c r="AJ23">
        <v>3.9129999999999998</v>
      </c>
      <c r="AK23">
        <v>3.427</v>
      </c>
      <c r="AL23">
        <v>3.44</v>
      </c>
      <c r="AM23">
        <v>3.3460000000000001</v>
      </c>
      <c r="AN23">
        <v>3.4710000000000001</v>
      </c>
      <c r="AO23">
        <v>2.452</v>
      </c>
      <c r="AP23">
        <v>2.5819999999999999</v>
      </c>
      <c r="AQ23">
        <v>2.254</v>
      </c>
      <c r="AR23">
        <v>2.4489999999999998</v>
      </c>
      <c r="AS23">
        <v>2.3809999999999998</v>
      </c>
      <c r="AT23">
        <v>1.9930000000000001</v>
      </c>
      <c r="AU23">
        <v>2.5459999999999998</v>
      </c>
      <c r="AV23">
        <v>2.0329999999999999</v>
      </c>
      <c r="AW23">
        <v>1.778</v>
      </c>
      <c r="AX23">
        <v>1.754</v>
      </c>
      <c r="AY23">
        <v>1.823</v>
      </c>
      <c r="AZ23">
        <v>1.68</v>
      </c>
      <c r="BA23">
        <v>1.802</v>
      </c>
      <c r="BB23">
        <v>1.6970000000000001</v>
      </c>
      <c r="BC23">
        <v>1.627</v>
      </c>
      <c r="BD23">
        <v>1.4450000000000001</v>
      </c>
      <c r="BE23">
        <v>1.57</v>
      </c>
      <c r="BF23">
        <v>1.2709999999999999</v>
      </c>
      <c r="BG23">
        <v>1.373</v>
      </c>
      <c r="BH23">
        <v>1.417</v>
      </c>
      <c r="BI23">
        <v>1.335</v>
      </c>
      <c r="BJ23">
        <v>1.3620000000000001</v>
      </c>
      <c r="BK23">
        <v>1.2549999999999999</v>
      </c>
      <c r="BL23">
        <v>1.2390000000000001</v>
      </c>
      <c r="BM23">
        <v>1.2070000000000001</v>
      </c>
      <c r="BN23">
        <v>1.1379999999999999</v>
      </c>
      <c r="BO23">
        <v>1.1559999999999999</v>
      </c>
      <c r="BP23">
        <v>1.212</v>
      </c>
      <c r="BQ23">
        <v>1.07</v>
      </c>
      <c r="BR23">
        <v>1.0960000000000001</v>
      </c>
      <c r="BS23">
        <v>1.012</v>
      </c>
      <c r="BT23">
        <v>1.042</v>
      </c>
      <c r="BU23">
        <v>0.98299999999999998</v>
      </c>
      <c r="BV23">
        <v>0.91400000000000003</v>
      </c>
      <c r="BW23">
        <v>0.85199999999999998</v>
      </c>
      <c r="BX23">
        <v>1.1399999999999999</v>
      </c>
      <c r="BY23">
        <v>1.028</v>
      </c>
      <c r="BZ23">
        <v>0.75700000000000001</v>
      </c>
      <c r="CA23">
        <v>0.72599999999999998</v>
      </c>
      <c r="CB23">
        <v>0.63800000000000001</v>
      </c>
      <c r="CC23">
        <v>0.81799999999999995</v>
      </c>
      <c r="CD23">
        <v>0.66600000000000004</v>
      </c>
      <c r="CE23">
        <v>0.61199999999999999</v>
      </c>
      <c r="CF23">
        <v>0.57499999999999996</v>
      </c>
      <c r="CG23">
        <v>0.59199999999999997</v>
      </c>
      <c r="CH23">
        <v>0.60799999999999998</v>
      </c>
      <c r="CI23">
        <v>0.46200000000000002</v>
      </c>
      <c r="CJ23">
        <v>0.40200000000000002</v>
      </c>
      <c r="CK23">
        <v>0.42799999999999999</v>
      </c>
      <c r="CL23">
        <v>0.38100000000000001</v>
      </c>
      <c r="CM23">
        <v>0.44500000000000001</v>
      </c>
      <c r="CN23">
        <v>0.46899999999999997</v>
      </c>
      <c r="CO23">
        <v>0.434</v>
      </c>
      <c r="CP23">
        <v>0.41599999999999998</v>
      </c>
      <c r="CQ23">
        <v>0.439</v>
      </c>
      <c r="CR23">
        <v>0.36699999999999999</v>
      </c>
      <c r="CS23">
        <v>0.32300000000000001</v>
      </c>
      <c r="CT23">
        <v>0.309</v>
      </c>
      <c r="CU23">
        <v>0.438</v>
      </c>
      <c r="CV23">
        <v>0.33300000000000002</v>
      </c>
      <c r="CW23">
        <v>0.29899999999999999</v>
      </c>
      <c r="CX23">
        <v>0.29199999999999998</v>
      </c>
      <c r="CY23">
        <v>0.3</v>
      </c>
      <c r="CZ23">
        <v>0.27900000000000003</v>
      </c>
      <c r="DA23">
        <v>0.23400000000000001</v>
      </c>
      <c r="DB23">
        <v>0.33600000000000002</v>
      </c>
      <c r="DC23">
        <v>0.27900000000000003</v>
      </c>
      <c r="DD23">
        <v>0.22800000000000001</v>
      </c>
      <c r="DE23">
        <v>0.19800000000000001</v>
      </c>
      <c r="DF23">
        <v>0.19900000000000001</v>
      </c>
      <c r="DG23">
        <v>0.217</v>
      </c>
      <c r="DH23">
        <v>0.20300000000000001</v>
      </c>
      <c r="DI23">
        <v>0.24199999999999999</v>
      </c>
      <c r="DJ23">
        <v>0.20200000000000001</v>
      </c>
      <c r="DK23">
        <v>0.193</v>
      </c>
      <c r="DL23">
        <v>0.17299999999999999</v>
      </c>
      <c r="DM23">
        <v>0.16200000000000001</v>
      </c>
      <c r="DN23">
        <v>0.20399999999999999</v>
      </c>
      <c r="DO23">
        <v>0.18</v>
      </c>
      <c r="DP23">
        <v>0.23499999999999999</v>
      </c>
      <c r="DQ23">
        <v>0.154</v>
      </c>
      <c r="DR23">
        <v>0.13200000000000001</v>
      </c>
      <c r="DS23">
        <v>0.151</v>
      </c>
      <c r="DT23">
        <v>0.125</v>
      </c>
      <c r="DU23">
        <v>0.11799999999999999</v>
      </c>
      <c r="DV23">
        <v>0.11799999999999999</v>
      </c>
      <c r="DW23">
        <v>9.8000000000000004E-2</v>
      </c>
      <c r="DX23">
        <v>0.124</v>
      </c>
      <c r="DY23">
        <v>0.114</v>
      </c>
      <c r="DZ23">
        <v>0.109</v>
      </c>
      <c r="EA23">
        <v>0.11</v>
      </c>
      <c r="EB23">
        <v>0.10299999999999999</v>
      </c>
      <c r="EC23">
        <v>8.4000000000000005E-2</v>
      </c>
      <c r="ED23">
        <v>9.6000000000000002E-2</v>
      </c>
      <c r="EE23">
        <v>7.5999999999999998E-2</v>
      </c>
      <c r="EF23">
        <v>8.6999999999999994E-2</v>
      </c>
      <c r="EG23">
        <v>9.9000000000000005E-2</v>
      </c>
      <c r="EH23">
        <v>7.1999999999999995E-2</v>
      </c>
      <c r="EI23">
        <v>6.8000000000000005E-2</v>
      </c>
      <c r="EJ23">
        <v>7.0000000000000007E-2</v>
      </c>
      <c r="EK23">
        <v>8.1000000000000003E-2</v>
      </c>
      <c r="EL23">
        <v>9.4E-2</v>
      </c>
      <c r="EM23">
        <v>7.0999999999999994E-2</v>
      </c>
      <c r="EN23">
        <v>6.6000000000000003E-2</v>
      </c>
      <c r="EO23">
        <v>6.6000000000000003E-2</v>
      </c>
      <c r="EP23">
        <v>7.8E-2</v>
      </c>
      <c r="EQ23">
        <v>4.8000000000000001E-2</v>
      </c>
      <c r="ER23">
        <v>5.6000000000000001E-2</v>
      </c>
      <c r="ES23">
        <v>5.5E-2</v>
      </c>
      <c r="ET23">
        <v>4.3999999999999997E-2</v>
      </c>
      <c r="EU23">
        <v>4.7E-2</v>
      </c>
      <c r="EV23">
        <v>4.5999999999999999E-2</v>
      </c>
      <c r="EW23">
        <v>4.3999999999999997E-2</v>
      </c>
      <c r="EX23">
        <v>0.04</v>
      </c>
      <c r="EY23">
        <v>4.2999999999999997E-2</v>
      </c>
      <c r="EZ23">
        <v>3.6999999999999998E-2</v>
      </c>
      <c r="FA23">
        <v>3.2000000000000001E-2</v>
      </c>
      <c r="FB23">
        <v>2.9000000000000001E-2</v>
      </c>
      <c r="FC23">
        <v>2.8000000000000001E-2</v>
      </c>
      <c r="FD23">
        <v>2.7E-2</v>
      </c>
      <c r="FE23">
        <v>0.02</v>
      </c>
      <c r="FF23">
        <v>0.02</v>
      </c>
      <c r="FG23">
        <v>0.02</v>
      </c>
      <c r="FH23">
        <v>2.4E-2</v>
      </c>
      <c r="FI23">
        <v>1.9E-2</v>
      </c>
      <c r="FJ23">
        <v>1.5900000000000001E-2</v>
      </c>
      <c r="FK23">
        <v>2.1000000000000001E-2</v>
      </c>
      <c r="FL23">
        <v>0.02</v>
      </c>
      <c r="FM23">
        <v>1.4999999999999999E-2</v>
      </c>
      <c r="FN23">
        <v>1.4999999999999999E-2</v>
      </c>
      <c r="FO23">
        <v>1.4E-2</v>
      </c>
      <c r="FP23">
        <v>0.01</v>
      </c>
      <c r="FQ23">
        <v>1.2E-2</v>
      </c>
      <c r="FR23">
        <v>0.01</v>
      </c>
      <c r="FS23">
        <v>1.4999999999999999E-2</v>
      </c>
      <c r="FT23">
        <v>1.0999999999999999E-2</v>
      </c>
      <c r="FU23">
        <v>6.0000000000000001E-3</v>
      </c>
      <c r="FV23">
        <v>4.0000000000000001E-3</v>
      </c>
      <c r="FW23">
        <v>5.0000000000000001E-3</v>
      </c>
      <c r="FX23">
        <v>4.0000000000000001E-3</v>
      </c>
      <c r="FY23">
        <v>4.0000000000000001E-3</v>
      </c>
      <c r="FZ23">
        <v>4.0000000000000001E-3</v>
      </c>
      <c r="GA23">
        <v>3.0000000000000001E-3</v>
      </c>
      <c r="GB23">
        <v>2.2000000000000001E-3</v>
      </c>
      <c r="GC23">
        <v>2E-3</v>
      </c>
      <c r="GD23">
        <v>1E-3</v>
      </c>
      <c r="GE23">
        <v>0</v>
      </c>
    </row>
    <row r="24" spans="1:187" x14ac:dyDescent="0.3">
      <c r="A24">
        <v>2036</v>
      </c>
      <c r="B24">
        <v>92.03</v>
      </c>
      <c r="C24">
        <v>22.81</v>
      </c>
      <c r="D24">
        <v>20.420000000000002</v>
      </c>
      <c r="E24">
        <v>14.86</v>
      </c>
      <c r="F24">
        <v>16.329999999999998</v>
      </c>
      <c r="G24">
        <v>15.3</v>
      </c>
      <c r="H24">
        <v>15.76</v>
      </c>
      <c r="I24">
        <v>13.08</v>
      </c>
      <c r="J24">
        <v>11.41</v>
      </c>
      <c r="K24">
        <v>11.44</v>
      </c>
      <c r="L24">
        <v>10.61</v>
      </c>
      <c r="M24">
        <v>11.69</v>
      </c>
      <c r="N24">
        <v>11.52</v>
      </c>
      <c r="O24">
        <v>10.8</v>
      </c>
      <c r="P24">
        <v>9.2479999999999993</v>
      </c>
      <c r="Q24">
        <v>7.7690000000000001</v>
      </c>
      <c r="R24">
        <v>9.8019999999999996</v>
      </c>
      <c r="S24">
        <v>8.3019999999999996</v>
      </c>
      <c r="T24">
        <v>8.5670000000000002</v>
      </c>
      <c r="U24">
        <v>7.6559999999999997</v>
      </c>
      <c r="V24">
        <v>6.8259999999999996</v>
      </c>
      <c r="W24">
        <v>7.2069999999999999</v>
      </c>
      <c r="X24">
        <v>6.0449999999999999</v>
      </c>
      <c r="Y24">
        <v>5.7119999999999997</v>
      </c>
      <c r="Z24">
        <v>5.6239999999999997</v>
      </c>
      <c r="AA24">
        <v>5.9329999999999998</v>
      </c>
      <c r="AB24">
        <v>5.3470000000000004</v>
      </c>
      <c r="AC24">
        <v>4.6539999999999999</v>
      </c>
      <c r="AD24">
        <v>5.0620000000000003</v>
      </c>
      <c r="AE24">
        <v>4.3</v>
      </c>
      <c r="AF24">
        <v>4.2439999999999998</v>
      </c>
      <c r="AG24">
        <v>3.6920000000000002</v>
      </c>
      <c r="AH24">
        <v>3.754</v>
      </c>
      <c r="AI24">
        <v>3.5259999999999998</v>
      </c>
      <c r="AJ24">
        <v>3.8220000000000001</v>
      </c>
      <c r="AK24">
        <v>3.3730000000000002</v>
      </c>
      <c r="AL24">
        <v>3.3239999999999998</v>
      </c>
      <c r="AM24">
        <v>3.25</v>
      </c>
      <c r="AN24">
        <v>3.3149999999999999</v>
      </c>
      <c r="AO24">
        <v>2.4769999999999999</v>
      </c>
      <c r="AP24">
        <v>2.556</v>
      </c>
      <c r="AQ24">
        <v>2.2839999999999998</v>
      </c>
      <c r="AR24">
        <v>2.4049999999999998</v>
      </c>
      <c r="AS24">
        <v>2.3450000000000002</v>
      </c>
      <c r="AT24">
        <v>2.0019999999999998</v>
      </c>
      <c r="AU24">
        <v>2.403</v>
      </c>
      <c r="AV24">
        <v>1.972</v>
      </c>
      <c r="AW24">
        <v>1.776</v>
      </c>
      <c r="AX24">
        <v>1.7609999999999999</v>
      </c>
      <c r="AY24">
        <v>1.798</v>
      </c>
      <c r="AZ24">
        <v>1.677</v>
      </c>
      <c r="BA24">
        <v>1.7410000000000001</v>
      </c>
      <c r="BB24">
        <v>1.67</v>
      </c>
      <c r="BC24">
        <v>1.5960000000000001</v>
      </c>
      <c r="BD24">
        <v>1.4419999999999999</v>
      </c>
      <c r="BE24">
        <v>1.534</v>
      </c>
      <c r="BF24">
        <v>1.2889999999999999</v>
      </c>
      <c r="BG24">
        <v>1.357</v>
      </c>
      <c r="BH24">
        <v>1.3779999999999999</v>
      </c>
      <c r="BI24">
        <v>1.3129999999999999</v>
      </c>
      <c r="BJ24">
        <v>1.34</v>
      </c>
      <c r="BK24">
        <v>1.2390000000000001</v>
      </c>
      <c r="BL24">
        <v>1.22</v>
      </c>
      <c r="BM24">
        <v>1.1759999999999999</v>
      </c>
      <c r="BN24">
        <v>1.1220000000000001</v>
      </c>
      <c r="BO24">
        <v>1.1359999999999999</v>
      </c>
      <c r="BP24">
        <v>1.177</v>
      </c>
      <c r="BQ24">
        <v>1.0629999999999999</v>
      </c>
      <c r="BR24">
        <v>1.07</v>
      </c>
      <c r="BS24">
        <v>1</v>
      </c>
      <c r="BT24">
        <v>1.016</v>
      </c>
      <c r="BU24">
        <v>0.96399999999999997</v>
      </c>
      <c r="BV24">
        <v>0.90700000000000003</v>
      </c>
      <c r="BW24">
        <v>0.85099999999999998</v>
      </c>
      <c r="BX24">
        <v>1.0660000000000001</v>
      </c>
      <c r="BY24">
        <v>0.98399999999999999</v>
      </c>
      <c r="BZ24">
        <v>0.74199999999999999</v>
      </c>
      <c r="CA24">
        <v>0.71699999999999997</v>
      </c>
      <c r="CB24">
        <v>0.64600000000000002</v>
      </c>
      <c r="CC24">
        <v>0.77500000000000002</v>
      </c>
      <c r="CD24">
        <v>0.65600000000000003</v>
      </c>
      <c r="CE24">
        <v>0.59599999999999997</v>
      </c>
      <c r="CF24">
        <v>0.56899999999999995</v>
      </c>
      <c r="CG24">
        <v>0.57099999999999995</v>
      </c>
      <c r="CH24">
        <v>0.57099999999999995</v>
      </c>
      <c r="CI24">
        <v>0.44700000000000001</v>
      </c>
      <c r="CJ24">
        <v>0.39800000000000002</v>
      </c>
      <c r="CK24">
        <v>0.41699999999999998</v>
      </c>
      <c r="CL24">
        <v>0.38100000000000001</v>
      </c>
      <c r="CM24">
        <v>0.435</v>
      </c>
      <c r="CN24">
        <v>0.44500000000000001</v>
      </c>
      <c r="CO24">
        <v>0.41899999999999998</v>
      </c>
      <c r="CP24">
        <v>0.39900000000000002</v>
      </c>
      <c r="CQ24">
        <v>0.40500000000000003</v>
      </c>
      <c r="CR24">
        <v>0.35299999999999998</v>
      </c>
      <c r="CS24">
        <v>0.316</v>
      </c>
      <c r="CT24">
        <v>0.30499999999999999</v>
      </c>
      <c r="CU24">
        <v>0.39800000000000002</v>
      </c>
      <c r="CV24">
        <v>0.32</v>
      </c>
      <c r="CW24">
        <v>0.28899999999999998</v>
      </c>
      <c r="CX24">
        <v>0.28499999999999998</v>
      </c>
      <c r="CY24">
        <v>0.29099999999999998</v>
      </c>
      <c r="CZ24">
        <v>0.26800000000000002</v>
      </c>
      <c r="DA24">
        <v>0.23300000000000001</v>
      </c>
      <c r="DB24">
        <v>0.31</v>
      </c>
      <c r="DC24">
        <v>0.26400000000000001</v>
      </c>
      <c r="DD24">
        <v>0.221</v>
      </c>
      <c r="DE24">
        <v>0.19700000000000001</v>
      </c>
      <c r="DF24">
        <v>0.19700000000000001</v>
      </c>
      <c r="DG24">
        <v>0.21</v>
      </c>
      <c r="DH24">
        <v>0.19900000000000001</v>
      </c>
      <c r="DI24">
        <v>0.22500000000000001</v>
      </c>
      <c r="DJ24">
        <v>0.19600000000000001</v>
      </c>
      <c r="DK24">
        <v>0.188</v>
      </c>
      <c r="DL24">
        <v>0.17100000000000001</v>
      </c>
      <c r="DM24">
        <v>0.161</v>
      </c>
      <c r="DN24">
        <v>0.19500000000000001</v>
      </c>
      <c r="DO24">
        <v>0.17499999999999999</v>
      </c>
      <c r="DP24">
        <v>0.215</v>
      </c>
      <c r="DQ24">
        <v>0.151</v>
      </c>
      <c r="DR24">
        <v>0.13200000000000001</v>
      </c>
      <c r="DS24">
        <v>0.14499999999999999</v>
      </c>
      <c r="DT24">
        <v>0.121</v>
      </c>
      <c r="DU24">
        <v>0.114</v>
      </c>
      <c r="DV24">
        <v>0.114</v>
      </c>
      <c r="DW24">
        <v>9.7000000000000003E-2</v>
      </c>
      <c r="DX24">
        <v>0.11799999999999999</v>
      </c>
      <c r="DY24">
        <v>0.108</v>
      </c>
      <c r="DZ24">
        <v>0.104</v>
      </c>
      <c r="EA24">
        <v>0.104</v>
      </c>
      <c r="EB24">
        <v>9.9000000000000005E-2</v>
      </c>
      <c r="EC24">
        <v>8.3000000000000004E-2</v>
      </c>
      <c r="ED24">
        <v>0.09</v>
      </c>
      <c r="EE24">
        <v>7.4999999999999997E-2</v>
      </c>
      <c r="EF24">
        <v>8.3000000000000004E-2</v>
      </c>
      <c r="EG24">
        <v>9.0999999999999998E-2</v>
      </c>
      <c r="EH24">
        <v>7.0000000000000007E-2</v>
      </c>
      <c r="EI24">
        <v>6.8000000000000005E-2</v>
      </c>
      <c r="EJ24">
        <v>6.9000000000000006E-2</v>
      </c>
      <c r="EK24">
        <v>7.8E-2</v>
      </c>
      <c r="EL24">
        <v>8.5999999999999993E-2</v>
      </c>
      <c r="EM24">
        <v>6.9000000000000006E-2</v>
      </c>
      <c r="EN24">
        <v>6.4000000000000001E-2</v>
      </c>
      <c r="EO24">
        <v>6.3E-2</v>
      </c>
      <c r="EP24">
        <v>7.1999999999999995E-2</v>
      </c>
      <c r="EQ24">
        <v>4.8000000000000001E-2</v>
      </c>
      <c r="ER24">
        <v>5.5E-2</v>
      </c>
      <c r="ES24">
        <v>5.2999999999999999E-2</v>
      </c>
      <c r="ET24">
        <v>4.3999999999999997E-2</v>
      </c>
      <c r="EU24">
        <v>4.4999999999999998E-2</v>
      </c>
      <c r="EV24">
        <v>4.3999999999999997E-2</v>
      </c>
      <c r="EW24">
        <v>4.2999999999999997E-2</v>
      </c>
      <c r="EX24">
        <v>3.9E-2</v>
      </c>
      <c r="EY24">
        <v>0.04</v>
      </c>
      <c r="EZ24">
        <v>3.4000000000000002E-2</v>
      </c>
      <c r="FA24">
        <v>3.1E-2</v>
      </c>
      <c r="FB24">
        <v>2.7E-2</v>
      </c>
      <c r="FC24">
        <v>2.5999999999999999E-2</v>
      </c>
      <c r="FD24">
        <v>2.5000000000000001E-2</v>
      </c>
      <c r="FE24">
        <v>1.9E-2</v>
      </c>
      <c r="FF24">
        <v>0.02</v>
      </c>
      <c r="FG24">
        <v>1.9E-2</v>
      </c>
      <c r="FH24">
        <v>2.1999999999999999E-2</v>
      </c>
      <c r="FI24">
        <v>1.7999999999999999E-2</v>
      </c>
      <c r="FJ24">
        <v>1.5900000000000001E-2</v>
      </c>
      <c r="FK24">
        <v>1.9E-2</v>
      </c>
      <c r="FL24">
        <v>1.7999999999999999E-2</v>
      </c>
      <c r="FM24">
        <v>1.4999999999999999E-2</v>
      </c>
      <c r="FN24">
        <v>1.4999999999999999E-2</v>
      </c>
      <c r="FO24">
        <v>1.2999999999999999E-2</v>
      </c>
      <c r="FP24">
        <v>0.01</v>
      </c>
      <c r="FQ24">
        <v>1.0999999999999999E-2</v>
      </c>
      <c r="FR24">
        <v>0.01</v>
      </c>
      <c r="FS24">
        <v>1.2999999999999999E-2</v>
      </c>
      <c r="FT24">
        <v>0.01</v>
      </c>
      <c r="FU24">
        <v>6.0000000000000001E-3</v>
      </c>
      <c r="FV24">
        <v>4.0000000000000001E-3</v>
      </c>
      <c r="FW24">
        <v>5.0000000000000001E-3</v>
      </c>
      <c r="FX24">
        <v>4.0000000000000001E-3</v>
      </c>
      <c r="FY24">
        <v>4.0000000000000001E-3</v>
      </c>
      <c r="FZ24">
        <v>4.0000000000000001E-3</v>
      </c>
      <c r="GA24">
        <v>3.0000000000000001E-3</v>
      </c>
      <c r="GB24">
        <v>2.2000000000000001E-3</v>
      </c>
      <c r="GC24">
        <v>2E-3</v>
      </c>
      <c r="GD24">
        <v>1E-3</v>
      </c>
      <c r="GE24">
        <v>0</v>
      </c>
    </row>
    <row r="25" spans="1:187" x14ac:dyDescent="0.3">
      <c r="A25">
        <v>2037</v>
      </c>
      <c r="B25">
        <v>87.98</v>
      </c>
      <c r="C25">
        <v>22.75</v>
      </c>
      <c r="D25">
        <v>19.7</v>
      </c>
      <c r="E25">
        <v>14.85</v>
      </c>
      <c r="F25">
        <v>15.79</v>
      </c>
      <c r="G25">
        <v>15</v>
      </c>
      <c r="H25">
        <v>15.36</v>
      </c>
      <c r="I25">
        <v>12.91</v>
      </c>
      <c r="J25">
        <v>11.48</v>
      </c>
      <c r="K25">
        <v>11.42</v>
      </c>
      <c r="L25">
        <v>10.73</v>
      </c>
      <c r="M25">
        <v>11.55</v>
      </c>
      <c r="N25">
        <v>11.32</v>
      </c>
      <c r="O25">
        <v>10.4</v>
      </c>
      <c r="P25">
        <v>9.1050000000000004</v>
      </c>
      <c r="Q25">
        <v>7.8390000000000004</v>
      </c>
      <c r="R25">
        <v>9.2140000000000004</v>
      </c>
      <c r="S25">
        <v>8.1780000000000008</v>
      </c>
      <c r="T25">
        <v>8.3940000000000001</v>
      </c>
      <c r="U25">
        <v>7.62</v>
      </c>
      <c r="V25">
        <v>6.7709999999999999</v>
      </c>
      <c r="W25">
        <v>6.9470000000000001</v>
      </c>
      <c r="X25">
        <v>6.0449999999999999</v>
      </c>
      <c r="Y25">
        <v>5.718</v>
      </c>
      <c r="Z25">
        <v>5.6390000000000002</v>
      </c>
      <c r="AA25">
        <v>5.8630000000000004</v>
      </c>
      <c r="AB25">
        <v>5.3070000000000004</v>
      </c>
      <c r="AC25">
        <v>4.7050000000000001</v>
      </c>
      <c r="AD25">
        <v>4.88</v>
      </c>
      <c r="AE25">
        <v>4.2469999999999999</v>
      </c>
      <c r="AF25">
        <v>4.2130000000000001</v>
      </c>
      <c r="AG25">
        <v>3.6819999999999999</v>
      </c>
      <c r="AH25">
        <v>3.72</v>
      </c>
      <c r="AI25">
        <v>3.5249999999999999</v>
      </c>
      <c r="AJ25">
        <v>3.7320000000000002</v>
      </c>
      <c r="AK25">
        <v>3.3140000000000001</v>
      </c>
      <c r="AL25">
        <v>3.2189999999999999</v>
      </c>
      <c r="AM25">
        <v>3.1549999999999998</v>
      </c>
      <c r="AN25">
        <v>3.173</v>
      </c>
      <c r="AO25">
        <v>2.4980000000000002</v>
      </c>
      <c r="AP25">
        <v>2.5259999999999998</v>
      </c>
      <c r="AQ25">
        <v>2.31</v>
      </c>
      <c r="AR25">
        <v>2.3639999999999999</v>
      </c>
      <c r="AS25">
        <v>2.306</v>
      </c>
      <c r="AT25">
        <v>2.008</v>
      </c>
      <c r="AU25">
        <v>2.2589999999999999</v>
      </c>
      <c r="AV25">
        <v>1.9139999999999999</v>
      </c>
      <c r="AW25">
        <v>1.77</v>
      </c>
      <c r="AX25">
        <v>1.758</v>
      </c>
      <c r="AY25">
        <v>1.772</v>
      </c>
      <c r="AZ25">
        <v>1.6719999999999999</v>
      </c>
      <c r="BA25">
        <v>1.6859999999999999</v>
      </c>
      <c r="BB25">
        <v>1.641</v>
      </c>
      <c r="BC25">
        <v>1.5589999999999999</v>
      </c>
      <c r="BD25">
        <v>1.4379999999999999</v>
      </c>
      <c r="BE25">
        <v>1.498</v>
      </c>
      <c r="BF25">
        <v>1.3049999999999999</v>
      </c>
      <c r="BG25">
        <v>1.34</v>
      </c>
      <c r="BH25">
        <v>1.343</v>
      </c>
      <c r="BI25">
        <v>1.292</v>
      </c>
      <c r="BJ25">
        <v>1.3160000000000001</v>
      </c>
      <c r="BK25">
        <v>1.2250000000000001</v>
      </c>
      <c r="BL25">
        <v>1.204</v>
      </c>
      <c r="BM25">
        <v>1.147</v>
      </c>
      <c r="BN25">
        <v>1.107</v>
      </c>
      <c r="BO25">
        <v>1.115</v>
      </c>
      <c r="BP25">
        <v>1.143</v>
      </c>
      <c r="BQ25">
        <v>1.056</v>
      </c>
      <c r="BR25">
        <v>1.048</v>
      </c>
      <c r="BS25">
        <v>0.98899999999999999</v>
      </c>
      <c r="BT25">
        <v>0.98899999999999999</v>
      </c>
      <c r="BU25">
        <v>0.94399999999999995</v>
      </c>
      <c r="BV25">
        <v>0.89900000000000002</v>
      </c>
      <c r="BW25">
        <v>0.84799999999999998</v>
      </c>
      <c r="BX25">
        <v>0.996</v>
      </c>
      <c r="BY25">
        <v>0.93899999999999995</v>
      </c>
      <c r="BZ25">
        <v>0.73</v>
      </c>
      <c r="CA25">
        <v>0.70899999999999996</v>
      </c>
      <c r="CB25">
        <v>0.65500000000000003</v>
      </c>
      <c r="CC25">
        <v>0.73499999999999999</v>
      </c>
      <c r="CD25">
        <v>0.64500000000000002</v>
      </c>
      <c r="CE25">
        <v>0.58099999999999996</v>
      </c>
      <c r="CF25">
        <v>0.56299999999999994</v>
      </c>
      <c r="CG25">
        <v>0.54900000000000004</v>
      </c>
      <c r="CH25">
        <v>0.53700000000000003</v>
      </c>
      <c r="CI25">
        <v>0.435</v>
      </c>
      <c r="CJ25">
        <v>0.39400000000000002</v>
      </c>
      <c r="CK25">
        <v>0.40699999999999997</v>
      </c>
      <c r="CL25">
        <v>0.38</v>
      </c>
      <c r="CM25">
        <v>0.42299999999999999</v>
      </c>
      <c r="CN25">
        <v>0.41899999999999998</v>
      </c>
      <c r="CO25">
        <v>0.40300000000000002</v>
      </c>
      <c r="CP25">
        <v>0.38300000000000001</v>
      </c>
      <c r="CQ25">
        <v>0.375</v>
      </c>
      <c r="CR25">
        <v>0.34</v>
      </c>
      <c r="CS25">
        <v>0.309</v>
      </c>
      <c r="CT25">
        <v>0.30199999999999999</v>
      </c>
      <c r="CU25">
        <v>0.36399999999999999</v>
      </c>
      <c r="CV25">
        <v>0.307</v>
      </c>
      <c r="CW25">
        <v>0.28000000000000003</v>
      </c>
      <c r="CX25">
        <v>0.27800000000000002</v>
      </c>
      <c r="CY25">
        <v>0.28199999999999997</v>
      </c>
      <c r="CZ25">
        <v>0.25800000000000001</v>
      </c>
      <c r="DA25">
        <v>0.23200000000000001</v>
      </c>
      <c r="DB25">
        <v>0.28599999999999998</v>
      </c>
      <c r="DC25">
        <v>0.25</v>
      </c>
      <c r="DD25">
        <v>0.215</v>
      </c>
      <c r="DE25">
        <v>0.19600000000000001</v>
      </c>
      <c r="DF25">
        <v>0.19500000000000001</v>
      </c>
      <c r="DG25">
        <v>0.20300000000000001</v>
      </c>
      <c r="DH25">
        <v>0.19400000000000001</v>
      </c>
      <c r="DI25">
        <v>0.21</v>
      </c>
      <c r="DJ25">
        <v>0.189</v>
      </c>
      <c r="DK25">
        <v>0.182</v>
      </c>
      <c r="DL25">
        <v>0.16900000000000001</v>
      </c>
      <c r="DM25">
        <v>0.161</v>
      </c>
      <c r="DN25">
        <v>0.186</v>
      </c>
      <c r="DO25">
        <v>0.17</v>
      </c>
      <c r="DP25">
        <v>0.19700000000000001</v>
      </c>
      <c r="DQ25">
        <v>0.14899999999999999</v>
      </c>
      <c r="DR25">
        <v>0.13300000000000001</v>
      </c>
      <c r="DS25">
        <v>0.14099999999999999</v>
      </c>
      <c r="DT25">
        <v>0.11799999999999999</v>
      </c>
      <c r="DU25">
        <v>0.111</v>
      </c>
      <c r="DV25">
        <v>0.111</v>
      </c>
      <c r="DW25">
        <v>9.7000000000000003E-2</v>
      </c>
      <c r="DX25">
        <v>0.113</v>
      </c>
      <c r="DY25">
        <v>0.10299999999999999</v>
      </c>
      <c r="DZ25">
        <v>0.1</v>
      </c>
      <c r="EA25">
        <v>9.9000000000000005E-2</v>
      </c>
      <c r="EB25">
        <v>9.5000000000000001E-2</v>
      </c>
      <c r="EC25">
        <v>8.3000000000000004E-2</v>
      </c>
      <c r="ED25">
        <v>8.4000000000000005E-2</v>
      </c>
      <c r="EE25">
        <v>7.2999999999999995E-2</v>
      </c>
      <c r="EF25">
        <v>7.9000000000000001E-2</v>
      </c>
      <c r="EG25">
        <v>8.3000000000000004E-2</v>
      </c>
      <c r="EH25">
        <v>6.9000000000000006E-2</v>
      </c>
      <c r="EI25">
        <v>6.7000000000000004E-2</v>
      </c>
      <c r="EJ25">
        <v>6.8000000000000005E-2</v>
      </c>
      <c r="EK25">
        <v>7.3999999999999996E-2</v>
      </c>
      <c r="EL25">
        <v>7.9000000000000001E-2</v>
      </c>
      <c r="EM25">
        <v>6.8000000000000005E-2</v>
      </c>
      <c r="EN25">
        <v>6.3E-2</v>
      </c>
      <c r="EO25">
        <v>6.0999999999999999E-2</v>
      </c>
      <c r="EP25">
        <v>6.6000000000000003E-2</v>
      </c>
      <c r="EQ25">
        <v>4.9000000000000002E-2</v>
      </c>
      <c r="ER25">
        <v>5.5E-2</v>
      </c>
      <c r="ES25">
        <v>5.1999999999999998E-2</v>
      </c>
      <c r="ET25">
        <v>4.3999999999999997E-2</v>
      </c>
      <c r="EU25">
        <v>4.2999999999999997E-2</v>
      </c>
      <c r="EV25">
        <v>4.2999999999999997E-2</v>
      </c>
      <c r="EW25">
        <v>4.2000000000000003E-2</v>
      </c>
      <c r="EX25">
        <v>3.7999999999999999E-2</v>
      </c>
      <c r="EY25">
        <v>3.6999999999999998E-2</v>
      </c>
      <c r="EZ25">
        <v>3.2000000000000001E-2</v>
      </c>
      <c r="FA25">
        <v>0.03</v>
      </c>
      <c r="FB25">
        <v>2.5000000000000001E-2</v>
      </c>
      <c r="FC25">
        <v>2.4E-2</v>
      </c>
      <c r="FD25">
        <v>2.3E-2</v>
      </c>
      <c r="FE25">
        <v>1.9E-2</v>
      </c>
      <c r="FF25">
        <v>1.9E-2</v>
      </c>
      <c r="FG25">
        <v>1.9E-2</v>
      </c>
      <c r="FH25">
        <v>0.02</v>
      </c>
      <c r="FI25">
        <v>1.7000000000000001E-2</v>
      </c>
      <c r="FJ25">
        <v>1.5800000000000002E-2</v>
      </c>
      <c r="FK25">
        <v>1.7999999999999999E-2</v>
      </c>
      <c r="FL25">
        <v>1.7000000000000001E-2</v>
      </c>
      <c r="FM25">
        <v>1.4E-2</v>
      </c>
      <c r="FN25">
        <v>1.4E-2</v>
      </c>
      <c r="FO25">
        <v>1.2E-2</v>
      </c>
      <c r="FP25">
        <v>0.01</v>
      </c>
      <c r="FQ25">
        <v>1.0999999999999999E-2</v>
      </c>
      <c r="FR25">
        <v>8.9999999999999993E-3</v>
      </c>
      <c r="FS25">
        <v>1.0999999999999999E-2</v>
      </c>
      <c r="FT25">
        <v>8.9999999999999993E-3</v>
      </c>
      <c r="FU25">
        <v>6.0000000000000001E-3</v>
      </c>
      <c r="FV25">
        <v>2.9000000000000001E-2</v>
      </c>
      <c r="FW25">
        <v>5.0000000000000001E-3</v>
      </c>
      <c r="FX25">
        <v>4.0000000000000001E-3</v>
      </c>
      <c r="FY25">
        <v>4.0000000000000001E-3</v>
      </c>
      <c r="FZ25">
        <v>4.0000000000000001E-3</v>
      </c>
      <c r="GA25">
        <v>3.0000000000000001E-3</v>
      </c>
      <c r="GB25">
        <v>2.0999999999999999E-3</v>
      </c>
      <c r="GC25">
        <v>1E-3</v>
      </c>
      <c r="GD25">
        <v>1E-3</v>
      </c>
      <c r="GE25">
        <v>0</v>
      </c>
    </row>
    <row r="26" spans="1:187" x14ac:dyDescent="0.3">
      <c r="A26">
        <v>2038</v>
      </c>
      <c r="B26">
        <v>84.05</v>
      </c>
      <c r="C26">
        <v>22.64</v>
      </c>
      <c r="D26">
        <v>18.96</v>
      </c>
      <c r="E26">
        <v>14.83</v>
      </c>
      <c r="F26">
        <v>15.26</v>
      </c>
      <c r="G26">
        <v>14.71</v>
      </c>
      <c r="H26">
        <v>14.93</v>
      </c>
      <c r="I26">
        <v>12.72</v>
      </c>
      <c r="J26">
        <v>11.53</v>
      </c>
      <c r="K26">
        <v>11.4</v>
      </c>
      <c r="L26">
        <v>10.84</v>
      </c>
      <c r="M26">
        <v>11.35</v>
      </c>
      <c r="N26">
        <v>11.11</v>
      </c>
      <c r="O26">
        <v>9.9990000000000006</v>
      </c>
      <c r="P26">
        <v>8.9529999999999994</v>
      </c>
      <c r="Q26">
        <v>7.9</v>
      </c>
      <c r="R26">
        <v>8.6869999999999994</v>
      </c>
      <c r="S26">
        <v>8.0470000000000006</v>
      </c>
      <c r="T26">
        <v>8.2010000000000005</v>
      </c>
      <c r="U26">
        <v>7.5880000000000001</v>
      </c>
      <c r="V26">
        <v>6.7030000000000003</v>
      </c>
      <c r="W26">
        <v>6.6760000000000002</v>
      </c>
      <c r="X26">
        <v>6.04</v>
      </c>
      <c r="Y26">
        <v>5.7210000000000001</v>
      </c>
      <c r="Z26">
        <v>5.6479999999999997</v>
      </c>
      <c r="AA26">
        <v>5.7889999999999997</v>
      </c>
      <c r="AB26">
        <v>5.258</v>
      </c>
      <c r="AC26">
        <v>4.7469999999999999</v>
      </c>
      <c r="AD26">
        <v>4.694</v>
      </c>
      <c r="AE26">
        <v>4.2050000000000001</v>
      </c>
      <c r="AF26">
        <v>4.1790000000000003</v>
      </c>
      <c r="AG26">
        <v>3.6659999999999999</v>
      </c>
      <c r="AH26">
        <v>3.6739999999999999</v>
      </c>
      <c r="AI26">
        <v>3.5150000000000001</v>
      </c>
      <c r="AJ26">
        <v>3.6440000000000001</v>
      </c>
      <c r="AK26">
        <v>3.2519999999999998</v>
      </c>
      <c r="AL26">
        <v>3.1280000000000001</v>
      </c>
      <c r="AM26">
        <v>3.0619999999999998</v>
      </c>
      <c r="AN26">
        <v>3.0459999999999998</v>
      </c>
      <c r="AO26">
        <v>2.516</v>
      </c>
      <c r="AP26">
        <v>2.492</v>
      </c>
      <c r="AQ26">
        <v>2.3319999999999999</v>
      </c>
      <c r="AR26">
        <v>2.327</v>
      </c>
      <c r="AS26">
        <v>2.2639999999999998</v>
      </c>
      <c r="AT26">
        <v>2.012</v>
      </c>
      <c r="AU26">
        <v>2.1150000000000002</v>
      </c>
      <c r="AV26">
        <v>1.857</v>
      </c>
      <c r="AW26">
        <v>1.76</v>
      </c>
      <c r="AX26">
        <v>1.748</v>
      </c>
      <c r="AY26">
        <v>1.7430000000000001</v>
      </c>
      <c r="AZ26">
        <v>1.663</v>
      </c>
      <c r="BA26">
        <v>1.639</v>
      </c>
      <c r="BB26">
        <v>1.61</v>
      </c>
      <c r="BC26">
        <v>1.5149999999999999</v>
      </c>
      <c r="BD26">
        <v>1.431</v>
      </c>
      <c r="BE26">
        <v>1.4630000000000001</v>
      </c>
      <c r="BF26">
        <v>1.3180000000000001</v>
      </c>
      <c r="BG26">
        <v>1.321</v>
      </c>
      <c r="BH26">
        <v>1.3140000000000001</v>
      </c>
      <c r="BI26">
        <v>1.274</v>
      </c>
      <c r="BJ26">
        <v>1.2909999999999999</v>
      </c>
      <c r="BK26">
        <v>1.212</v>
      </c>
      <c r="BL26">
        <v>1.19</v>
      </c>
      <c r="BM26">
        <v>1.121</v>
      </c>
      <c r="BN26">
        <v>1.091</v>
      </c>
      <c r="BO26">
        <v>1.093</v>
      </c>
      <c r="BP26">
        <v>1.109</v>
      </c>
      <c r="BQ26">
        <v>1.05</v>
      </c>
      <c r="BR26">
        <v>1.03</v>
      </c>
      <c r="BS26">
        <v>0.97799999999999998</v>
      </c>
      <c r="BT26">
        <v>0.96099999999999997</v>
      </c>
      <c r="BU26">
        <v>0.92500000000000004</v>
      </c>
      <c r="BV26">
        <v>0.88900000000000001</v>
      </c>
      <c r="BW26">
        <v>0.84299999999999997</v>
      </c>
      <c r="BX26">
        <v>0.93</v>
      </c>
      <c r="BY26">
        <v>0.89400000000000002</v>
      </c>
      <c r="BZ26">
        <v>0.71899999999999997</v>
      </c>
      <c r="CA26">
        <v>0.7</v>
      </c>
      <c r="CB26">
        <v>0.66300000000000003</v>
      </c>
      <c r="CC26">
        <v>0.69599999999999995</v>
      </c>
      <c r="CD26">
        <v>0.63400000000000001</v>
      </c>
      <c r="CE26">
        <v>0.56799999999999995</v>
      </c>
      <c r="CF26">
        <v>0.55700000000000005</v>
      </c>
      <c r="CG26">
        <v>0.52800000000000002</v>
      </c>
      <c r="CH26">
        <v>0.505</v>
      </c>
      <c r="CI26">
        <v>0.42499999999999999</v>
      </c>
      <c r="CJ26">
        <v>0.39200000000000002</v>
      </c>
      <c r="CK26">
        <v>0.39800000000000002</v>
      </c>
      <c r="CL26">
        <v>0.379</v>
      </c>
      <c r="CM26">
        <v>0.40799999999999997</v>
      </c>
      <c r="CN26">
        <v>0.39400000000000002</v>
      </c>
      <c r="CO26">
        <v>0.38700000000000001</v>
      </c>
      <c r="CP26">
        <v>0.36699999999999999</v>
      </c>
      <c r="CQ26">
        <v>0.34799999999999998</v>
      </c>
      <c r="CR26">
        <v>0.32700000000000001</v>
      </c>
      <c r="CS26">
        <v>0.30299999999999999</v>
      </c>
      <c r="CT26">
        <v>0.29799999999999999</v>
      </c>
      <c r="CU26">
        <v>0.33300000000000002</v>
      </c>
      <c r="CV26">
        <v>0.29399999999999998</v>
      </c>
      <c r="CW26">
        <v>0.27200000000000002</v>
      </c>
      <c r="CX26">
        <v>0.27</v>
      </c>
      <c r="CY26">
        <v>0.27200000000000002</v>
      </c>
      <c r="CZ26">
        <v>0.248</v>
      </c>
      <c r="DA26">
        <v>0.23</v>
      </c>
      <c r="DB26">
        <v>0.26200000000000001</v>
      </c>
      <c r="DC26">
        <v>0.23599999999999999</v>
      </c>
      <c r="DD26">
        <v>0.20899999999999999</v>
      </c>
      <c r="DE26">
        <v>0.19600000000000001</v>
      </c>
      <c r="DF26">
        <v>0.193</v>
      </c>
      <c r="DG26">
        <v>0.19700000000000001</v>
      </c>
      <c r="DH26">
        <v>0.19</v>
      </c>
      <c r="DI26">
        <v>0.19800000000000001</v>
      </c>
      <c r="DJ26">
        <v>0.183</v>
      </c>
      <c r="DK26">
        <v>0.17599999999999999</v>
      </c>
      <c r="DL26">
        <v>0.16700000000000001</v>
      </c>
      <c r="DM26">
        <v>0.161</v>
      </c>
      <c r="DN26">
        <v>0.17699999999999999</v>
      </c>
      <c r="DO26">
        <v>0.16500000000000001</v>
      </c>
      <c r="DP26">
        <v>0.182</v>
      </c>
      <c r="DQ26">
        <v>0.14599999999999999</v>
      </c>
      <c r="DR26">
        <v>0.13300000000000001</v>
      </c>
      <c r="DS26">
        <v>0.13700000000000001</v>
      </c>
      <c r="DT26">
        <v>0.115</v>
      </c>
      <c r="DU26">
        <v>0.108</v>
      </c>
      <c r="DV26">
        <v>0.108</v>
      </c>
      <c r="DW26">
        <v>9.8000000000000004E-2</v>
      </c>
      <c r="DX26">
        <v>0.108</v>
      </c>
      <c r="DY26">
        <v>9.8000000000000004E-2</v>
      </c>
      <c r="DZ26">
        <v>9.7000000000000003E-2</v>
      </c>
      <c r="EA26">
        <v>9.4E-2</v>
      </c>
      <c r="EB26">
        <v>9.1999999999999998E-2</v>
      </c>
      <c r="EC26">
        <v>8.2000000000000003E-2</v>
      </c>
      <c r="ED26">
        <v>7.9000000000000001E-2</v>
      </c>
      <c r="EE26">
        <v>7.1999999999999995E-2</v>
      </c>
      <c r="EF26">
        <v>7.3999999999999996E-2</v>
      </c>
      <c r="EG26">
        <v>7.6999999999999999E-2</v>
      </c>
      <c r="EH26">
        <v>6.8000000000000005E-2</v>
      </c>
      <c r="EI26">
        <v>6.6000000000000003E-2</v>
      </c>
      <c r="EJ26">
        <v>6.6000000000000003E-2</v>
      </c>
      <c r="EK26">
        <v>7.0000000000000007E-2</v>
      </c>
      <c r="EL26">
        <v>7.2999999999999995E-2</v>
      </c>
      <c r="EM26">
        <v>6.6000000000000003E-2</v>
      </c>
      <c r="EN26">
        <v>6.0999999999999999E-2</v>
      </c>
      <c r="EO26">
        <v>5.8000000000000003E-2</v>
      </c>
      <c r="EP26">
        <v>6.0999999999999999E-2</v>
      </c>
      <c r="EQ26">
        <v>4.9000000000000002E-2</v>
      </c>
      <c r="ER26">
        <v>5.3999999999999999E-2</v>
      </c>
      <c r="ES26">
        <v>0.05</v>
      </c>
      <c r="ET26">
        <v>4.3999999999999997E-2</v>
      </c>
      <c r="EU26">
        <v>4.2000000000000003E-2</v>
      </c>
      <c r="EV26">
        <v>4.1000000000000002E-2</v>
      </c>
      <c r="EW26">
        <v>4.1000000000000002E-2</v>
      </c>
      <c r="EX26">
        <v>3.5999999999999997E-2</v>
      </c>
      <c r="EY26">
        <v>3.5000000000000003E-2</v>
      </c>
      <c r="EZ26">
        <v>3.1E-2</v>
      </c>
      <c r="FA26">
        <v>2.9000000000000001E-2</v>
      </c>
      <c r="FB26">
        <v>2.4E-2</v>
      </c>
      <c r="FC26">
        <v>2.3E-2</v>
      </c>
      <c r="FD26">
        <v>2.1000000000000001E-2</v>
      </c>
      <c r="FE26">
        <v>1.7999999999999999E-2</v>
      </c>
      <c r="FF26">
        <v>1.7999999999999999E-2</v>
      </c>
      <c r="FG26">
        <v>1.7999999999999999E-2</v>
      </c>
      <c r="FH26">
        <v>1.9E-2</v>
      </c>
      <c r="FI26">
        <v>1.7000000000000001E-2</v>
      </c>
      <c r="FJ26">
        <v>1.5599999999999999E-2</v>
      </c>
      <c r="FK26">
        <v>1.7000000000000001E-2</v>
      </c>
      <c r="FL26">
        <v>1.6E-2</v>
      </c>
      <c r="FM26">
        <v>1.4E-2</v>
      </c>
      <c r="FN26">
        <v>1.4E-2</v>
      </c>
      <c r="FO26">
        <v>1.0999999999999999E-2</v>
      </c>
      <c r="FP26">
        <v>8.9999999999999993E-3</v>
      </c>
      <c r="FQ26">
        <v>0.01</v>
      </c>
      <c r="FR26">
        <v>8.9999999999999993E-3</v>
      </c>
      <c r="FS26">
        <v>0.01</v>
      </c>
      <c r="FT26">
        <v>8.0000000000000002E-3</v>
      </c>
      <c r="FU26">
        <v>6.0000000000000001E-3</v>
      </c>
      <c r="FV26">
        <v>2.4E-2</v>
      </c>
      <c r="FW26">
        <v>4.0000000000000001E-3</v>
      </c>
      <c r="FX26">
        <v>4.0000000000000001E-3</v>
      </c>
      <c r="FY26">
        <v>4.0000000000000001E-3</v>
      </c>
      <c r="FZ26">
        <v>3.0000000000000001E-3</v>
      </c>
      <c r="GA26">
        <v>3.0000000000000001E-3</v>
      </c>
      <c r="GB26">
        <v>2.0999999999999999E-3</v>
      </c>
      <c r="GC26">
        <v>1E-3</v>
      </c>
      <c r="GD26">
        <v>1E-3</v>
      </c>
      <c r="GE26">
        <v>0</v>
      </c>
    </row>
    <row r="27" spans="1:187" x14ac:dyDescent="0.3">
      <c r="A27">
        <v>2039</v>
      </c>
      <c r="B27">
        <v>80.260000000000005</v>
      </c>
      <c r="C27">
        <v>22.47</v>
      </c>
      <c r="D27">
        <v>18.23</v>
      </c>
      <c r="E27">
        <v>14.77</v>
      </c>
      <c r="F27">
        <v>14.72</v>
      </c>
      <c r="G27">
        <v>14.44</v>
      </c>
      <c r="H27">
        <v>14.48</v>
      </c>
      <c r="I27">
        <v>12.53</v>
      </c>
      <c r="J27">
        <v>11.57</v>
      </c>
      <c r="K27">
        <v>11.37</v>
      </c>
      <c r="L27">
        <v>10.94</v>
      </c>
      <c r="M27">
        <v>11.15</v>
      </c>
      <c r="N27">
        <v>10.88</v>
      </c>
      <c r="O27">
        <v>9.6069999999999993</v>
      </c>
      <c r="P27">
        <v>8.8070000000000004</v>
      </c>
      <c r="Q27">
        <v>7.9489999999999998</v>
      </c>
      <c r="R27">
        <v>8.2159999999999993</v>
      </c>
      <c r="S27">
        <v>7.9109999999999996</v>
      </c>
      <c r="T27">
        <v>7.98</v>
      </c>
      <c r="U27">
        <v>7.56</v>
      </c>
      <c r="V27">
        <v>6.6239999999999997</v>
      </c>
      <c r="W27">
        <v>6.3959999999999999</v>
      </c>
      <c r="X27">
        <v>6.03</v>
      </c>
      <c r="Y27">
        <v>5.7220000000000004</v>
      </c>
      <c r="Z27">
        <v>5.6459999999999999</v>
      </c>
      <c r="AA27">
        <v>5.7089999999999996</v>
      </c>
      <c r="AB27">
        <v>5.2030000000000003</v>
      </c>
      <c r="AC27">
        <v>4.78</v>
      </c>
      <c r="AD27">
        <v>4.508</v>
      </c>
      <c r="AE27">
        <v>4.1740000000000004</v>
      </c>
      <c r="AF27">
        <v>4.1420000000000003</v>
      </c>
      <c r="AG27">
        <v>3.6469999999999998</v>
      </c>
      <c r="AH27">
        <v>3.625</v>
      </c>
      <c r="AI27">
        <v>3.4980000000000002</v>
      </c>
      <c r="AJ27">
        <v>3.5529999999999999</v>
      </c>
      <c r="AK27">
        <v>3.1850000000000001</v>
      </c>
      <c r="AL27">
        <v>3.0510000000000002</v>
      </c>
      <c r="AM27">
        <v>2.9689999999999999</v>
      </c>
      <c r="AN27">
        <v>2.93</v>
      </c>
      <c r="AO27">
        <v>2.5310000000000001</v>
      </c>
      <c r="AP27">
        <v>2.4540000000000002</v>
      </c>
      <c r="AQ27">
        <v>2.3460000000000001</v>
      </c>
      <c r="AR27">
        <v>2.2930000000000001</v>
      </c>
      <c r="AS27">
        <v>2.2200000000000002</v>
      </c>
      <c r="AT27">
        <v>2.0129999999999999</v>
      </c>
      <c r="AU27">
        <v>1.9730000000000001</v>
      </c>
      <c r="AV27">
        <v>1.802</v>
      </c>
      <c r="AW27">
        <v>1.7470000000000001</v>
      </c>
      <c r="AX27">
        <v>1.7350000000000001</v>
      </c>
      <c r="AY27">
        <v>1.712</v>
      </c>
      <c r="AZ27">
        <v>1.651</v>
      </c>
      <c r="BA27">
        <v>1.5980000000000001</v>
      </c>
      <c r="BB27">
        <v>1.579</v>
      </c>
      <c r="BC27">
        <v>1.468</v>
      </c>
      <c r="BD27">
        <v>1.421</v>
      </c>
      <c r="BE27">
        <v>1.429</v>
      </c>
      <c r="BF27">
        <v>1.329</v>
      </c>
      <c r="BG27">
        <v>1.2989999999999999</v>
      </c>
      <c r="BH27">
        <v>1.2909999999999999</v>
      </c>
      <c r="BI27">
        <v>1.2589999999999999</v>
      </c>
      <c r="BJ27">
        <v>1.2649999999999999</v>
      </c>
      <c r="BK27">
        <v>1.196</v>
      </c>
      <c r="BL27">
        <v>1.177</v>
      </c>
      <c r="BM27">
        <v>1.097</v>
      </c>
      <c r="BN27">
        <v>1.0760000000000001</v>
      </c>
      <c r="BO27">
        <v>1.07</v>
      </c>
      <c r="BP27">
        <v>1.0760000000000001</v>
      </c>
      <c r="BQ27">
        <v>1.0449999999999999</v>
      </c>
      <c r="BR27">
        <v>1.0149999999999999</v>
      </c>
      <c r="BS27">
        <v>0.96699999999999997</v>
      </c>
      <c r="BT27">
        <v>0.93200000000000005</v>
      </c>
      <c r="BU27">
        <v>0.90700000000000003</v>
      </c>
      <c r="BV27">
        <v>0.878</v>
      </c>
      <c r="BW27">
        <v>0.83499999999999996</v>
      </c>
      <c r="BX27">
        <v>0.86899999999999999</v>
      </c>
      <c r="BY27">
        <v>0.85</v>
      </c>
      <c r="BZ27">
        <v>0.70899999999999996</v>
      </c>
      <c r="CA27">
        <v>0.69099999999999995</v>
      </c>
      <c r="CB27">
        <v>0.67200000000000004</v>
      </c>
      <c r="CC27">
        <v>0.65900000000000003</v>
      </c>
      <c r="CD27">
        <v>0.623</v>
      </c>
      <c r="CE27">
        <v>0.55500000000000005</v>
      </c>
      <c r="CF27">
        <v>0.55000000000000004</v>
      </c>
      <c r="CG27">
        <v>0.50700000000000001</v>
      </c>
      <c r="CH27">
        <v>0.47599999999999998</v>
      </c>
      <c r="CI27">
        <v>0.41599999999999998</v>
      </c>
      <c r="CJ27">
        <v>0.39100000000000001</v>
      </c>
      <c r="CK27">
        <v>0.39</v>
      </c>
      <c r="CL27">
        <v>0.377</v>
      </c>
      <c r="CM27">
        <v>0.39</v>
      </c>
      <c r="CN27">
        <v>0.373</v>
      </c>
      <c r="CO27">
        <v>0.37</v>
      </c>
      <c r="CP27">
        <v>0.35199999999999998</v>
      </c>
      <c r="CQ27">
        <v>0.32600000000000001</v>
      </c>
      <c r="CR27">
        <v>0.314</v>
      </c>
      <c r="CS27">
        <v>0.29699999999999999</v>
      </c>
      <c r="CT27">
        <v>0.29399999999999998</v>
      </c>
      <c r="CU27">
        <v>0.30599999999999999</v>
      </c>
      <c r="CV27">
        <v>0.28299999999999997</v>
      </c>
      <c r="CW27">
        <v>0.26400000000000001</v>
      </c>
      <c r="CX27">
        <v>0.26200000000000001</v>
      </c>
      <c r="CY27">
        <v>0.26300000000000001</v>
      </c>
      <c r="CZ27">
        <v>0.23799999999999999</v>
      </c>
      <c r="DA27">
        <v>0.22800000000000001</v>
      </c>
      <c r="DB27">
        <v>0.23899999999999999</v>
      </c>
      <c r="DC27">
        <v>0.224</v>
      </c>
      <c r="DD27">
        <v>0.20399999999999999</v>
      </c>
      <c r="DE27">
        <v>0.19500000000000001</v>
      </c>
      <c r="DF27">
        <v>0.191</v>
      </c>
      <c r="DG27">
        <v>0.191</v>
      </c>
      <c r="DH27">
        <v>0.186</v>
      </c>
      <c r="DI27">
        <v>0.189</v>
      </c>
      <c r="DJ27">
        <v>0.17699999999999999</v>
      </c>
      <c r="DK27">
        <v>0.17</v>
      </c>
      <c r="DL27">
        <v>0.16500000000000001</v>
      </c>
      <c r="DM27">
        <v>0.17399999999999999</v>
      </c>
      <c r="DN27">
        <v>0.16900000000000001</v>
      </c>
      <c r="DO27">
        <v>0.16</v>
      </c>
      <c r="DP27">
        <v>0.16700000000000001</v>
      </c>
      <c r="DQ27">
        <v>0.14399999999999999</v>
      </c>
      <c r="DR27">
        <v>0.13300000000000001</v>
      </c>
      <c r="DS27">
        <v>0.13400000000000001</v>
      </c>
      <c r="DT27">
        <v>0.112</v>
      </c>
      <c r="DU27">
        <v>0.106</v>
      </c>
      <c r="DV27">
        <v>0.105</v>
      </c>
      <c r="DW27">
        <v>9.9000000000000005E-2</v>
      </c>
      <c r="DX27">
        <v>0.104</v>
      </c>
      <c r="DY27">
        <v>9.4E-2</v>
      </c>
      <c r="DZ27">
        <v>9.2999999999999999E-2</v>
      </c>
      <c r="EA27">
        <v>0.09</v>
      </c>
      <c r="EB27">
        <v>8.7999999999999995E-2</v>
      </c>
      <c r="EC27">
        <v>8.1000000000000003E-2</v>
      </c>
      <c r="ED27">
        <v>7.3999999999999996E-2</v>
      </c>
      <c r="EE27">
        <v>7.0999999999999994E-2</v>
      </c>
      <c r="EF27">
        <v>7.0000000000000007E-2</v>
      </c>
      <c r="EG27">
        <v>7.0999999999999994E-2</v>
      </c>
      <c r="EH27">
        <v>6.6000000000000003E-2</v>
      </c>
      <c r="EI27">
        <v>6.5000000000000002E-2</v>
      </c>
      <c r="EJ27">
        <v>6.5000000000000002E-2</v>
      </c>
      <c r="EK27">
        <v>6.7000000000000004E-2</v>
      </c>
      <c r="EL27">
        <v>6.7000000000000004E-2</v>
      </c>
      <c r="EM27">
        <v>6.4000000000000001E-2</v>
      </c>
      <c r="EN27">
        <v>5.8000000000000003E-2</v>
      </c>
      <c r="EO27">
        <v>5.6000000000000001E-2</v>
      </c>
      <c r="EP27">
        <v>5.6000000000000001E-2</v>
      </c>
      <c r="EQ27">
        <v>0.05</v>
      </c>
      <c r="ER27">
        <v>5.0999999999999997E-2</v>
      </c>
      <c r="ES27">
        <v>4.9000000000000002E-2</v>
      </c>
      <c r="ET27">
        <v>4.3999999999999997E-2</v>
      </c>
      <c r="EU27">
        <v>0.04</v>
      </c>
      <c r="EV27">
        <v>0.04</v>
      </c>
      <c r="EW27">
        <v>3.9E-2</v>
      </c>
      <c r="EX27">
        <v>3.5000000000000003E-2</v>
      </c>
      <c r="EY27">
        <v>3.3000000000000002E-2</v>
      </c>
      <c r="EZ27">
        <v>2.9000000000000001E-2</v>
      </c>
      <c r="FA27">
        <v>2.8000000000000001E-2</v>
      </c>
      <c r="FB27">
        <v>2.1999999999999999E-2</v>
      </c>
      <c r="FC27">
        <v>2.1999999999999999E-2</v>
      </c>
      <c r="FD27">
        <v>0.02</v>
      </c>
      <c r="FE27">
        <v>1.7999999999999999E-2</v>
      </c>
      <c r="FF27">
        <v>1.7999999999999999E-2</v>
      </c>
      <c r="FG27">
        <v>1.7000000000000001E-2</v>
      </c>
      <c r="FH27">
        <v>1.7000000000000001E-2</v>
      </c>
      <c r="FI27">
        <v>1.6E-2</v>
      </c>
      <c r="FJ27">
        <v>1.55E-2</v>
      </c>
      <c r="FK27">
        <v>1.6E-2</v>
      </c>
      <c r="FL27">
        <v>1.4999999999999999E-2</v>
      </c>
      <c r="FM27">
        <v>1.2999999999999999E-2</v>
      </c>
      <c r="FN27">
        <v>1.2999999999999999E-2</v>
      </c>
      <c r="FO27">
        <v>1.0999999999999999E-2</v>
      </c>
      <c r="FP27">
        <v>8.9999999999999993E-3</v>
      </c>
      <c r="FQ27">
        <v>0.01</v>
      </c>
      <c r="FR27">
        <v>8.9999999999999993E-3</v>
      </c>
      <c r="FS27">
        <v>8.9999999999999993E-3</v>
      </c>
      <c r="FT27">
        <v>8.0000000000000002E-3</v>
      </c>
      <c r="FU27">
        <v>5.0000000000000001E-3</v>
      </c>
      <c r="FV27">
        <v>0.01</v>
      </c>
      <c r="FW27">
        <v>4.0000000000000001E-3</v>
      </c>
      <c r="FX27">
        <v>4.0000000000000001E-3</v>
      </c>
      <c r="FY27">
        <v>4.0000000000000001E-3</v>
      </c>
      <c r="FZ27">
        <v>3.0000000000000001E-3</v>
      </c>
      <c r="GA27">
        <v>3.0000000000000001E-3</v>
      </c>
      <c r="GB27">
        <v>2.0999999999999999E-3</v>
      </c>
      <c r="GC27">
        <v>1E-3</v>
      </c>
      <c r="GD27">
        <v>0</v>
      </c>
      <c r="GE27">
        <v>0</v>
      </c>
    </row>
    <row r="28" spans="1:187" x14ac:dyDescent="0.3">
      <c r="A28">
        <v>2040</v>
      </c>
      <c r="B28">
        <v>76.58</v>
      </c>
      <c r="C28">
        <v>22.26</v>
      </c>
      <c r="D28">
        <v>17.489999999999998</v>
      </c>
      <c r="E28">
        <v>14.7</v>
      </c>
      <c r="F28">
        <v>14.19</v>
      </c>
      <c r="G28">
        <v>14.19</v>
      </c>
      <c r="H28">
        <v>14.01</v>
      </c>
      <c r="I28">
        <v>12.33</v>
      </c>
      <c r="J28">
        <v>11.6</v>
      </c>
      <c r="K28">
        <v>11.31</v>
      </c>
      <c r="L28">
        <v>11.02</v>
      </c>
      <c r="M28">
        <v>10.94</v>
      </c>
      <c r="N28">
        <v>10.64</v>
      </c>
      <c r="O28">
        <v>9.2249999999999996</v>
      </c>
      <c r="P28">
        <v>8.6509999999999998</v>
      </c>
      <c r="Q28">
        <v>7.9889999999999999</v>
      </c>
      <c r="R28">
        <v>7.7930000000000001</v>
      </c>
      <c r="S28">
        <v>7.7709999999999999</v>
      </c>
      <c r="T28">
        <v>7.7480000000000002</v>
      </c>
      <c r="U28">
        <v>7.5350000000000001</v>
      </c>
      <c r="V28">
        <v>6.5389999999999997</v>
      </c>
      <c r="W28">
        <v>6.1059999999999999</v>
      </c>
      <c r="X28">
        <v>6.016</v>
      </c>
      <c r="Y28">
        <v>5.72</v>
      </c>
      <c r="Z28">
        <v>5.633</v>
      </c>
      <c r="AA28">
        <v>5.6280000000000001</v>
      </c>
      <c r="AB28">
        <v>5.1390000000000002</v>
      </c>
      <c r="AC28">
        <v>4.8079999999999998</v>
      </c>
      <c r="AD28">
        <v>4.3220000000000001</v>
      </c>
      <c r="AE28">
        <v>4.1509999999999998</v>
      </c>
      <c r="AF28">
        <v>4.0970000000000004</v>
      </c>
      <c r="AG28">
        <v>3.6230000000000002</v>
      </c>
      <c r="AH28">
        <v>3.5739999999999998</v>
      </c>
      <c r="AI28">
        <v>3.4740000000000002</v>
      </c>
      <c r="AJ28">
        <v>3.4649999999999999</v>
      </c>
      <c r="AK28">
        <v>3.113</v>
      </c>
      <c r="AL28">
        <v>2.9870000000000001</v>
      </c>
      <c r="AM28">
        <v>2.8769999999999998</v>
      </c>
      <c r="AN28">
        <v>2.8250000000000002</v>
      </c>
      <c r="AO28">
        <v>2.5419999999999998</v>
      </c>
      <c r="AP28">
        <v>2.4180000000000001</v>
      </c>
      <c r="AQ28">
        <v>2.3580000000000001</v>
      </c>
      <c r="AR28">
        <v>2.2610000000000001</v>
      </c>
      <c r="AS28">
        <v>2.173</v>
      </c>
      <c r="AT28">
        <v>2.012</v>
      </c>
      <c r="AU28">
        <v>1.831</v>
      </c>
      <c r="AV28">
        <v>1.7490000000000001</v>
      </c>
      <c r="AW28">
        <v>1.7310000000000001</v>
      </c>
      <c r="AX28">
        <v>1.7190000000000001</v>
      </c>
      <c r="AY28">
        <v>1.679</v>
      </c>
      <c r="AZ28">
        <v>1.6359999999999999</v>
      </c>
      <c r="BA28">
        <v>1.5649999999999999</v>
      </c>
      <c r="BB28">
        <v>1.548</v>
      </c>
      <c r="BC28">
        <v>1.421</v>
      </c>
      <c r="BD28">
        <v>1.4079999999999999</v>
      </c>
      <c r="BE28">
        <v>1.3959999999999999</v>
      </c>
      <c r="BF28">
        <v>1.339</v>
      </c>
      <c r="BG28">
        <v>1.2769999999999999</v>
      </c>
      <c r="BH28">
        <v>1.2729999999999999</v>
      </c>
      <c r="BI28">
        <v>1.246</v>
      </c>
      <c r="BJ28">
        <v>1.2370000000000001</v>
      </c>
      <c r="BK28">
        <v>1.1739999999999999</v>
      </c>
      <c r="BL28">
        <v>1.1659999999999999</v>
      </c>
      <c r="BM28">
        <v>1.0760000000000001</v>
      </c>
      <c r="BN28">
        <v>1.06</v>
      </c>
      <c r="BO28">
        <v>1.0469999999999999</v>
      </c>
      <c r="BP28">
        <v>1.0449999999999999</v>
      </c>
      <c r="BQ28">
        <v>1.04</v>
      </c>
      <c r="BR28">
        <v>1.0009999999999999</v>
      </c>
      <c r="BS28">
        <v>0.95699999999999996</v>
      </c>
      <c r="BT28">
        <v>0.90200000000000002</v>
      </c>
      <c r="BU28">
        <v>0.88500000000000001</v>
      </c>
      <c r="BV28">
        <v>0.86499999999999999</v>
      </c>
      <c r="BW28">
        <v>0.82499999999999996</v>
      </c>
      <c r="BX28">
        <v>0.81100000000000005</v>
      </c>
      <c r="BY28">
        <v>0.80700000000000005</v>
      </c>
      <c r="BZ28">
        <v>0.7</v>
      </c>
      <c r="CA28">
        <v>0.68200000000000005</v>
      </c>
      <c r="CB28">
        <v>0.68</v>
      </c>
      <c r="CC28">
        <v>0.624</v>
      </c>
      <c r="CD28">
        <v>0.61199999999999999</v>
      </c>
      <c r="CE28">
        <v>0.54400000000000004</v>
      </c>
      <c r="CF28">
        <v>0.54200000000000004</v>
      </c>
      <c r="CG28">
        <v>0.48699999999999999</v>
      </c>
      <c r="CH28">
        <v>0.44900000000000001</v>
      </c>
      <c r="CI28">
        <v>0.40899999999999997</v>
      </c>
      <c r="CJ28">
        <v>0.39200000000000002</v>
      </c>
      <c r="CK28">
        <v>0.38300000000000001</v>
      </c>
      <c r="CL28">
        <v>0.374</v>
      </c>
      <c r="CM28">
        <v>0.36899999999999999</v>
      </c>
      <c r="CN28">
        <v>0.35499999999999998</v>
      </c>
      <c r="CO28">
        <v>0.35299999999999998</v>
      </c>
      <c r="CP28">
        <v>0.33700000000000002</v>
      </c>
      <c r="CQ28">
        <v>0.308</v>
      </c>
      <c r="CR28">
        <v>0.30199999999999999</v>
      </c>
      <c r="CS28">
        <v>0.29299999999999998</v>
      </c>
      <c r="CT28">
        <v>0.29099999999999998</v>
      </c>
      <c r="CU28">
        <v>0.28100000000000003</v>
      </c>
      <c r="CV28">
        <v>0.27100000000000002</v>
      </c>
      <c r="CW28">
        <v>0.25700000000000001</v>
      </c>
      <c r="CX28">
        <v>0.253</v>
      </c>
      <c r="CY28">
        <v>0.253</v>
      </c>
      <c r="CZ28">
        <v>0.22800000000000001</v>
      </c>
      <c r="DA28">
        <v>0.224</v>
      </c>
      <c r="DB28">
        <v>0.217</v>
      </c>
      <c r="DC28">
        <v>0.21199999999999999</v>
      </c>
      <c r="DD28">
        <v>0.2</v>
      </c>
      <c r="DE28">
        <v>0.19400000000000001</v>
      </c>
      <c r="DF28">
        <v>0.189</v>
      </c>
      <c r="DG28">
        <v>0.187</v>
      </c>
      <c r="DH28">
        <v>0.183</v>
      </c>
      <c r="DI28">
        <v>0.182</v>
      </c>
      <c r="DJ28">
        <v>0.17100000000000001</v>
      </c>
      <c r="DK28">
        <v>0.16400000000000001</v>
      </c>
      <c r="DL28">
        <v>0.16200000000000001</v>
      </c>
      <c r="DM28">
        <v>0.16</v>
      </c>
      <c r="DN28">
        <v>0.16</v>
      </c>
      <c r="DO28">
        <v>0.156</v>
      </c>
      <c r="DP28">
        <v>0.154</v>
      </c>
      <c r="DQ28">
        <v>0.14299999999999999</v>
      </c>
      <c r="DR28">
        <v>0.13300000000000001</v>
      </c>
      <c r="DS28">
        <v>0.13200000000000001</v>
      </c>
      <c r="DT28">
        <v>0.109</v>
      </c>
      <c r="DU28">
        <v>0.10299999999999999</v>
      </c>
      <c r="DV28">
        <v>0.10299999999999999</v>
      </c>
      <c r="DW28">
        <v>0.10100000000000001</v>
      </c>
      <c r="DX28">
        <v>0.1</v>
      </c>
      <c r="DY28">
        <v>0.09</v>
      </c>
      <c r="DZ28">
        <v>8.8999999999999996E-2</v>
      </c>
      <c r="EA28">
        <v>8.6999999999999994E-2</v>
      </c>
      <c r="EB28">
        <v>8.4000000000000005E-2</v>
      </c>
      <c r="EC28">
        <v>0.08</v>
      </c>
      <c r="ED28">
        <v>7.0000000000000007E-2</v>
      </c>
      <c r="EE28">
        <v>6.9000000000000006E-2</v>
      </c>
      <c r="EF28">
        <v>6.6000000000000003E-2</v>
      </c>
      <c r="EG28">
        <v>6.6000000000000003E-2</v>
      </c>
      <c r="EH28">
        <v>6.5000000000000002E-2</v>
      </c>
      <c r="EI28">
        <v>6.5000000000000002E-2</v>
      </c>
      <c r="EJ28">
        <v>6.4000000000000001E-2</v>
      </c>
      <c r="EK28">
        <v>6.3E-2</v>
      </c>
      <c r="EL28">
        <v>6.3E-2</v>
      </c>
      <c r="EM28">
        <v>6.2E-2</v>
      </c>
      <c r="EN28">
        <v>5.6000000000000001E-2</v>
      </c>
      <c r="EO28">
        <v>5.2999999999999999E-2</v>
      </c>
      <c r="EP28">
        <v>5.1999999999999998E-2</v>
      </c>
      <c r="EQ28">
        <v>0.05</v>
      </c>
      <c r="ER28">
        <v>4.8000000000000001E-2</v>
      </c>
      <c r="ES28">
        <v>4.7E-2</v>
      </c>
      <c r="ET28">
        <v>4.4999999999999998E-2</v>
      </c>
      <c r="EU28">
        <v>3.9E-2</v>
      </c>
      <c r="EV28">
        <v>3.9E-2</v>
      </c>
      <c r="EW28">
        <v>3.7999999999999999E-2</v>
      </c>
      <c r="EX28">
        <v>3.4000000000000002E-2</v>
      </c>
      <c r="EY28">
        <v>3.1E-2</v>
      </c>
      <c r="EZ28">
        <v>2.7E-2</v>
      </c>
      <c r="FA28">
        <v>2.7E-2</v>
      </c>
      <c r="FB28">
        <v>2.1000000000000001E-2</v>
      </c>
      <c r="FC28">
        <v>0.02</v>
      </c>
      <c r="FD28">
        <v>1.9E-2</v>
      </c>
      <c r="FE28">
        <v>1.7000000000000001E-2</v>
      </c>
      <c r="FF28">
        <v>1.7000000000000001E-2</v>
      </c>
      <c r="FG28">
        <v>1.7000000000000001E-2</v>
      </c>
      <c r="FH28">
        <v>1.6E-2</v>
      </c>
      <c r="FI28">
        <v>1.6E-2</v>
      </c>
      <c r="FJ28">
        <v>1.54E-2</v>
      </c>
      <c r="FK28">
        <v>1.4999999999999999E-2</v>
      </c>
      <c r="FL28">
        <v>1.4E-2</v>
      </c>
      <c r="FM28">
        <v>1.2999999999999999E-2</v>
      </c>
      <c r="FN28">
        <v>1.2999999999999999E-2</v>
      </c>
      <c r="FO28">
        <v>0.01</v>
      </c>
      <c r="FP28">
        <v>8.9999999999999993E-3</v>
      </c>
      <c r="FQ28">
        <v>8.9999999999999993E-3</v>
      </c>
      <c r="FR28">
        <v>8.9999999999999993E-3</v>
      </c>
      <c r="FS28">
        <v>8.0000000000000002E-3</v>
      </c>
      <c r="FT28">
        <v>7.0000000000000001E-3</v>
      </c>
      <c r="FU28">
        <v>5.0000000000000001E-3</v>
      </c>
      <c r="FV28">
        <v>4.0000000000000001E-3</v>
      </c>
      <c r="FW28">
        <v>4.0000000000000001E-3</v>
      </c>
      <c r="FX28">
        <v>4.0000000000000001E-3</v>
      </c>
      <c r="FY28">
        <v>4.0000000000000001E-3</v>
      </c>
      <c r="FZ28">
        <v>3.0000000000000001E-3</v>
      </c>
      <c r="GA28">
        <v>2E-3</v>
      </c>
      <c r="GB28">
        <v>2.0999999999999999E-3</v>
      </c>
      <c r="GC28">
        <v>1E-3</v>
      </c>
      <c r="GD28">
        <v>0</v>
      </c>
      <c r="GE28">
        <v>0</v>
      </c>
    </row>
    <row r="30" spans="1:187" x14ac:dyDescent="0.3">
      <c r="B30">
        <f>SUM(B28:K28)</f>
        <v>208.66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F5AE-356D-4186-850D-C53834A69A0E}">
  <dimension ref="A1:GE31"/>
  <sheetViews>
    <sheetView workbookViewId="0">
      <selection activeCell="C30" sqref="C30"/>
    </sheetView>
  </sheetViews>
  <sheetFormatPr defaultRowHeight="14.4" x14ac:dyDescent="0.3"/>
  <sheetData>
    <row r="1" spans="1:187" x14ac:dyDescent="0.3">
      <c r="B1" t="s">
        <v>202</v>
      </c>
      <c r="C1" t="s">
        <v>202</v>
      </c>
      <c r="D1" t="s">
        <v>202</v>
      </c>
      <c r="E1" t="s">
        <v>202</v>
      </c>
      <c r="F1" t="s">
        <v>202</v>
      </c>
      <c r="G1" t="s">
        <v>202</v>
      </c>
      <c r="H1" t="s">
        <v>202</v>
      </c>
      <c r="I1" t="s">
        <v>202</v>
      </c>
      <c r="J1" t="s">
        <v>202</v>
      </c>
      <c r="K1" t="s">
        <v>202</v>
      </c>
      <c r="L1" t="s">
        <v>202</v>
      </c>
      <c r="M1" t="s">
        <v>202</v>
      </c>
      <c r="N1" t="s">
        <v>202</v>
      </c>
      <c r="O1" t="s">
        <v>202</v>
      </c>
      <c r="P1" t="s">
        <v>202</v>
      </c>
      <c r="Q1" t="s">
        <v>202</v>
      </c>
      <c r="R1" t="s">
        <v>202</v>
      </c>
      <c r="S1" t="s">
        <v>202</v>
      </c>
      <c r="T1" t="s">
        <v>202</v>
      </c>
      <c r="U1" t="s">
        <v>202</v>
      </c>
      <c r="V1" t="s">
        <v>202</v>
      </c>
      <c r="W1" t="s">
        <v>202</v>
      </c>
      <c r="X1" t="s">
        <v>202</v>
      </c>
      <c r="Y1" t="s">
        <v>202</v>
      </c>
      <c r="Z1" t="s">
        <v>202</v>
      </c>
      <c r="AA1" t="s">
        <v>202</v>
      </c>
      <c r="AB1" t="s">
        <v>202</v>
      </c>
      <c r="AC1" t="s">
        <v>202</v>
      </c>
      <c r="AD1" t="s">
        <v>202</v>
      </c>
      <c r="AE1" t="s">
        <v>202</v>
      </c>
      <c r="AF1" t="s">
        <v>202</v>
      </c>
      <c r="AG1" t="s">
        <v>202</v>
      </c>
      <c r="AH1" t="s">
        <v>202</v>
      </c>
      <c r="AI1" t="s">
        <v>202</v>
      </c>
      <c r="AJ1" t="s">
        <v>202</v>
      </c>
      <c r="AK1" t="s">
        <v>202</v>
      </c>
      <c r="AL1" t="s">
        <v>202</v>
      </c>
      <c r="AM1" t="s">
        <v>202</v>
      </c>
      <c r="AN1" t="s">
        <v>202</v>
      </c>
      <c r="AO1" t="s">
        <v>202</v>
      </c>
      <c r="AP1" t="s">
        <v>202</v>
      </c>
      <c r="AQ1" t="s">
        <v>202</v>
      </c>
      <c r="AR1" t="s">
        <v>202</v>
      </c>
      <c r="AS1" t="s">
        <v>202</v>
      </c>
      <c r="AT1" t="s">
        <v>202</v>
      </c>
      <c r="AU1" t="s">
        <v>202</v>
      </c>
      <c r="AV1" t="s">
        <v>202</v>
      </c>
      <c r="AW1" t="s">
        <v>202</v>
      </c>
      <c r="AX1" t="s">
        <v>202</v>
      </c>
      <c r="AY1" t="s">
        <v>202</v>
      </c>
      <c r="AZ1" t="s">
        <v>202</v>
      </c>
      <c r="BA1" t="s">
        <v>202</v>
      </c>
      <c r="BB1" t="s">
        <v>202</v>
      </c>
      <c r="BC1" t="s">
        <v>202</v>
      </c>
      <c r="BD1" t="s">
        <v>202</v>
      </c>
      <c r="BE1" t="s">
        <v>202</v>
      </c>
      <c r="BF1" t="s">
        <v>202</v>
      </c>
      <c r="BG1" t="s">
        <v>202</v>
      </c>
      <c r="BH1" t="s">
        <v>202</v>
      </c>
      <c r="BI1" t="s">
        <v>202</v>
      </c>
      <c r="BJ1" t="s">
        <v>202</v>
      </c>
      <c r="BK1" t="s">
        <v>202</v>
      </c>
      <c r="BL1" t="s">
        <v>202</v>
      </c>
      <c r="BM1" t="s">
        <v>202</v>
      </c>
      <c r="BN1" t="s">
        <v>202</v>
      </c>
      <c r="BO1" t="s">
        <v>202</v>
      </c>
      <c r="BP1" t="s">
        <v>202</v>
      </c>
      <c r="BQ1" t="s">
        <v>202</v>
      </c>
      <c r="BR1" t="s">
        <v>202</v>
      </c>
      <c r="BS1" t="s">
        <v>202</v>
      </c>
      <c r="BT1" t="s">
        <v>202</v>
      </c>
      <c r="BU1" t="s">
        <v>202</v>
      </c>
      <c r="BV1" t="s">
        <v>202</v>
      </c>
      <c r="BW1" t="s">
        <v>202</v>
      </c>
      <c r="BX1" t="s">
        <v>202</v>
      </c>
      <c r="BY1" t="s">
        <v>202</v>
      </c>
      <c r="BZ1" t="s">
        <v>202</v>
      </c>
      <c r="CA1" t="s">
        <v>202</v>
      </c>
      <c r="CB1" t="s">
        <v>202</v>
      </c>
      <c r="CC1" t="s">
        <v>202</v>
      </c>
      <c r="CD1" t="s">
        <v>202</v>
      </c>
      <c r="CE1" t="s">
        <v>202</v>
      </c>
      <c r="CF1" t="s">
        <v>202</v>
      </c>
      <c r="CG1" t="s">
        <v>202</v>
      </c>
      <c r="CH1" t="s">
        <v>202</v>
      </c>
      <c r="CI1" t="s">
        <v>202</v>
      </c>
      <c r="CJ1" t="s">
        <v>202</v>
      </c>
      <c r="CK1" t="s">
        <v>202</v>
      </c>
      <c r="CL1" t="s">
        <v>202</v>
      </c>
      <c r="CM1" t="s">
        <v>202</v>
      </c>
      <c r="CN1" t="s">
        <v>202</v>
      </c>
      <c r="CO1" t="s">
        <v>202</v>
      </c>
      <c r="CP1" t="s">
        <v>202</v>
      </c>
      <c r="CQ1" t="s">
        <v>202</v>
      </c>
      <c r="CR1" t="s">
        <v>202</v>
      </c>
      <c r="CS1" t="s">
        <v>202</v>
      </c>
      <c r="CT1" t="s">
        <v>202</v>
      </c>
      <c r="CU1" t="s">
        <v>202</v>
      </c>
      <c r="CV1" t="s">
        <v>202</v>
      </c>
      <c r="CW1" t="s">
        <v>202</v>
      </c>
      <c r="CX1" t="s">
        <v>202</v>
      </c>
      <c r="CY1" t="s">
        <v>202</v>
      </c>
      <c r="CZ1" t="s">
        <v>202</v>
      </c>
      <c r="DA1" t="s">
        <v>202</v>
      </c>
      <c r="DB1" t="s">
        <v>202</v>
      </c>
      <c r="DC1" t="s">
        <v>202</v>
      </c>
      <c r="DD1" t="s">
        <v>202</v>
      </c>
      <c r="DE1" t="s">
        <v>202</v>
      </c>
      <c r="DF1" t="s">
        <v>202</v>
      </c>
      <c r="DG1" t="s">
        <v>202</v>
      </c>
      <c r="DH1" t="s">
        <v>202</v>
      </c>
      <c r="DI1" t="s">
        <v>202</v>
      </c>
      <c r="DJ1" t="s">
        <v>202</v>
      </c>
      <c r="DK1" t="s">
        <v>202</v>
      </c>
      <c r="DL1" t="s">
        <v>202</v>
      </c>
      <c r="DM1" t="s">
        <v>202</v>
      </c>
      <c r="DN1" t="s">
        <v>202</v>
      </c>
      <c r="DO1" t="s">
        <v>202</v>
      </c>
      <c r="DP1" t="s">
        <v>202</v>
      </c>
      <c r="DQ1" t="s">
        <v>202</v>
      </c>
      <c r="DR1" t="s">
        <v>202</v>
      </c>
      <c r="DS1" t="s">
        <v>202</v>
      </c>
      <c r="DT1" t="s">
        <v>202</v>
      </c>
      <c r="DU1" t="s">
        <v>202</v>
      </c>
      <c r="DV1" t="s">
        <v>202</v>
      </c>
      <c r="DW1" t="s">
        <v>202</v>
      </c>
      <c r="DX1" t="s">
        <v>202</v>
      </c>
      <c r="DY1" t="s">
        <v>202</v>
      </c>
      <c r="DZ1" t="s">
        <v>202</v>
      </c>
      <c r="EA1" t="s">
        <v>202</v>
      </c>
      <c r="EB1" t="s">
        <v>202</v>
      </c>
      <c r="EC1" t="s">
        <v>202</v>
      </c>
      <c r="ED1" t="s">
        <v>202</v>
      </c>
      <c r="EE1" t="s">
        <v>202</v>
      </c>
      <c r="EF1" t="s">
        <v>202</v>
      </c>
      <c r="EG1" t="s">
        <v>202</v>
      </c>
      <c r="EH1" t="s">
        <v>202</v>
      </c>
      <c r="EI1" t="s">
        <v>202</v>
      </c>
      <c r="EJ1" t="s">
        <v>202</v>
      </c>
      <c r="EK1" t="s">
        <v>202</v>
      </c>
      <c r="EL1" t="s">
        <v>202</v>
      </c>
      <c r="EM1" t="s">
        <v>202</v>
      </c>
      <c r="EN1" t="s">
        <v>202</v>
      </c>
      <c r="EO1" t="s">
        <v>202</v>
      </c>
      <c r="EP1" t="s">
        <v>202</v>
      </c>
      <c r="EQ1" t="s">
        <v>202</v>
      </c>
      <c r="ER1" t="s">
        <v>202</v>
      </c>
      <c r="ES1" t="s">
        <v>202</v>
      </c>
      <c r="ET1" t="s">
        <v>202</v>
      </c>
      <c r="EU1" t="s">
        <v>202</v>
      </c>
      <c r="EV1" t="s">
        <v>202</v>
      </c>
      <c r="EW1" t="s">
        <v>202</v>
      </c>
      <c r="EX1" t="s">
        <v>202</v>
      </c>
      <c r="EY1" t="s">
        <v>202</v>
      </c>
      <c r="EZ1" t="s">
        <v>202</v>
      </c>
      <c r="FA1" t="s">
        <v>202</v>
      </c>
      <c r="FB1" t="s">
        <v>202</v>
      </c>
      <c r="FC1" t="s">
        <v>202</v>
      </c>
      <c r="FD1" t="s">
        <v>202</v>
      </c>
      <c r="FE1" t="s">
        <v>202</v>
      </c>
      <c r="FF1" t="s">
        <v>202</v>
      </c>
      <c r="FG1" t="s">
        <v>202</v>
      </c>
      <c r="FH1" t="s">
        <v>202</v>
      </c>
      <c r="FI1" t="s">
        <v>202</v>
      </c>
      <c r="FJ1" t="s">
        <v>202</v>
      </c>
      <c r="FK1" t="s">
        <v>202</v>
      </c>
      <c r="FL1" t="s">
        <v>202</v>
      </c>
      <c r="FM1" t="s">
        <v>202</v>
      </c>
      <c r="FN1" t="s">
        <v>202</v>
      </c>
      <c r="FO1" t="s">
        <v>202</v>
      </c>
      <c r="FP1" t="s">
        <v>202</v>
      </c>
      <c r="FQ1" t="s">
        <v>202</v>
      </c>
      <c r="FR1" t="s">
        <v>202</v>
      </c>
      <c r="FS1" t="s">
        <v>202</v>
      </c>
      <c r="FT1" t="s">
        <v>202</v>
      </c>
      <c r="FU1" t="s">
        <v>202</v>
      </c>
      <c r="FV1" t="s">
        <v>202</v>
      </c>
      <c r="FW1" t="s">
        <v>202</v>
      </c>
      <c r="FX1" t="s">
        <v>202</v>
      </c>
      <c r="FY1" t="s">
        <v>202</v>
      </c>
      <c r="FZ1" t="s">
        <v>202</v>
      </c>
      <c r="GA1" t="s">
        <v>202</v>
      </c>
      <c r="GB1" t="s">
        <v>202</v>
      </c>
      <c r="GC1" t="s">
        <v>202</v>
      </c>
      <c r="GD1" t="s">
        <v>202</v>
      </c>
      <c r="GE1" t="s">
        <v>202</v>
      </c>
    </row>
    <row r="2" spans="1:187" x14ac:dyDescent="0.3">
      <c r="B2" t="s">
        <v>203</v>
      </c>
      <c r="C2" t="s">
        <v>389</v>
      </c>
      <c r="D2" t="s">
        <v>390</v>
      </c>
      <c r="E2" t="s">
        <v>391</v>
      </c>
      <c r="F2" t="s">
        <v>392</v>
      </c>
      <c r="G2" t="s">
        <v>393</v>
      </c>
      <c r="H2" t="s">
        <v>394</v>
      </c>
      <c r="I2" t="s">
        <v>395</v>
      </c>
      <c r="J2" t="s">
        <v>396</v>
      </c>
      <c r="K2" t="s">
        <v>397</v>
      </c>
      <c r="L2" t="s">
        <v>398</v>
      </c>
      <c r="M2" t="s">
        <v>399</v>
      </c>
      <c r="N2" t="s">
        <v>400</v>
      </c>
      <c r="O2" t="s">
        <v>401</v>
      </c>
      <c r="P2" t="s">
        <v>402</v>
      </c>
      <c r="Q2" t="s">
        <v>403</v>
      </c>
      <c r="R2" t="s">
        <v>404</v>
      </c>
      <c r="S2" t="s">
        <v>405</v>
      </c>
      <c r="T2" t="s">
        <v>406</v>
      </c>
      <c r="U2" t="s">
        <v>407</v>
      </c>
      <c r="V2" t="s">
        <v>408</v>
      </c>
      <c r="W2" t="s">
        <v>409</v>
      </c>
      <c r="X2" t="s">
        <v>410</v>
      </c>
      <c r="Y2" t="s">
        <v>411</v>
      </c>
      <c r="Z2" t="s">
        <v>412</v>
      </c>
      <c r="AA2" t="s">
        <v>413</v>
      </c>
      <c r="AB2" t="s">
        <v>414</v>
      </c>
      <c r="AC2" t="s">
        <v>415</v>
      </c>
      <c r="AD2" t="s">
        <v>416</v>
      </c>
      <c r="AE2" t="s">
        <v>417</v>
      </c>
      <c r="AF2" t="s">
        <v>418</v>
      </c>
      <c r="AG2" t="s">
        <v>419</v>
      </c>
      <c r="AH2" t="s">
        <v>420</v>
      </c>
      <c r="AI2" t="s">
        <v>421</v>
      </c>
      <c r="AJ2" t="s">
        <v>422</v>
      </c>
      <c r="AK2" t="s">
        <v>423</v>
      </c>
      <c r="AL2" t="s">
        <v>424</v>
      </c>
      <c r="AM2" t="s">
        <v>425</v>
      </c>
      <c r="AN2" t="s">
        <v>426</v>
      </c>
      <c r="AO2" t="s">
        <v>427</v>
      </c>
      <c r="AP2" t="s">
        <v>428</v>
      </c>
      <c r="AQ2" t="s">
        <v>429</v>
      </c>
      <c r="AR2" t="s">
        <v>430</v>
      </c>
      <c r="AS2" t="s">
        <v>431</v>
      </c>
      <c r="AT2" t="s">
        <v>432</v>
      </c>
      <c r="AU2" t="s">
        <v>433</v>
      </c>
      <c r="AV2" t="s">
        <v>434</v>
      </c>
      <c r="AW2" t="s">
        <v>435</v>
      </c>
      <c r="AX2" t="s">
        <v>436</v>
      </c>
      <c r="AY2" t="s">
        <v>437</v>
      </c>
      <c r="AZ2" t="s">
        <v>438</v>
      </c>
      <c r="BA2" t="s">
        <v>439</v>
      </c>
      <c r="BB2" t="s">
        <v>440</v>
      </c>
      <c r="BC2" t="s">
        <v>441</v>
      </c>
      <c r="BD2" t="s">
        <v>442</v>
      </c>
      <c r="BE2" t="s">
        <v>443</v>
      </c>
      <c r="BF2" t="s">
        <v>444</v>
      </c>
      <c r="BG2" t="s">
        <v>445</v>
      </c>
      <c r="BH2" t="s">
        <v>446</v>
      </c>
      <c r="BI2" t="s">
        <v>447</v>
      </c>
      <c r="BJ2" t="s">
        <v>448</v>
      </c>
      <c r="BK2" t="s">
        <v>449</v>
      </c>
      <c r="BL2" t="s">
        <v>450</v>
      </c>
      <c r="BM2" t="s">
        <v>451</v>
      </c>
      <c r="BN2" t="s">
        <v>452</v>
      </c>
      <c r="BO2" t="s">
        <v>453</v>
      </c>
      <c r="BP2" t="s">
        <v>454</v>
      </c>
      <c r="BQ2" t="s">
        <v>455</v>
      </c>
      <c r="BR2" t="s">
        <v>456</v>
      </c>
      <c r="BS2" t="s">
        <v>457</v>
      </c>
      <c r="BT2" t="s">
        <v>458</v>
      </c>
      <c r="BU2" t="s">
        <v>459</v>
      </c>
      <c r="BV2" t="s">
        <v>460</v>
      </c>
      <c r="BW2" t="s">
        <v>461</v>
      </c>
      <c r="BX2" t="s">
        <v>462</v>
      </c>
      <c r="BY2" t="s">
        <v>463</v>
      </c>
      <c r="BZ2" t="s">
        <v>464</v>
      </c>
      <c r="CA2" t="s">
        <v>465</v>
      </c>
      <c r="CB2" t="s">
        <v>466</v>
      </c>
      <c r="CC2" t="s">
        <v>467</v>
      </c>
      <c r="CD2" t="s">
        <v>468</v>
      </c>
      <c r="CE2" t="s">
        <v>469</v>
      </c>
      <c r="CF2" t="s">
        <v>470</v>
      </c>
      <c r="CG2" t="s">
        <v>471</v>
      </c>
      <c r="CH2" t="s">
        <v>472</v>
      </c>
      <c r="CI2" t="s">
        <v>473</v>
      </c>
      <c r="CJ2" t="s">
        <v>474</v>
      </c>
      <c r="CK2" t="s">
        <v>475</v>
      </c>
      <c r="CL2" t="s">
        <v>476</v>
      </c>
      <c r="CM2" t="s">
        <v>477</v>
      </c>
      <c r="CN2" t="s">
        <v>478</v>
      </c>
      <c r="CO2" t="s">
        <v>479</v>
      </c>
      <c r="CP2" t="s">
        <v>480</v>
      </c>
      <c r="CQ2" t="s">
        <v>481</v>
      </c>
      <c r="CR2" t="s">
        <v>482</v>
      </c>
      <c r="CS2" t="s">
        <v>483</v>
      </c>
      <c r="CT2" t="s">
        <v>484</v>
      </c>
      <c r="CU2" t="s">
        <v>485</v>
      </c>
      <c r="CV2" t="s">
        <v>486</v>
      </c>
      <c r="CW2" t="s">
        <v>487</v>
      </c>
      <c r="CX2" t="s">
        <v>488</v>
      </c>
      <c r="CY2" t="s">
        <v>489</v>
      </c>
      <c r="CZ2" t="s">
        <v>490</v>
      </c>
      <c r="DA2" t="s">
        <v>491</v>
      </c>
      <c r="DB2" t="s">
        <v>492</v>
      </c>
      <c r="DC2" t="s">
        <v>493</v>
      </c>
      <c r="DD2" t="s">
        <v>494</v>
      </c>
      <c r="DE2" t="s">
        <v>495</v>
      </c>
      <c r="DF2" t="s">
        <v>496</v>
      </c>
      <c r="DG2" t="s">
        <v>497</v>
      </c>
      <c r="DH2" t="s">
        <v>498</v>
      </c>
      <c r="DI2" t="s">
        <v>499</v>
      </c>
      <c r="DJ2" t="s">
        <v>500</v>
      </c>
      <c r="DK2" t="s">
        <v>501</v>
      </c>
      <c r="DL2" t="s">
        <v>502</v>
      </c>
      <c r="DM2" t="s">
        <v>503</v>
      </c>
      <c r="DN2" t="s">
        <v>504</v>
      </c>
      <c r="DO2" t="s">
        <v>505</v>
      </c>
      <c r="DP2" t="s">
        <v>506</v>
      </c>
      <c r="DQ2" t="s">
        <v>507</v>
      </c>
      <c r="DR2" t="s">
        <v>508</v>
      </c>
      <c r="DS2" t="s">
        <v>509</v>
      </c>
      <c r="DT2" t="s">
        <v>510</v>
      </c>
      <c r="DU2" t="s">
        <v>511</v>
      </c>
      <c r="DV2" t="s">
        <v>512</v>
      </c>
      <c r="DW2" t="s">
        <v>513</v>
      </c>
      <c r="DX2" t="s">
        <v>514</v>
      </c>
      <c r="DY2" t="s">
        <v>515</v>
      </c>
      <c r="DZ2" t="s">
        <v>516</v>
      </c>
      <c r="EA2" t="s">
        <v>517</v>
      </c>
      <c r="EB2" t="s">
        <v>518</v>
      </c>
      <c r="EC2" t="s">
        <v>519</v>
      </c>
      <c r="ED2" t="s">
        <v>520</v>
      </c>
      <c r="EE2" t="s">
        <v>521</v>
      </c>
      <c r="EF2" t="s">
        <v>522</v>
      </c>
      <c r="EG2" t="s">
        <v>523</v>
      </c>
      <c r="EH2" t="s">
        <v>524</v>
      </c>
      <c r="EI2" t="s">
        <v>525</v>
      </c>
      <c r="EJ2" t="s">
        <v>526</v>
      </c>
      <c r="EK2" t="s">
        <v>527</v>
      </c>
      <c r="EL2" t="s">
        <v>528</v>
      </c>
      <c r="EM2" t="s">
        <v>529</v>
      </c>
      <c r="EN2" t="s">
        <v>530</v>
      </c>
      <c r="EO2" t="s">
        <v>531</v>
      </c>
      <c r="EP2" t="s">
        <v>532</v>
      </c>
      <c r="EQ2" t="s">
        <v>533</v>
      </c>
      <c r="ER2" t="s">
        <v>534</v>
      </c>
      <c r="ES2" t="s">
        <v>535</v>
      </c>
      <c r="ET2" t="s">
        <v>536</v>
      </c>
      <c r="EU2" t="s">
        <v>537</v>
      </c>
      <c r="EV2" t="s">
        <v>538</v>
      </c>
      <c r="EW2" t="s">
        <v>539</v>
      </c>
      <c r="EX2" t="s">
        <v>540</v>
      </c>
      <c r="EY2" t="s">
        <v>541</v>
      </c>
      <c r="EZ2" t="s">
        <v>542</v>
      </c>
      <c r="FA2" t="s">
        <v>543</v>
      </c>
      <c r="FB2" t="s">
        <v>544</v>
      </c>
      <c r="FC2" t="s">
        <v>545</v>
      </c>
      <c r="FD2" t="s">
        <v>546</v>
      </c>
      <c r="FE2" t="s">
        <v>547</v>
      </c>
      <c r="FF2" t="s">
        <v>548</v>
      </c>
      <c r="FG2" t="s">
        <v>549</v>
      </c>
      <c r="FH2" t="s">
        <v>550</v>
      </c>
      <c r="FI2" t="s">
        <v>551</v>
      </c>
      <c r="FJ2" t="s">
        <v>552</v>
      </c>
      <c r="FK2" t="s">
        <v>553</v>
      </c>
      <c r="FL2" t="s">
        <v>554</v>
      </c>
      <c r="FM2" t="s">
        <v>555</v>
      </c>
      <c r="FN2" t="s">
        <v>556</v>
      </c>
      <c r="FO2" t="s">
        <v>557</v>
      </c>
      <c r="FP2" t="s">
        <v>558</v>
      </c>
      <c r="FQ2" t="s">
        <v>559</v>
      </c>
      <c r="FR2" t="s">
        <v>560</v>
      </c>
      <c r="FS2" t="s">
        <v>561</v>
      </c>
      <c r="FT2" t="s">
        <v>562</v>
      </c>
      <c r="FU2" t="s">
        <v>563</v>
      </c>
      <c r="FV2" t="s">
        <v>564</v>
      </c>
      <c r="FW2" t="s">
        <v>565</v>
      </c>
      <c r="FX2" t="s">
        <v>566</v>
      </c>
      <c r="FY2" t="s">
        <v>567</v>
      </c>
      <c r="FZ2" t="s">
        <v>568</v>
      </c>
      <c r="GA2" t="s">
        <v>569</v>
      </c>
      <c r="GB2" t="s">
        <v>570</v>
      </c>
      <c r="GC2" t="s">
        <v>571</v>
      </c>
      <c r="GD2" t="s">
        <v>572</v>
      </c>
      <c r="GE2" t="s">
        <v>573</v>
      </c>
    </row>
    <row r="4" spans="1:187" x14ac:dyDescent="0.3">
      <c r="A4" t="s">
        <v>10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  <c r="AJ4" t="s">
        <v>12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12</v>
      </c>
      <c r="AT4" t="s">
        <v>12</v>
      </c>
      <c r="AU4" t="s">
        <v>12</v>
      </c>
      <c r="AV4" t="s">
        <v>12</v>
      </c>
      <c r="AW4" t="s">
        <v>12</v>
      </c>
      <c r="AX4" t="s">
        <v>12</v>
      </c>
      <c r="AY4" t="s">
        <v>12</v>
      </c>
      <c r="AZ4" t="s">
        <v>12</v>
      </c>
      <c r="BA4" t="s">
        <v>12</v>
      </c>
      <c r="BB4" t="s">
        <v>12</v>
      </c>
      <c r="BC4" t="s">
        <v>12</v>
      </c>
      <c r="BD4" t="s">
        <v>12</v>
      </c>
      <c r="BE4" t="s">
        <v>12</v>
      </c>
      <c r="BF4" t="s">
        <v>12</v>
      </c>
      <c r="BG4" t="s">
        <v>12</v>
      </c>
      <c r="BH4" t="s">
        <v>12</v>
      </c>
      <c r="BI4" t="s">
        <v>12</v>
      </c>
      <c r="BJ4" t="s">
        <v>12</v>
      </c>
      <c r="BK4" t="s">
        <v>12</v>
      </c>
      <c r="BL4" t="s">
        <v>12</v>
      </c>
      <c r="BM4" t="s">
        <v>12</v>
      </c>
      <c r="BN4" t="s">
        <v>12</v>
      </c>
      <c r="BO4" t="s">
        <v>12</v>
      </c>
      <c r="BP4" t="s">
        <v>12</v>
      </c>
      <c r="BQ4" t="s">
        <v>12</v>
      </c>
      <c r="BR4" t="s">
        <v>12</v>
      </c>
      <c r="BS4" t="s">
        <v>12</v>
      </c>
      <c r="BT4" t="s">
        <v>12</v>
      </c>
      <c r="BU4" t="s">
        <v>12</v>
      </c>
      <c r="BV4" t="s">
        <v>12</v>
      </c>
      <c r="BW4" t="s">
        <v>12</v>
      </c>
      <c r="BX4" t="s">
        <v>12</v>
      </c>
      <c r="BY4" t="s">
        <v>12</v>
      </c>
      <c r="BZ4" t="s">
        <v>12</v>
      </c>
      <c r="CA4" t="s">
        <v>12</v>
      </c>
      <c r="CB4" t="s">
        <v>12</v>
      </c>
      <c r="CC4" t="s">
        <v>12</v>
      </c>
      <c r="CD4" t="s">
        <v>12</v>
      </c>
      <c r="CE4" t="s">
        <v>12</v>
      </c>
      <c r="CF4" t="s">
        <v>12</v>
      </c>
      <c r="CG4" t="s">
        <v>12</v>
      </c>
      <c r="CH4" t="s">
        <v>12</v>
      </c>
      <c r="CI4" t="s">
        <v>12</v>
      </c>
      <c r="CJ4" t="s">
        <v>12</v>
      </c>
      <c r="CK4" t="s">
        <v>12</v>
      </c>
      <c r="CL4" t="s">
        <v>12</v>
      </c>
      <c r="CM4" t="s">
        <v>12</v>
      </c>
      <c r="CN4" t="s">
        <v>12</v>
      </c>
      <c r="CO4" t="s">
        <v>12</v>
      </c>
      <c r="CP4" t="s">
        <v>12</v>
      </c>
      <c r="CQ4" t="s">
        <v>12</v>
      </c>
      <c r="CR4" t="s">
        <v>12</v>
      </c>
      <c r="CS4" t="s">
        <v>12</v>
      </c>
      <c r="CT4" t="s">
        <v>12</v>
      </c>
      <c r="CU4" t="s">
        <v>12</v>
      </c>
      <c r="CV4" t="s">
        <v>12</v>
      </c>
      <c r="CW4" t="s">
        <v>12</v>
      </c>
      <c r="CX4" t="s">
        <v>12</v>
      </c>
      <c r="CY4" t="s">
        <v>12</v>
      </c>
      <c r="CZ4" t="s">
        <v>12</v>
      </c>
      <c r="DA4" t="s">
        <v>12</v>
      </c>
      <c r="DB4" t="s">
        <v>12</v>
      </c>
      <c r="DC4" t="s">
        <v>12</v>
      </c>
      <c r="DD4" t="s">
        <v>12</v>
      </c>
      <c r="DE4" t="s">
        <v>12</v>
      </c>
      <c r="DF4" t="s">
        <v>12</v>
      </c>
      <c r="DG4" t="s">
        <v>12</v>
      </c>
      <c r="DH4" t="s">
        <v>12</v>
      </c>
      <c r="DI4" t="s">
        <v>12</v>
      </c>
      <c r="DJ4" t="s">
        <v>12</v>
      </c>
      <c r="DK4" t="s">
        <v>12</v>
      </c>
      <c r="DL4" t="s">
        <v>12</v>
      </c>
      <c r="DM4" t="s">
        <v>12</v>
      </c>
      <c r="DN4" t="s">
        <v>12</v>
      </c>
      <c r="DO4" t="s">
        <v>12</v>
      </c>
      <c r="DP4" t="s">
        <v>12</v>
      </c>
      <c r="DQ4" t="s">
        <v>12</v>
      </c>
      <c r="DR4" t="s">
        <v>12</v>
      </c>
      <c r="DS4" t="s">
        <v>12</v>
      </c>
      <c r="DT4" t="s">
        <v>12</v>
      </c>
      <c r="DU4" t="s">
        <v>12</v>
      </c>
      <c r="DV4" t="s">
        <v>12</v>
      </c>
      <c r="DW4" t="s">
        <v>12</v>
      </c>
      <c r="DX4" t="s">
        <v>12</v>
      </c>
      <c r="DY4" t="s">
        <v>12</v>
      </c>
      <c r="DZ4" t="s">
        <v>12</v>
      </c>
      <c r="EA4" t="s">
        <v>12</v>
      </c>
      <c r="EB4" t="s">
        <v>12</v>
      </c>
      <c r="EC4" t="s">
        <v>12</v>
      </c>
      <c r="ED4" t="s">
        <v>12</v>
      </c>
      <c r="EE4" t="s">
        <v>12</v>
      </c>
      <c r="EF4" t="s">
        <v>12</v>
      </c>
      <c r="EG4" t="s">
        <v>12</v>
      </c>
      <c r="EH4" t="s">
        <v>12</v>
      </c>
      <c r="EI4" t="s">
        <v>12</v>
      </c>
      <c r="EJ4" t="s">
        <v>12</v>
      </c>
      <c r="EK4" t="s">
        <v>12</v>
      </c>
      <c r="EL4" t="s">
        <v>12</v>
      </c>
      <c r="EM4" t="s">
        <v>12</v>
      </c>
      <c r="EN4" t="s">
        <v>12</v>
      </c>
      <c r="EO4" t="s">
        <v>12</v>
      </c>
      <c r="EP4" t="s">
        <v>12</v>
      </c>
      <c r="EQ4" t="s">
        <v>12</v>
      </c>
      <c r="ER4" t="s">
        <v>12</v>
      </c>
      <c r="ES4" t="s">
        <v>12</v>
      </c>
      <c r="ET4" t="s">
        <v>12</v>
      </c>
      <c r="EU4" t="s">
        <v>12</v>
      </c>
      <c r="EV4" t="s">
        <v>12</v>
      </c>
      <c r="EW4" t="s">
        <v>12</v>
      </c>
      <c r="EX4" t="s">
        <v>12</v>
      </c>
      <c r="EY4" t="s">
        <v>12</v>
      </c>
      <c r="EZ4" t="s">
        <v>12</v>
      </c>
      <c r="FA4" t="s">
        <v>12</v>
      </c>
      <c r="FB4" t="s">
        <v>12</v>
      </c>
      <c r="FC4" t="s">
        <v>12</v>
      </c>
      <c r="FD4" t="s">
        <v>12</v>
      </c>
      <c r="FE4" t="s">
        <v>12</v>
      </c>
      <c r="FF4" t="s">
        <v>12</v>
      </c>
      <c r="FG4" t="s">
        <v>12</v>
      </c>
      <c r="FH4" t="s">
        <v>12</v>
      </c>
      <c r="FI4" t="s">
        <v>12</v>
      </c>
      <c r="FJ4" t="s">
        <v>12</v>
      </c>
      <c r="FK4" t="s">
        <v>12</v>
      </c>
      <c r="FL4" t="s">
        <v>12</v>
      </c>
      <c r="FM4" t="s">
        <v>12</v>
      </c>
      <c r="FN4" t="s">
        <v>12</v>
      </c>
      <c r="FO4" t="s">
        <v>12</v>
      </c>
      <c r="FP4" t="s">
        <v>12</v>
      </c>
      <c r="FQ4" t="s">
        <v>12</v>
      </c>
      <c r="FR4" t="s">
        <v>12</v>
      </c>
      <c r="FS4" t="s">
        <v>12</v>
      </c>
      <c r="FT4" t="s">
        <v>12</v>
      </c>
      <c r="FU4" t="s">
        <v>12</v>
      </c>
      <c r="FV4" t="s">
        <v>12</v>
      </c>
      <c r="FW4" t="s">
        <v>12</v>
      </c>
      <c r="FX4" t="s">
        <v>12</v>
      </c>
      <c r="FY4" t="s">
        <v>12</v>
      </c>
      <c r="FZ4" t="s">
        <v>12</v>
      </c>
      <c r="GA4" t="s">
        <v>12</v>
      </c>
      <c r="GB4" t="s">
        <v>12</v>
      </c>
      <c r="GC4" t="s">
        <v>12</v>
      </c>
      <c r="GD4" t="s">
        <v>12</v>
      </c>
      <c r="GE4" t="s">
        <v>12</v>
      </c>
    </row>
    <row r="5" spans="1:187" x14ac:dyDescent="0.3">
      <c r="A5">
        <v>2017</v>
      </c>
      <c r="B5">
        <v>190.1</v>
      </c>
      <c r="C5">
        <v>21.17</v>
      </c>
      <c r="D5">
        <v>13.39</v>
      </c>
      <c r="E5">
        <v>8.0269999999999992</v>
      </c>
      <c r="F5">
        <v>22.71</v>
      </c>
      <c r="G5">
        <v>35.53</v>
      </c>
      <c r="H5">
        <v>21.56</v>
      </c>
      <c r="I5">
        <v>9.4260000000000002</v>
      </c>
      <c r="J5">
        <v>7.9279999999999999</v>
      </c>
      <c r="K5">
        <v>4.8630000000000004</v>
      </c>
      <c r="L5">
        <v>8.36</v>
      </c>
      <c r="M5">
        <v>5.6909999999999998</v>
      </c>
      <c r="N5">
        <v>23.55</v>
      </c>
      <c r="O5">
        <v>10.79</v>
      </c>
      <c r="P5">
        <v>5.7839999999999998</v>
      </c>
      <c r="Q5">
        <v>4.5330000000000004</v>
      </c>
      <c r="R5">
        <v>26.4</v>
      </c>
      <c r="S5">
        <v>3.589</v>
      </c>
      <c r="T5">
        <v>15.67</v>
      </c>
      <c r="U5">
        <v>24.95</v>
      </c>
      <c r="V5">
        <v>4.181</v>
      </c>
      <c r="W5">
        <v>8.1270000000000007</v>
      </c>
      <c r="X5">
        <v>3.2869999999999999</v>
      </c>
      <c r="Y5">
        <v>5.1959999999999997</v>
      </c>
      <c r="Z5">
        <v>3.1360000000000001</v>
      </c>
      <c r="AA5">
        <v>11.9</v>
      </c>
      <c r="AB5">
        <v>5.3040000000000003</v>
      </c>
      <c r="AC5">
        <v>1.6579999999999999</v>
      </c>
      <c r="AD5">
        <v>2.0390000000000001</v>
      </c>
      <c r="AE5">
        <v>10.54</v>
      </c>
      <c r="AF5">
        <v>3.6379999999999999</v>
      </c>
      <c r="AG5">
        <v>1.78</v>
      </c>
      <c r="AH5">
        <v>7.3129999999999997</v>
      </c>
      <c r="AI5">
        <v>1.5720000000000001</v>
      </c>
      <c r="AJ5">
        <v>1.9830000000000001</v>
      </c>
      <c r="AK5">
        <v>10.49</v>
      </c>
      <c r="AL5">
        <v>11.95</v>
      </c>
      <c r="AM5">
        <v>1.2829999999999999</v>
      </c>
      <c r="AN5">
        <v>1.423</v>
      </c>
      <c r="AO5">
        <v>2.0659999999999998</v>
      </c>
      <c r="AP5">
        <v>2.028</v>
      </c>
      <c r="AQ5">
        <v>2.0070000000000001</v>
      </c>
      <c r="AR5">
        <v>9.0129999999999999</v>
      </c>
      <c r="AS5">
        <v>2.69</v>
      </c>
      <c r="AT5">
        <v>0.96299999999999997</v>
      </c>
      <c r="AU5">
        <v>6.7939999999999996</v>
      </c>
      <c r="AV5">
        <v>1.494</v>
      </c>
      <c r="AW5">
        <v>1.621</v>
      </c>
      <c r="AX5">
        <v>1.806</v>
      </c>
      <c r="AY5">
        <v>1.6719999999999999</v>
      </c>
      <c r="AZ5">
        <v>3.8719999999999999</v>
      </c>
      <c r="BA5">
        <v>1.4</v>
      </c>
      <c r="BB5">
        <v>1.468</v>
      </c>
      <c r="BC5">
        <v>6.16</v>
      </c>
      <c r="BD5">
        <v>1.6240000000000001</v>
      </c>
      <c r="BE5">
        <v>3.1360000000000001</v>
      </c>
      <c r="BF5">
        <v>2.899</v>
      </c>
      <c r="BG5">
        <v>4.3540000000000001</v>
      </c>
      <c r="BH5">
        <v>4.9790000000000001</v>
      </c>
      <c r="BI5">
        <v>0.91800000000000004</v>
      </c>
      <c r="BJ5">
        <v>1.589</v>
      </c>
      <c r="BK5">
        <v>0.501</v>
      </c>
      <c r="BL5">
        <v>2.7229999999999999</v>
      </c>
      <c r="BM5">
        <v>0.82699999999999996</v>
      </c>
      <c r="BN5">
        <v>1.5169999999999999</v>
      </c>
      <c r="BO5">
        <v>1.6479999999999999</v>
      </c>
      <c r="BP5">
        <v>1.2769999999999999</v>
      </c>
      <c r="BQ5">
        <v>1.48</v>
      </c>
      <c r="BR5">
        <v>1.6679999999999999</v>
      </c>
      <c r="BS5">
        <v>1.101</v>
      </c>
      <c r="BT5">
        <v>0.79300000000000004</v>
      </c>
      <c r="BU5">
        <v>2.2010000000000001</v>
      </c>
      <c r="BV5">
        <v>0.32800000000000001</v>
      </c>
      <c r="BW5">
        <v>0.20599999999999999</v>
      </c>
      <c r="BX5">
        <v>1.889</v>
      </c>
      <c r="BY5">
        <v>0.61499999999999999</v>
      </c>
      <c r="BZ5">
        <v>3.7639999999999998</v>
      </c>
      <c r="CA5">
        <v>0.94899999999999995</v>
      </c>
      <c r="CB5">
        <v>0.38200000000000001</v>
      </c>
      <c r="CC5">
        <v>0.28599999999999998</v>
      </c>
      <c r="CD5">
        <v>1.0920000000000001</v>
      </c>
      <c r="CE5">
        <v>0.89500000000000002</v>
      </c>
      <c r="CF5">
        <v>0.28499999999999998</v>
      </c>
      <c r="CG5">
        <v>1.3009999999999999</v>
      </c>
      <c r="CH5">
        <v>0.28299999999999997</v>
      </c>
      <c r="CI5">
        <v>0.59399999999999997</v>
      </c>
      <c r="CJ5">
        <v>0.186</v>
      </c>
      <c r="CK5">
        <v>4.5739999999999998</v>
      </c>
      <c r="CL5">
        <v>0.22</v>
      </c>
      <c r="CM5">
        <v>0.49099999999999999</v>
      </c>
      <c r="CN5">
        <v>2.8359999999999999</v>
      </c>
      <c r="CO5">
        <v>9.9000000000000005E-2</v>
      </c>
      <c r="CP5">
        <v>1.1659999999999999</v>
      </c>
      <c r="CQ5">
        <v>1.004</v>
      </c>
      <c r="CR5">
        <v>1.627</v>
      </c>
      <c r="CS5">
        <v>0.49399999999999999</v>
      </c>
      <c r="CT5">
        <v>0.61</v>
      </c>
      <c r="CU5">
        <v>0.45200000000000001</v>
      </c>
      <c r="CV5">
        <v>1.5269999999999999</v>
      </c>
      <c r="CW5">
        <v>0.23599999999999999</v>
      </c>
      <c r="CX5">
        <v>0.84799999999999998</v>
      </c>
      <c r="CY5">
        <v>9.9000000000000005E-2</v>
      </c>
      <c r="CZ5">
        <v>0.26600000000000001</v>
      </c>
      <c r="DA5">
        <v>0.63100000000000001</v>
      </c>
      <c r="DB5">
        <v>0.32</v>
      </c>
      <c r="DC5">
        <v>0.38300000000000001</v>
      </c>
      <c r="DD5">
        <v>0.59699999999999998</v>
      </c>
      <c r="DE5">
        <v>9.6000000000000002E-2</v>
      </c>
      <c r="DF5">
        <v>0.25700000000000001</v>
      </c>
      <c r="DG5">
        <v>0.186</v>
      </c>
      <c r="DH5">
        <v>4.2999999999999997E-2</v>
      </c>
      <c r="DI5">
        <v>0.995</v>
      </c>
      <c r="DJ5">
        <v>0.111</v>
      </c>
      <c r="DK5">
        <v>1.746</v>
      </c>
      <c r="DL5">
        <v>0.183</v>
      </c>
      <c r="DM5">
        <v>2.4009999999999998</v>
      </c>
      <c r="DN5">
        <v>0.246</v>
      </c>
      <c r="DO5">
        <v>0.3</v>
      </c>
      <c r="DP5">
        <v>0.60699999999999998</v>
      </c>
      <c r="DQ5">
        <v>0.11899999999999999</v>
      </c>
      <c r="DR5">
        <v>0.21099999999999999</v>
      </c>
      <c r="DS5">
        <v>0.42599999999999999</v>
      </c>
      <c r="DT5">
        <v>7.8E-2</v>
      </c>
      <c r="DU5">
        <v>0.10100000000000001</v>
      </c>
      <c r="DV5">
        <v>8.5999999999999993E-2</v>
      </c>
      <c r="DW5">
        <v>0.26400000000000001</v>
      </c>
      <c r="DX5">
        <v>0.58499999999999996</v>
      </c>
      <c r="DY5">
        <v>7.9000000000000001E-2</v>
      </c>
      <c r="DZ5">
        <v>0.26600000000000001</v>
      </c>
      <c r="EA5">
        <v>7.0000000000000007E-2</v>
      </c>
      <c r="EB5">
        <v>0.39600000000000002</v>
      </c>
      <c r="EC5">
        <v>0.85099999999999998</v>
      </c>
      <c r="ED5">
        <v>0.36299999999999999</v>
      </c>
      <c r="EE5">
        <v>0.13200000000000001</v>
      </c>
      <c r="EF5">
        <v>0.27200000000000002</v>
      </c>
      <c r="EG5">
        <v>0.24299999999999999</v>
      </c>
      <c r="EH5">
        <v>0.14299999999999999</v>
      </c>
      <c r="EI5">
        <v>0.112</v>
      </c>
      <c r="EJ5">
        <v>8.5999999999999993E-2</v>
      </c>
      <c r="EK5">
        <v>0.28499999999999998</v>
      </c>
      <c r="EL5">
        <v>4.8000000000000001E-2</v>
      </c>
      <c r="EM5">
        <v>0.248</v>
      </c>
      <c r="EN5">
        <v>4.1000000000000002E-2</v>
      </c>
      <c r="EO5">
        <v>0.158</v>
      </c>
      <c r="EP5">
        <v>0.42299999999999999</v>
      </c>
      <c r="EQ5">
        <v>0.13800000000000001</v>
      </c>
      <c r="ER5">
        <v>0.28499999999999998</v>
      </c>
      <c r="ES5">
        <v>0.17100000000000001</v>
      </c>
      <c r="ET5">
        <v>0.11799999999999999</v>
      </c>
      <c r="EU5">
        <v>0.219</v>
      </c>
      <c r="EV5">
        <v>8.4000000000000005E-2</v>
      </c>
      <c r="EW5">
        <v>2.8000000000000001E-2</v>
      </c>
      <c r="EX5">
        <v>3.4000000000000002E-2</v>
      </c>
      <c r="EY5">
        <v>2.8000000000000001E-2</v>
      </c>
      <c r="EZ5">
        <v>8.4000000000000005E-2</v>
      </c>
      <c r="FA5">
        <v>1.67E-2</v>
      </c>
      <c r="FB5">
        <v>6.5270000000000001</v>
      </c>
      <c r="FC5">
        <v>0.22700000000000001</v>
      </c>
      <c r="FD5">
        <v>2.5000000000000001E-2</v>
      </c>
      <c r="FE5">
        <v>2.5999999999999999E-2</v>
      </c>
      <c r="FF5">
        <v>7.0999999999999994E-2</v>
      </c>
      <c r="FG5">
        <v>3.3000000000000002E-2</v>
      </c>
      <c r="FH5">
        <v>1.4999999999999999E-2</v>
      </c>
      <c r="FI5">
        <v>3.1880000000000002</v>
      </c>
      <c r="FJ5">
        <v>2.3E-2</v>
      </c>
      <c r="FK5">
        <v>1.6E-2</v>
      </c>
      <c r="FL5">
        <v>0.08</v>
      </c>
      <c r="FM5">
        <v>0.113</v>
      </c>
      <c r="FN5">
        <v>5.0000000000000001E-3</v>
      </c>
      <c r="FO5">
        <v>1.0999999999999999E-2</v>
      </c>
      <c r="FP5">
        <v>5.1999999999999998E-2</v>
      </c>
      <c r="FQ5">
        <v>1.2999999999999999E-2</v>
      </c>
      <c r="FR5">
        <v>0.316</v>
      </c>
      <c r="FS5">
        <v>8.0000000000000002E-3</v>
      </c>
      <c r="FT5">
        <v>6.6E-3</v>
      </c>
      <c r="FU5">
        <v>0.105</v>
      </c>
      <c r="FV5">
        <v>7.0000000000000001E-3</v>
      </c>
      <c r="FW5">
        <v>4.9000000000000002E-2</v>
      </c>
      <c r="FX5">
        <v>1.0999999999999999E-2</v>
      </c>
      <c r="FY5">
        <v>0.38</v>
      </c>
      <c r="FZ5">
        <v>4.8999999999999998E-3</v>
      </c>
      <c r="GA5">
        <v>4.7E-2</v>
      </c>
      <c r="GB5">
        <v>6.5000000000000002E-2</v>
      </c>
      <c r="GC5">
        <v>0.22</v>
      </c>
      <c r="GD5">
        <v>0.01</v>
      </c>
      <c r="GE5">
        <v>6.0999999999999999E-2</v>
      </c>
    </row>
    <row r="6" spans="1:187" x14ac:dyDescent="0.3">
      <c r="A6">
        <v>2018</v>
      </c>
      <c r="B6">
        <v>182</v>
      </c>
      <c r="C6">
        <v>21.03</v>
      </c>
      <c r="D6">
        <v>13.52</v>
      </c>
      <c r="E6">
        <v>8.3049999999999997</v>
      </c>
      <c r="F6">
        <v>23.05</v>
      </c>
      <c r="G6">
        <v>33.76</v>
      </c>
      <c r="H6">
        <v>20.68</v>
      </c>
      <c r="I6">
        <v>9.58</v>
      </c>
      <c r="J6">
        <v>8.0129999999999999</v>
      </c>
      <c r="K6">
        <v>4.875</v>
      </c>
      <c r="L6">
        <v>8.3710000000000004</v>
      </c>
      <c r="M6">
        <v>5.8070000000000004</v>
      </c>
      <c r="N6">
        <v>22.92</v>
      </c>
      <c r="O6">
        <v>11.46</v>
      </c>
      <c r="P6">
        <v>5.9870000000000001</v>
      </c>
      <c r="Q6">
        <v>4.6219999999999999</v>
      </c>
      <c r="R6">
        <v>26.02</v>
      </c>
      <c r="S6">
        <v>3.6179999999999999</v>
      </c>
      <c r="T6">
        <v>15.29</v>
      </c>
      <c r="U6">
        <v>23.85</v>
      </c>
      <c r="V6">
        <v>4.1589999999999998</v>
      </c>
      <c r="W6">
        <v>7.9690000000000003</v>
      </c>
      <c r="X6">
        <v>3.3279999999999998</v>
      </c>
      <c r="Y6">
        <v>5.1559999999999997</v>
      </c>
      <c r="Z6">
        <v>3.1829999999999998</v>
      </c>
      <c r="AA6">
        <v>11.54</v>
      </c>
      <c r="AB6">
        <v>5.3179999999999996</v>
      </c>
      <c r="AC6">
        <v>1.5720000000000001</v>
      </c>
      <c r="AD6">
        <v>2.0379999999999998</v>
      </c>
      <c r="AE6">
        <v>10.54</v>
      </c>
      <c r="AF6">
        <v>3.6320000000000001</v>
      </c>
      <c r="AG6">
        <v>1.8</v>
      </c>
      <c r="AH6">
        <v>7.0670000000000002</v>
      </c>
      <c r="AI6">
        <v>1.571</v>
      </c>
      <c r="AJ6">
        <v>1.881</v>
      </c>
      <c r="AK6">
        <v>10.56</v>
      </c>
      <c r="AL6">
        <v>11.82</v>
      </c>
      <c r="AM6">
        <v>1.383</v>
      </c>
      <c r="AN6">
        <v>1.45</v>
      </c>
      <c r="AO6">
        <v>2.0819999999999999</v>
      </c>
      <c r="AP6">
        <v>2.0609999999999999</v>
      </c>
      <c r="AQ6">
        <v>2.0369999999999999</v>
      </c>
      <c r="AR6">
        <v>9.0679999999999996</v>
      </c>
      <c r="AS6">
        <v>2.7</v>
      </c>
      <c r="AT6">
        <v>0.98</v>
      </c>
      <c r="AU6">
        <v>6.8410000000000002</v>
      </c>
      <c r="AV6">
        <v>1.5780000000000001</v>
      </c>
      <c r="AW6">
        <v>1.587</v>
      </c>
      <c r="AX6">
        <v>1.83</v>
      </c>
      <c r="AY6">
        <v>1.663</v>
      </c>
      <c r="AZ6">
        <v>4.3609999999999998</v>
      </c>
      <c r="BA6">
        <v>1.458</v>
      </c>
      <c r="BB6">
        <v>1.42</v>
      </c>
      <c r="BC6">
        <v>5.8860000000000001</v>
      </c>
      <c r="BD6">
        <v>1.6259999999999999</v>
      </c>
      <c r="BE6">
        <v>2.9809999999999999</v>
      </c>
      <c r="BF6">
        <v>2.7490000000000001</v>
      </c>
      <c r="BG6">
        <v>4.2629999999999999</v>
      </c>
      <c r="BH6">
        <v>5.2850000000000001</v>
      </c>
      <c r="BI6">
        <v>0.90400000000000003</v>
      </c>
      <c r="BJ6">
        <v>1.6180000000000001</v>
      </c>
      <c r="BK6">
        <v>0.51</v>
      </c>
      <c r="BL6">
        <v>2.7120000000000002</v>
      </c>
      <c r="BM6">
        <v>0.82199999999999995</v>
      </c>
      <c r="BN6">
        <v>1.4870000000000001</v>
      </c>
      <c r="BO6">
        <v>1.581</v>
      </c>
      <c r="BP6">
        <v>1.2210000000000001</v>
      </c>
      <c r="BQ6">
        <v>1.466</v>
      </c>
      <c r="BR6">
        <v>1.6519999999999999</v>
      </c>
      <c r="BS6">
        <v>1.1040000000000001</v>
      </c>
      <c r="BT6">
        <v>0.79300000000000004</v>
      </c>
      <c r="BU6">
        <v>2.1819999999999999</v>
      </c>
      <c r="BV6">
        <v>0.33500000000000002</v>
      </c>
      <c r="BW6">
        <v>0.22500000000000001</v>
      </c>
      <c r="BX6">
        <v>1.82</v>
      </c>
      <c r="BY6">
        <v>0.59399999999999997</v>
      </c>
      <c r="BZ6">
        <v>3.8159999999999998</v>
      </c>
      <c r="CA6">
        <v>0.92100000000000004</v>
      </c>
      <c r="CB6">
        <v>0.38900000000000001</v>
      </c>
      <c r="CC6">
        <v>0.29699999999999999</v>
      </c>
      <c r="CD6">
        <v>1.139</v>
      </c>
      <c r="CE6">
        <v>0.89800000000000002</v>
      </c>
      <c r="CF6">
        <v>0.28499999999999998</v>
      </c>
      <c r="CG6">
        <v>1.28</v>
      </c>
      <c r="CH6">
        <v>0.28000000000000003</v>
      </c>
      <c r="CI6">
        <v>0.54100000000000004</v>
      </c>
      <c r="CJ6">
        <v>0.186</v>
      </c>
      <c r="CK6">
        <v>4.3949999999999996</v>
      </c>
      <c r="CL6">
        <v>0.221</v>
      </c>
      <c r="CM6">
        <v>0.47099999999999997</v>
      </c>
      <c r="CN6">
        <v>2.7759999999999998</v>
      </c>
      <c r="CO6">
        <v>0.11</v>
      </c>
      <c r="CP6">
        <v>1.1180000000000001</v>
      </c>
      <c r="CQ6">
        <v>0.89100000000000001</v>
      </c>
      <c r="CR6">
        <v>1.6479999999999999</v>
      </c>
      <c r="CS6">
        <v>0.48099999999999998</v>
      </c>
      <c r="CT6">
        <v>0.59</v>
      </c>
      <c r="CU6">
        <v>0.46400000000000002</v>
      </c>
      <c r="CV6">
        <v>1.536</v>
      </c>
      <c r="CW6">
        <v>0.23400000000000001</v>
      </c>
      <c r="CX6">
        <v>0.86599999999999999</v>
      </c>
      <c r="CY6">
        <v>9.8000000000000004E-2</v>
      </c>
      <c r="CZ6">
        <v>0.26300000000000001</v>
      </c>
      <c r="DA6">
        <v>0.59399999999999997</v>
      </c>
      <c r="DB6">
        <v>0.31900000000000001</v>
      </c>
      <c r="DC6">
        <v>0.40799999999999997</v>
      </c>
      <c r="DD6">
        <v>0.58599999999999997</v>
      </c>
      <c r="DE6">
        <v>9.4E-2</v>
      </c>
      <c r="DF6">
        <v>0.248</v>
      </c>
      <c r="DG6">
        <v>0.17899999999999999</v>
      </c>
      <c r="DH6">
        <v>0.05</v>
      </c>
      <c r="DI6">
        <v>0.95099999999999996</v>
      </c>
      <c r="DJ6">
        <v>0.109</v>
      </c>
      <c r="DK6">
        <v>1.6819999999999999</v>
      </c>
      <c r="DL6">
        <v>0.17899999999999999</v>
      </c>
      <c r="DM6">
        <v>2.2999999999999998</v>
      </c>
      <c r="DN6">
        <v>0.253</v>
      </c>
      <c r="DO6">
        <v>0.29499999999999998</v>
      </c>
      <c r="DP6">
        <v>0.59199999999999997</v>
      </c>
      <c r="DQ6">
        <v>0.111</v>
      </c>
      <c r="DR6">
        <v>0.20300000000000001</v>
      </c>
      <c r="DS6">
        <v>0.4</v>
      </c>
      <c r="DT6">
        <v>7.6999999999999999E-2</v>
      </c>
      <c r="DU6">
        <v>0.108</v>
      </c>
      <c r="DV6">
        <v>8.2000000000000003E-2</v>
      </c>
      <c r="DW6">
        <v>0.25600000000000001</v>
      </c>
      <c r="DX6">
        <v>0.56499999999999995</v>
      </c>
      <c r="DY6">
        <v>7.9000000000000001E-2</v>
      </c>
      <c r="DZ6">
        <v>0.26400000000000001</v>
      </c>
      <c r="EA6">
        <v>6.7000000000000004E-2</v>
      </c>
      <c r="EB6">
        <v>0.40400000000000003</v>
      </c>
      <c r="EC6">
        <v>0.86199999999999999</v>
      </c>
      <c r="ED6">
        <v>0.36899999999999999</v>
      </c>
      <c r="EE6">
        <v>0.129</v>
      </c>
      <c r="EF6">
        <v>0.26500000000000001</v>
      </c>
      <c r="EG6">
        <v>0.22900000000000001</v>
      </c>
      <c r="EH6">
        <v>0.13600000000000001</v>
      </c>
      <c r="EI6">
        <v>0.109</v>
      </c>
      <c r="EJ6">
        <v>8.5000000000000006E-2</v>
      </c>
      <c r="EK6">
        <v>0.30099999999999999</v>
      </c>
      <c r="EL6">
        <v>4.4999999999999998E-2</v>
      </c>
      <c r="EM6">
        <v>0.24199999999999999</v>
      </c>
      <c r="EN6">
        <v>4.4999999999999998E-2</v>
      </c>
      <c r="EO6">
        <v>0.156</v>
      </c>
      <c r="EP6">
        <v>0.439</v>
      </c>
      <c r="EQ6">
        <v>0.13400000000000001</v>
      </c>
      <c r="ER6">
        <v>0.27300000000000002</v>
      </c>
      <c r="ES6">
        <v>0.153</v>
      </c>
      <c r="ET6">
        <v>0.11</v>
      </c>
      <c r="EU6">
        <v>0.21299999999999999</v>
      </c>
      <c r="EV6">
        <v>7.9000000000000001E-2</v>
      </c>
      <c r="EW6">
        <v>2.7E-2</v>
      </c>
      <c r="EX6">
        <v>3.3000000000000002E-2</v>
      </c>
      <c r="EY6">
        <v>2.8000000000000001E-2</v>
      </c>
      <c r="EZ6">
        <v>7.4999999999999997E-2</v>
      </c>
      <c r="FA6">
        <v>1.66E-2</v>
      </c>
      <c r="FB6">
        <v>6.3460000000000001</v>
      </c>
      <c r="FC6">
        <v>0.22</v>
      </c>
      <c r="FD6">
        <v>2.5000000000000001E-2</v>
      </c>
      <c r="FE6">
        <v>2.5000000000000001E-2</v>
      </c>
      <c r="FF6">
        <v>6.6000000000000003E-2</v>
      </c>
      <c r="FG6">
        <v>3.3000000000000002E-2</v>
      </c>
      <c r="FH6">
        <v>1.4999999999999999E-2</v>
      </c>
      <c r="FI6">
        <v>2.8239999999999998</v>
      </c>
      <c r="FJ6">
        <v>2.1000000000000001E-2</v>
      </c>
      <c r="FK6">
        <v>1.4999999999999999E-2</v>
      </c>
      <c r="FL6">
        <v>7.6999999999999999E-2</v>
      </c>
      <c r="FM6">
        <v>9.7000000000000003E-2</v>
      </c>
      <c r="FN6">
        <v>5.0000000000000001E-3</v>
      </c>
      <c r="FO6">
        <v>1.0999999999999999E-2</v>
      </c>
      <c r="FP6">
        <v>4.9000000000000002E-2</v>
      </c>
      <c r="FQ6">
        <v>1.2E-2</v>
      </c>
      <c r="FR6">
        <v>0.29499999999999998</v>
      </c>
      <c r="FS6">
        <v>8.0000000000000002E-3</v>
      </c>
      <c r="FT6">
        <v>6.4000000000000003E-3</v>
      </c>
      <c r="FU6">
        <v>9.7000000000000003E-2</v>
      </c>
      <c r="FV6">
        <v>7.0000000000000001E-3</v>
      </c>
      <c r="FW6">
        <v>4.5999999999999999E-2</v>
      </c>
      <c r="FX6">
        <v>0.01</v>
      </c>
      <c r="FY6">
        <v>0.34799999999999998</v>
      </c>
      <c r="FZ6">
        <v>5.0000000000000001E-3</v>
      </c>
      <c r="GA6">
        <v>4.4999999999999998E-2</v>
      </c>
      <c r="GB6">
        <v>6.2E-2</v>
      </c>
      <c r="GC6">
        <v>0.20499999999999999</v>
      </c>
      <c r="GD6">
        <v>8.0000000000000002E-3</v>
      </c>
      <c r="GE6">
        <v>4.8000000000000001E-2</v>
      </c>
    </row>
    <row r="7" spans="1:187" x14ac:dyDescent="0.3">
      <c r="A7">
        <v>2019</v>
      </c>
      <c r="B7">
        <v>178.1</v>
      </c>
      <c r="C7">
        <v>20.52</v>
      </c>
      <c r="D7">
        <v>13.56</v>
      </c>
      <c r="E7">
        <v>9.2750000000000004</v>
      </c>
      <c r="F7">
        <v>22.98</v>
      </c>
      <c r="G7">
        <v>31.8</v>
      </c>
      <c r="H7">
        <v>19.68</v>
      </c>
      <c r="I7">
        <v>9.7579999999999991</v>
      </c>
      <c r="J7">
        <v>8.1669999999999998</v>
      </c>
      <c r="K7">
        <v>4.9050000000000002</v>
      </c>
      <c r="L7">
        <v>8.4079999999999995</v>
      </c>
      <c r="M7">
        <v>5.9</v>
      </c>
      <c r="N7">
        <v>22.21</v>
      </c>
      <c r="O7">
        <v>12.29</v>
      </c>
      <c r="P7">
        <v>6.1219999999999999</v>
      </c>
      <c r="Q7">
        <v>4.6619999999999999</v>
      </c>
      <c r="R7">
        <v>26.2</v>
      </c>
      <c r="S7">
        <v>3.6579999999999999</v>
      </c>
      <c r="T7">
        <v>15.03</v>
      </c>
      <c r="U7">
        <v>24.03</v>
      </c>
      <c r="V7">
        <v>4.1349999999999998</v>
      </c>
      <c r="W7">
        <v>7.7290000000000001</v>
      </c>
      <c r="X7">
        <v>3.302</v>
      </c>
      <c r="Y7">
        <v>5.0599999999999996</v>
      </c>
      <c r="Z7">
        <v>3.202</v>
      </c>
      <c r="AA7">
        <v>11.28</v>
      </c>
      <c r="AB7">
        <v>5.3710000000000004</v>
      </c>
      <c r="AC7">
        <v>1.5189999999999999</v>
      </c>
      <c r="AD7">
        <v>2.0110000000000001</v>
      </c>
      <c r="AE7">
        <v>10.55</v>
      </c>
      <c r="AF7">
        <v>3.5630000000000002</v>
      </c>
      <c r="AG7">
        <v>1.8169999999999999</v>
      </c>
      <c r="AH7">
        <v>6.75</v>
      </c>
      <c r="AI7">
        <v>1.5569999999999999</v>
      </c>
      <c r="AJ7">
        <v>1.855</v>
      </c>
      <c r="AK7">
        <v>10.41</v>
      </c>
      <c r="AL7">
        <v>11.69</v>
      </c>
      <c r="AM7">
        <v>1.4410000000000001</v>
      </c>
      <c r="AN7">
        <v>1.4419999999999999</v>
      </c>
      <c r="AO7">
        <v>2.0579999999999998</v>
      </c>
      <c r="AP7">
        <v>2.0590000000000002</v>
      </c>
      <c r="AQ7">
        <v>2.0379999999999998</v>
      </c>
      <c r="AR7">
        <v>8.9700000000000006</v>
      </c>
      <c r="AS7">
        <v>2.69</v>
      </c>
      <c r="AT7">
        <v>0.98399999999999999</v>
      </c>
      <c r="AU7">
        <v>6.8280000000000003</v>
      </c>
      <c r="AV7">
        <v>1.609</v>
      </c>
      <c r="AW7">
        <v>1.528</v>
      </c>
      <c r="AX7">
        <v>1.855</v>
      </c>
      <c r="AY7">
        <v>1.673</v>
      </c>
      <c r="AZ7">
        <v>4.6779999999999999</v>
      </c>
      <c r="BA7">
        <v>1.454</v>
      </c>
      <c r="BB7">
        <v>1.345</v>
      </c>
      <c r="BC7">
        <v>5.6769999999999996</v>
      </c>
      <c r="BD7">
        <v>1.62</v>
      </c>
      <c r="BE7">
        <v>2.8180000000000001</v>
      </c>
      <c r="BF7">
        <v>2.4329999999999998</v>
      </c>
      <c r="BG7">
        <v>4.375</v>
      </c>
      <c r="BH7">
        <v>5.4349999999999996</v>
      </c>
      <c r="BI7">
        <v>0.88500000000000001</v>
      </c>
      <c r="BJ7">
        <v>1.66</v>
      </c>
      <c r="BK7">
        <v>0.51200000000000001</v>
      </c>
      <c r="BL7">
        <v>2.6840000000000002</v>
      </c>
      <c r="BM7">
        <v>0.81399999999999995</v>
      </c>
      <c r="BN7">
        <v>1.4319999999999999</v>
      </c>
      <c r="BO7">
        <v>1.516</v>
      </c>
      <c r="BP7">
        <v>1.1459999999999999</v>
      </c>
      <c r="BQ7">
        <v>1.456</v>
      </c>
      <c r="BR7">
        <v>1.615</v>
      </c>
      <c r="BS7">
        <v>1.1040000000000001</v>
      </c>
      <c r="BT7">
        <v>0.78400000000000003</v>
      </c>
      <c r="BU7">
        <v>2.2120000000000002</v>
      </c>
      <c r="BV7">
        <v>0.33400000000000002</v>
      </c>
      <c r="BW7">
        <v>0.24199999999999999</v>
      </c>
      <c r="BX7">
        <v>1.736</v>
      </c>
      <c r="BY7">
        <v>0.57399999999999995</v>
      </c>
      <c r="BZ7">
        <v>3.8740000000000001</v>
      </c>
      <c r="CA7">
        <v>0.89100000000000001</v>
      </c>
      <c r="CB7">
        <v>0.35299999999999998</v>
      </c>
      <c r="CC7">
        <v>0.30499999999999999</v>
      </c>
      <c r="CD7">
        <v>1.1639999999999999</v>
      </c>
      <c r="CE7">
        <v>0.88300000000000001</v>
      </c>
      <c r="CF7">
        <v>0.27700000000000002</v>
      </c>
      <c r="CG7">
        <v>1.27</v>
      </c>
      <c r="CH7">
        <v>0.27700000000000002</v>
      </c>
      <c r="CI7">
        <v>0.54700000000000004</v>
      </c>
      <c r="CJ7">
        <v>0.187</v>
      </c>
      <c r="CK7">
        <v>4.165</v>
      </c>
      <c r="CL7">
        <v>0.219</v>
      </c>
      <c r="CM7">
        <v>0.44500000000000001</v>
      </c>
      <c r="CN7">
        <v>2.7410000000000001</v>
      </c>
      <c r="CO7">
        <v>0.11899999999999999</v>
      </c>
      <c r="CP7">
        <v>1.06</v>
      </c>
      <c r="CQ7">
        <v>0.85299999999999998</v>
      </c>
      <c r="CR7">
        <v>1.607</v>
      </c>
      <c r="CS7">
        <v>0.47099999999999997</v>
      </c>
      <c r="CT7">
        <v>0.58799999999999997</v>
      </c>
      <c r="CU7">
        <v>0.46899999999999997</v>
      </c>
      <c r="CV7">
        <v>1.5620000000000001</v>
      </c>
      <c r="CW7">
        <v>0.22900000000000001</v>
      </c>
      <c r="CX7">
        <v>0.88100000000000001</v>
      </c>
      <c r="CY7">
        <v>9.5000000000000001E-2</v>
      </c>
      <c r="CZ7">
        <v>0.26100000000000001</v>
      </c>
      <c r="DA7">
        <v>0.57099999999999995</v>
      </c>
      <c r="DB7">
        <v>0.32</v>
      </c>
      <c r="DC7">
        <v>0.42899999999999999</v>
      </c>
      <c r="DD7">
        <v>0.58899999999999997</v>
      </c>
      <c r="DE7">
        <v>9.0999999999999998E-2</v>
      </c>
      <c r="DF7">
        <v>0.23499999999999999</v>
      </c>
      <c r="DG7">
        <v>0.17199999999999999</v>
      </c>
      <c r="DH7">
        <v>5.7000000000000002E-2</v>
      </c>
      <c r="DI7">
        <v>0.91500000000000004</v>
      </c>
      <c r="DJ7">
        <v>0.104</v>
      </c>
      <c r="DK7">
        <v>1.649</v>
      </c>
      <c r="DL7">
        <v>0.183</v>
      </c>
      <c r="DM7">
        <v>2.2029999999999998</v>
      </c>
      <c r="DN7">
        <v>0.248</v>
      </c>
      <c r="DO7">
        <v>0.28899999999999998</v>
      </c>
      <c r="DP7">
        <v>0.56999999999999995</v>
      </c>
      <c r="DQ7">
        <v>0.107</v>
      </c>
      <c r="DR7">
        <v>0.19700000000000001</v>
      </c>
      <c r="DS7">
        <v>0.374</v>
      </c>
      <c r="DT7">
        <v>0.08</v>
      </c>
      <c r="DU7">
        <v>0.112</v>
      </c>
      <c r="DV7">
        <v>0.08</v>
      </c>
      <c r="DW7">
        <v>0.24099999999999999</v>
      </c>
      <c r="DX7">
        <v>0.55800000000000005</v>
      </c>
      <c r="DY7">
        <v>7.9000000000000001E-2</v>
      </c>
      <c r="DZ7">
        <v>0.25900000000000001</v>
      </c>
      <c r="EA7">
        <v>6.3E-2</v>
      </c>
      <c r="EB7">
        <v>0.40500000000000003</v>
      </c>
      <c r="EC7">
        <v>0.84799999999999998</v>
      </c>
      <c r="ED7">
        <v>0.36499999999999999</v>
      </c>
      <c r="EE7">
        <v>0.123</v>
      </c>
      <c r="EF7">
        <v>0.25800000000000001</v>
      </c>
      <c r="EG7">
        <v>0.217</v>
      </c>
      <c r="EH7">
        <v>0.127</v>
      </c>
      <c r="EI7">
        <v>0.105</v>
      </c>
      <c r="EJ7">
        <v>8.2000000000000003E-2</v>
      </c>
      <c r="EK7">
        <v>0.30499999999999999</v>
      </c>
      <c r="EL7">
        <v>4.3999999999999997E-2</v>
      </c>
      <c r="EM7">
        <v>0.23200000000000001</v>
      </c>
      <c r="EN7">
        <v>4.8000000000000001E-2</v>
      </c>
      <c r="EO7">
        <v>0.151</v>
      </c>
      <c r="EP7">
        <v>0.46200000000000002</v>
      </c>
      <c r="EQ7">
        <v>0.128</v>
      </c>
      <c r="ER7">
        <v>0.25900000000000001</v>
      </c>
      <c r="ES7">
        <v>0.124</v>
      </c>
      <c r="ET7">
        <v>0.104</v>
      </c>
      <c r="EU7">
        <v>0.20699999999999999</v>
      </c>
      <c r="EV7">
        <v>7.5999999999999998E-2</v>
      </c>
      <c r="EW7">
        <v>2.7E-2</v>
      </c>
      <c r="EX7">
        <v>3.3000000000000002E-2</v>
      </c>
      <c r="EY7">
        <v>2.7E-2</v>
      </c>
      <c r="EZ7">
        <v>6.8000000000000005E-2</v>
      </c>
      <c r="FA7">
        <v>1.6899999999999998E-2</v>
      </c>
      <c r="FB7">
        <v>6.15</v>
      </c>
      <c r="FC7">
        <v>0.20899999999999999</v>
      </c>
      <c r="FD7">
        <v>2.4E-2</v>
      </c>
      <c r="FE7">
        <v>2.5000000000000001E-2</v>
      </c>
      <c r="FF7">
        <v>5.8999999999999997E-2</v>
      </c>
      <c r="FG7">
        <v>3.3000000000000002E-2</v>
      </c>
      <c r="FH7">
        <v>1.4E-2</v>
      </c>
      <c r="FI7">
        <v>2.57</v>
      </c>
      <c r="FJ7">
        <v>2.1000000000000001E-2</v>
      </c>
      <c r="FK7">
        <v>1.4E-2</v>
      </c>
      <c r="FL7">
        <v>7.0999999999999994E-2</v>
      </c>
      <c r="FM7">
        <v>8.8999999999999996E-2</v>
      </c>
      <c r="FN7">
        <v>5.0000000000000001E-3</v>
      </c>
      <c r="FO7">
        <v>0.01</v>
      </c>
      <c r="FP7">
        <v>4.7E-2</v>
      </c>
      <c r="FQ7">
        <v>1.2E-2</v>
      </c>
      <c r="FR7">
        <v>0.28000000000000003</v>
      </c>
      <c r="FS7">
        <v>7.0000000000000001E-3</v>
      </c>
      <c r="FT7">
        <v>6.1999999999999998E-3</v>
      </c>
      <c r="FU7">
        <v>8.7999999999999995E-2</v>
      </c>
      <c r="FV7">
        <v>6.0000000000000001E-3</v>
      </c>
      <c r="FW7">
        <v>4.1000000000000002E-2</v>
      </c>
      <c r="FX7">
        <v>8.9999999999999993E-3</v>
      </c>
      <c r="FY7">
        <v>0.318</v>
      </c>
      <c r="FZ7">
        <v>4.4000000000000003E-3</v>
      </c>
      <c r="GA7">
        <v>4.2999999999999997E-2</v>
      </c>
      <c r="GB7">
        <v>5.6000000000000001E-2</v>
      </c>
      <c r="GC7">
        <v>0.184</v>
      </c>
      <c r="GD7">
        <v>7.0000000000000001E-3</v>
      </c>
      <c r="GE7">
        <v>3.9E-2</v>
      </c>
    </row>
    <row r="8" spans="1:187" x14ac:dyDescent="0.3">
      <c r="A8">
        <v>2020</v>
      </c>
      <c r="B8">
        <v>184.5</v>
      </c>
      <c r="C8">
        <v>20.61</v>
      </c>
      <c r="D8">
        <v>13.86</v>
      </c>
      <c r="E8">
        <v>10.6</v>
      </c>
      <c r="F8">
        <v>23.59</v>
      </c>
      <c r="G8">
        <v>31.17</v>
      </c>
      <c r="H8">
        <v>19.440000000000001</v>
      </c>
      <c r="I8">
        <v>10.06</v>
      </c>
      <c r="J8">
        <v>8.3780000000000001</v>
      </c>
      <c r="K8">
        <v>5.0149999999999997</v>
      </c>
      <c r="L8">
        <v>8.8829999999999991</v>
      </c>
      <c r="M8">
        <v>6.1</v>
      </c>
      <c r="N8">
        <v>22.67</v>
      </c>
      <c r="O8">
        <v>13.09</v>
      </c>
      <c r="P8">
        <v>6.383</v>
      </c>
      <c r="Q8">
        <v>4.75</v>
      </c>
      <c r="R8">
        <v>26.65</v>
      </c>
      <c r="S8">
        <v>3.7650000000000001</v>
      </c>
      <c r="T8">
        <v>16.18</v>
      </c>
      <c r="U8">
        <v>24.1</v>
      </c>
      <c r="V8">
        <v>4.3419999999999996</v>
      </c>
      <c r="W8">
        <v>7.9080000000000004</v>
      </c>
      <c r="X8">
        <v>3.43</v>
      </c>
      <c r="Y8">
        <v>5.2359999999999998</v>
      </c>
      <c r="Z8">
        <v>3.3820000000000001</v>
      </c>
      <c r="AA8">
        <v>11.38</v>
      </c>
      <c r="AB8">
        <v>5.4269999999999996</v>
      </c>
      <c r="AC8">
        <v>1.6180000000000001</v>
      </c>
      <c r="AD8">
        <v>2.0840000000000001</v>
      </c>
      <c r="AE8">
        <v>11.07</v>
      </c>
      <c r="AF8">
        <v>3.6240000000000001</v>
      </c>
      <c r="AG8">
        <v>1.839</v>
      </c>
      <c r="AH8">
        <v>6.609</v>
      </c>
      <c r="AI8">
        <v>1.59</v>
      </c>
      <c r="AJ8">
        <v>1.857</v>
      </c>
      <c r="AK8">
        <v>10.69</v>
      </c>
      <c r="AL8">
        <v>11.56</v>
      </c>
      <c r="AM8">
        <v>1.5629999999999999</v>
      </c>
      <c r="AN8">
        <v>1.54</v>
      </c>
      <c r="AO8">
        <v>2.1360000000000001</v>
      </c>
      <c r="AP8">
        <v>2.0259999999999998</v>
      </c>
      <c r="AQ8">
        <v>2.1150000000000002</v>
      </c>
      <c r="AR8">
        <v>9.6280000000000001</v>
      </c>
      <c r="AS8">
        <v>2.891</v>
      </c>
      <c r="AT8">
        <v>1.0449999999999999</v>
      </c>
      <c r="AU8">
        <v>7.335</v>
      </c>
      <c r="AV8">
        <v>1.77</v>
      </c>
      <c r="AW8">
        <v>1.581</v>
      </c>
      <c r="AX8">
        <v>1.871</v>
      </c>
      <c r="AY8">
        <v>1.7589999999999999</v>
      </c>
      <c r="AZ8">
        <v>4.68</v>
      </c>
      <c r="BA8">
        <v>1.52</v>
      </c>
      <c r="BB8">
        <v>1.371</v>
      </c>
      <c r="BC8">
        <v>5.88</v>
      </c>
      <c r="BD8">
        <v>1.653</v>
      </c>
      <c r="BE8">
        <v>2.8140000000000001</v>
      </c>
      <c r="BF8">
        <v>2.298</v>
      </c>
      <c r="BG8">
        <v>4.4320000000000004</v>
      </c>
      <c r="BH8">
        <v>5.6859999999999999</v>
      </c>
      <c r="BI8">
        <v>0.92500000000000004</v>
      </c>
      <c r="BJ8">
        <v>1.74</v>
      </c>
      <c r="BK8">
        <v>0.53900000000000003</v>
      </c>
      <c r="BL8">
        <v>2.7440000000000002</v>
      </c>
      <c r="BM8">
        <v>0.83399999999999996</v>
      </c>
      <c r="BN8">
        <v>1.4950000000000001</v>
      </c>
      <c r="BO8">
        <v>1.518</v>
      </c>
      <c r="BP8">
        <v>1.123</v>
      </c>
      <c r="BQ8">
        <v>1.4850000000000001</v>
      </c>
      <c r="BR8">
        <v>1.7549999999999999</v>
      </c>
      <c r="BS8">
        <v>1.135</v>
      </c>
      <c r="BT8">
        <v>0.80100000000000005</v>
      </c>
      <c r="BU8">
        <v>2.48</v>
      </c>
      <c r="BV8">
        <v>0.34399999999999997</v>
      </c>
      <c r="BW8">
        <v>0.27600000000000002</v>
      </c>
      <c r="BX8">
        <v>1.655</v>
      </c>
      <c r="BY8">
        <v>0.56599999999999995</v>
      </c>
      <c r="BZ8">
        <v>3.972</v>
      </c>
      <c r="CA8">
        <v>0.91300000000000003</v>
      </c>
      <c r="CB8">
        <v>0.34300000000000003</v>
      </c>
      <c r="CC8">
        <v>0.34499999999999997</v>
      </c>
      <c r="CD8">
        <v>1.1839999999999999</v>
      </c>
      <c r="CE8">
        <v>0.91400000000000003</v>
      </c>
      <c r="CF8">
        <v>0.28399999999999997</v>
      </c>
      <c r="CG8">
        <v>1.3839999999999999</v>
      </c>
      <c r="CH8">
        <v>0.30499999999999999</v>
      </c>
      <c r="CI8">
        <v>0.626</v>
      </c>
      <c r="CJ8">
        <v>0.19</v>
      </c>
      <c r="CK8">
        <v>4.2969999999999997</v>
      </c>
      <c r="CL8">
        <v>0.23100000000000001</v>
      </c>
      <c r="CM8">
        <v>0.45600000000000002</v>
      </c>
      <c r="CN8">
        <v>2.7480000000000002</v>
      </c>
      <c r="CO8">
        <v>0.127</v>
      </c>
      <c r="CP8">
        <v>1.139</v>
      </c>
      <c r="CQ8">
        <v>0.83599999999999997</v>
      </c>
      <c r="CR8">
        <v>1.6639999999999999</v>
      </c>
      <c r="CS8">
        <v>0.496</v>
      </c>
      <c r="CT8">
        <v>0.61899999999999999</v>
      </c>
      <c r="CU8">
        <v>0.50600000000000001</v>
      </c>
      <c r="CV8">
        <v>1.6719999999999999</v>
      </c>
      <c r="CW8">
        <v>0.22700000000000001</v>
      </c>
      <c r="CX8">
        <v>0.96599999999999997</v>
      </c>
      <c r="CY8">
        <v>0.10199999999999999</v>
      </c>
      <c r="CZ8">
        <v>0.27600000000000002</v>
      </c>
      <c r="DA8">
        <v>0.61499999999999999</v>
      </c>
      <c r="DB8">
        <v>0.34399999999999997</v>
      </c>
      <c r="DC8">
        <v>0.45500000000000002</v>
      </c>
      <c r="DD8">
        <v>0.58599999999999997</v>
      </c>
      <c r="DE8">
        <v>0.10299999999999999</v>
      </c>
      <c r="DF8">
        <v>0.246</v>
      </c>
      <c r="DG8">
        <v>0.17100000000000001</v>
      </c>
      <c r="DH8">
        <v>6.7000000000000004E-2</v>
      </c>
      <c r="DI8">
        <v>0.98099999999999998</v>
      </c>
      <c r="DJ8">
        <v>0.107</v>
      </c>
      <c r="DK8">
        <v>1.738</v>
      </c>
      <c r="DL8">
        <v>0.19900000000000001</v>
      </c>
      <c r="DM8">
        <v>2.3260000000000001</v>
      </c>
      <c r="DN8">
        <v>0.26200000000000001</v>
      </c>
      <c r="DO8">
        <v>0.33500000000000002</v>
      </c>
      <c r="DP8">
        <v>0.61</v>
      </c>
      <c r="DQ8">
        <v>0.1</v>
      </c>
      <c r="DR8">
        <v>0.19900000000000001</v>
      </c>
      <c r="DS8">
        <v>0.37</v>
      </c>
      <c r="DT8">
        <v>8.5999999999999993E-2</v>
      </c>
      <c r="DU8">
        <v>0.123</v>
      </c>
      <c r="DV8">
        <v>8.6999999999999994E-2</v>
      </c>
      <c r="DW8">
        <v>0.251</v>
      </c>
      <c r="DX8">
        <v>0.58699999999999997</v>
      </c>
      <c r="DY8">
        <v>8.4000000000000005E-2</v>
      </c>
      <c r="DZ8">
        <v>0.27500000000000002</v>
      </c>
      <c r="EA8">
        <v>7.2999999999999995E-2</v>
      </c>
      <c r="EB8">
        <v>0.47</v>
      </c>
      <c r="EC8">
        <v>0.85599999999999998</v>
      </c>
      <c r="ED8">
        <v>0.379</v>
      </c>
      <c r="EE8">
        <v>0.12</v>
      </c>
      <c r="EF8">
        <v>0.27900000000000003</v>
      </c>
      <c r="EG8">
        <v>0.224</v>
      </c>
      <c r="EH8">
        <v>0.124</v>
      </c>
      <c r="EI8">
        <v>0.108</v>
      </c>
      <c r="EJ8">
        <v>8.4000000000000005E-2</v>
      </c>
      <c r="EK8">
        <v>0.33800000000000002</v>
      </c>
      <c r="EL8">
        <v>5.0999999999999997E-2</v>
      </c>
      <c r="EM8">
        <v>0.23300000000000001</v>
      </c>
      <c r="EN8">
        <v>5.2999999999999999E-2</v>
      </c>
      <c r="EO8">
        <v>0.159</v>
      </c>
      <c r="EP8">
        <v>0.56000000000000005</v>
      </c>
      <c r="EQ8">
        <v>0.127</v>
      </c>
      <c r="ER8">
        <v>0.27900000000000003</v>
      </c>
      <c r="ES8">
        <v>0.107</v>
      </c>
      <c r="ET8">
        <v>9.8000000000000004E-2</v>
      </c>
      <c r="EU8">
        <v>0.223</v>
      </c>
      <c r="EV8">
        <v>0.08</v>
      </c>
      <c r="EW8">
        <v>2.9000000000000001E-2</v>
      </c>
      <c r="EX8">
        <v>4.1000000000000002E-2</v>
      </c>
      <c r="EY8">
        <v>3.2000000000000001E-2</v>
      </c>
      <c r="EZ8">
        <v>6.9000000000000006E-2</v>
      </c>
      <c r="FA8">
        <v>1.7299999999999999E-2</v>
      </c>
      <c r="FB8">
        <v>6.18</v>
      </c>
      <c r="FC8">
        <v>0.217</v>
      </c>
      <c r="FD8">
        <v>2.4E-2</v>
      </c>
      <c r="FE8">
        <v>2.9000000000000001E-2</v>
      </c>
      <c r="FF8">
        <v>5.7000000000000002E-2</v>
      </c>
      <c r="FG8">
        <v>3.4000000000000002E-2</v>
      </c>
      <c r="FH8">
        <v>1.4E-2</v>
      </c>
      <c r="FI8">
        <v>2.4900000000000002</v>
      </c>
      <c r="FJ8">
        <v>2.3E-2</v>
      </c>
      <c r="FK8">
        <v>1.7999999999999999E-2</v>
      </c>
      <c r="FL8">
        <v>0.08</v>
      </c>
      <c r="FM8">
        <v>9.8000000000000004E-2</v>
      </c>
      <c r="FN8">
        <v>5.0000000000000001E-3</v>
      </c>
      <c r="FO8">
        <v>0.01</v>
      </c>
      <c r="FP8">
        <v>4.8000000000000001E-2</v>
      </c>
      <c r="FQ8">
        <v>1.4999999999999999E-2</v>
      </c>
      <c r="FR8">
        <v>0.28199999999999997</v>
      </c>
      <c r="FS8">
        <v>8.0000000000000002E-3</v>
      </c>
      <c r="FT8">
        <v>6.3E-3</v>
      </c>
      <c r="FU8">
        <v>9.0999999999999998E-2</v>
      </c>
      <c r="FV8">
        <v>7.0000000000000001E-3</v>
      </c>
      <c r="FW8">
        <v>4.1000000000000002E-2</v>
      </c>
      <c r="FX8">
        <v>0.01</v>
      </c>
      <c r="FY8">
        <v>0.30499999999999999</v>
      </c>
      <c r="FZ8">
        <v>4.4999999999999997E-3</v>
      </c>
      <c r="GA8">
        <v>2.9000000000000001E-2</v>
      </c>
      <c r="GB8">
        <v>0.06</v>
      </c>
      <c r="GC8">
        <v>0.186</v>
      </c>
      <c r="GD8">
        <v>2.5999999999999999E-2</v>
      </c>
      <c r="GE8">
        <v>4.7E-2</v>
      </c>
    </row>
    <row r="9" spans="1:187" x14ac:dyDescent="0.3">
      <c r="A9">
        <v>2021</v>
      </c>
      <c r="B9">
        <v>173.6</v>
      </c>
      <c r="C9">
        <v>20.87</v>
      </c>
      <c r="D9">
        <v>13.98</v>
      </c>
      <c r="E9">
        <v>10.59</v>
      </c>
      <c r="F9">
        <v>23.35</v>
      </c>
      <c r="G9">
        <v>28.14</v>
      </c>
      <c r="H9">
        <v>18.78</v>
      </c>
      <c r="I9">
        <v>10.220000000000001</v>
      </c>
      <c r="J9">
        <v>8.532</v>
      </c>
      <c r="K9">
        <v>5.0220000000000002</v>
      </c>
      <c r="L9">
        <v>8.5679999999999996</v>
      </c>
      <c r="M9">
        <v>6.2430000000000003</v>
      </c>
      <c r="N9">
        <v>22.02</v>
      </c>
      <c r="O9">
        <v>13.47</v>
      </c>
      <c r="P9">
        <v>6.52</v>
      </c>
      <c r="Q9">
        <v>4.8049999999999997</v>
      </c>
      <c r="R9">
        <v>26.57</v>
      </c>
      <c r="S9">
        <v>3.7709999999999999</v>
      </c>
      <c r="T9">
        <v>15.91</v>
      </c>
      <c r="U9">
        <v>23.42</v>
      </c>
      <c r="V9">
        <v>4.3579999999999997</v>
      </c>
      <c r="W9">
        <v>7.43</v>
      </c>
      <c r="X9">
        <v>3.4750000000000001</v>
      </c>
      <c r="Y9">
        <v>4.9580000000000002</v>
      </c>
      <c r="Z9">
        <v>3.2610000000000001</v>
      </c>
      <c r="AA9">
        <v>11.01</v>
      </c>
      <c r="AB9">
        <v>5.4619999999999997</v>
      </c>
      <c r="AC9">
        <v>1.6240000000000001</v>
      </c>
      <c r="AD9">
        <v>2.069</v>
      </c>
      <c r="AE9">
        <v>11.04</v>
      </c>
      <c r="AF9">
        <v>3.4279999999999999</v>
      </c>
      <c r="AG9">
        <v>1.8460000000000001</v>
      </c>
      <c r="AH9">
        <v>7.4779999999999998</v>
      </c>
      <c r="AI9">
        <v>1.5620000000000001</v>
      </c>
      <c r="AJ9">
        <v>1.8660000000000001</v>
      </c>
      <c r="AK9">
        <v>10.57</v>
      </c>
      <c r="AL9">
        <v>11.43</v>
      </c>
      <c r="AM9">
        <v>1.585</v>
      </c>
      <c r="AN9">
        <v>1.484</v>
      </c>
      <c r="AO9">
        <v>2.077</v>
      </c>
      <c r="AP9">
        <v>1.841</v>
      </c>
      <c r="AQ9">
        <v>2.1320000000000001</v>
      </c>
      <c r="AR9">
        <v>9.5559999999999992</v>
      </c>
      <c r="AS9">
        <v>2.746</v>
      </c>
      <c r="AT9">
        <v>1.05</v>
      </c>
      <c r="AU9">
        <v>7.508</v>
      </c>
      <c r="AV9">
        <v>1.6379999999999999</v>
      </c>
      <c r="AW9">
        <v>1.48</v>
      </c>
      <c r="AX9">
        <v>1.863</v>
      </c>
      <c r="AY9">
        <v>1.7509999999999999</v>
      </c>
      <c r="AZ9">
        <v>4.6420000000000003</v>
      </c>
      <c r="BA9">
        <v>1.5269999999999999</v>
      </c>
      <c r="BB9">
        <v>1.272</v>
      </c>
      <c r="BC9">
        <v>5.6630000000000003</v>
      </c>
      <c r="BD9">
        <v>1.6459999999999999</v>
      </c>
      <c r="BE9">
        <v>2.8479999999999999</v>
      </c>
      <c r="BF9">
        <v>2.012</v>
      </c>
      <c r="BG9">
        <v>4.2729999999999997</v>
      </c>
      <c r="BH9">
        <v>5.7030000000000003</v>
      </c>
      <c r="BI9">
        <v>0.88800000000000001</v>
      </c>
      <c r="BJ9">
        <v>1.716</v>
      </c>
      <c r="BK9">
        <v>0.54100000000000004</v>
      </c>
      <c r="BL9">
        <v>2.6779999999999999</v>
      </c>
      <c r="BM9">
        <v>0.82399999999999995</v>
      </c>
      <c r="BN9">
        <v>1.373</v>
      </c>
      <c r="BO9">
        <v>1.4179999999999999</v>
      </c>
      <c r="BP9">
        <v>1.0009999999999999</v>
      </c>
      <c r="BQ9">
        <v>1.4610000000000001</v>
      </c>
      <c r="BR9">
        <v>1.6379999999999999</v>
      </c>
      <c r="BS9">
        <v>1.1459999999999999</v>
      </c>
      <c r="BT9">
        <v>0.78700000000000003</v>
      </c>
      <c r="BU9">
        <v>2.3130000000000002</v>
      </c>
      <c r="BV9">
        <v>0.34499999999999997</v>
      </c>
      <c r="BW9">
        <v>0.29099999999999998</v>
      </c>
      <c r="BX9">
        <v>1.536</v>
      </c>
      <c r="BY9">
        <v>0.53400000000000003</v>
      </c>
      <c r="BZ9">
        <v>4.024</v>
      </c>
      <c r="CA9">
        <v>0.86699999999999999</v>
      </c>
      <c r="CB9">
        <v>0.34499999999999997</v>
      </c>
      <c r="CC9">
        <v>0.34499999999999997</v>
      </c>
      <c r="CD9">
        <v>1.151</v>
      </c>
      <c r="CE9">
        <v>0.88500000000000001</v>
      </c>
      <c r="CF9">
        <v>0.26700000000000002</v>
      </c>
      <c r="CG9">
        <v>1.341</v>
      </c>
      <c r="CH9">
        <v>0.29799999999999999</v>
      </c>
      <c r="CI9">
        <v>0.34200000000000003</v>
      </c>
      <c r="CJ9">
        <v>0.19</v>
      </c>
      <c r="CK9">
        <v>4.2789999999999999</v>
      </c>
      <c r="CL9">
        <v>0.22500000000000001</v>
      </c>
      <c r="CM9">
        <v>0.41499999999999998</v>
      </c>
      <c r="CN9">
        <v>2.7160000000000002</v>
      </c>
      <c r="CO9">
        <v>0.126</v>
      </c>
      <c r="CP9">
        <v>1.048</v>
      </c>
      <c r="CQ9">
        <v>0.79400000000000004</v>
      </c>
      <c r="CR9">
        <v>1.6639999999999999</v>
      </c>
      <c r="CS9">
        <v>0.46500000000000002</v>
      </c>
      <c r="CT9">
        <v>0.54500000000000004</v>
      </c>
      <c r="CU9">
        <v>0.504</v>
      </c>
      <c r="CV9">
        <v>1.647</v>
      </c>
      <c r="CW9">
        <v>0.218</v>
      </c>
      <c r="CX9">
        <v>0.96199999999999997</v>
      </c>
      <c r="CY9">
        <v>0.10199999999999999</v>
      </c>
      <c r="CZ9">
        <v>0.27400000000000002</v>
      </c>
      <c r="DA9">
        <v>0.55700000000000005</v>
      </c>
      <c r="DB9">
        <v>0.33900000000000002</v>
      </c>
      <c r="DC9">
        <v>0.46500000000000002</v>
      </c>
      <c r="DD9">
        <v>0.56100000000000005</v>
      </c>
      <c r="DE9">
        <v>0.1</v>
      </c>
      <c r="DF9">
        <v>0.23</v>
      </c>
      <c r="DG9">
        <v>0.16500000000000001</v>
      </c>
      <c r="DH9">
        <v>7.1999999999999995E-2</v>
      </c>
      <c r="DI9">
        <v>0.94099999999999995</v>
      </c>
      <c r="DJ9">
        <v>0.10199999999999999</v>
      </c>
      <c r="DK9">
        <v>1.659</v>
      </c>
      <c r="DL9">
        <v>0.182</v>
      </c>
      <c r="DM9">
        <v>2.2999999999999998</v>
      </c>
      <c r="DN9">
        <v>0.253</v>
      </c>
      <c r="DO9">
        <v>0.307</v>
      </c>
      <c r="DP9">
        <v>0.55200000000000005</v>
      </c>
      <c r="DQ9">
        <v>8.6999999999999994E-2</v>
      </c>
      <c r="DR9">
        <v>0.188</v>
      </c>
      <c r="DS9">
        <v>0.33700000000000002</v>
      </c>
      <c r="DT9">
        <v>8.5000000000000006E-2</v>
      </c>
      <c r="DU9">
        <v>0.127</v>
      </c>
      <c r="DV9">
        <v>7.9000000000000001E-2</v>
      </c>
      <c r="DW9">
        <v>0.22500000000000001</v>
      </c>
      <c r="DX9">
        <v>0.56699999999999995</v>
      </c>
      <c r="DY9">
        <v>8.2000000000000003E-2</v>
      </c>
      <c r="DZ9">
        <v>0.26300000000000001</v>
      </c>
      <c r="EA9">
        <v>6.7000000000000004E-2</v>
      </c>
      <c r="EB9">
        <v>0.47499999999999998</v>
      </c>
      <c r="EC9">
        <v>0.83299999999999996</v>
      </c>
      <c r="ED9">
        <v>0.377</v>
      </c>
      <c r="EE9">
        <v>0.112</v>
      </c>
      <c r="EF9">
        <v>0.26100000000000001</v>
      </c>
      <c r="EG9">
        <v>0.20399999999999999</v>
      </c>
      <c r="EH9">
        <v>0.114</v>
      </c>
      <c r="EI9">
        <v>0.1</v>
      </c>
      <c r="EJ9">
        <v>7.9000000000000001E-2</v>
      </c>
      <c r="EK9">
        <v>0.33700000000000002</v>
      </c>
      <c r="EL9">
        <v>4.9000000000000002E-2</v>
      </c>
      <c r="EM9">
        <v>0.218</v>
      </c>
      <c r="EN9">
        <v>5.3999999999999999E-2</v>
      </c>
      <c r="EO9">
        <v>0.14899999999999999</v>
      </c>
      <c r="EP9">
        <v>0.56299999999999994</v>
      </c>
      <c r="EQ9">
        <v>0.11899999999999999</v>
      </c>
      <c r="ER9">
        <v>0.254</v>
      </c>
      <c r="ES9">
        <v>9.1999999999999998E-2</v>
      </c>
      <c r="ET9">
        <v>8.7999999999999995E-2</v>
      </c>
      <c r="EU9">
        <v>0.215</v>
      </c>
      <c r="EV9">
        <v>7.5999999999999998E-2</v>
      </c>
      <c r="EW9">
        <v>2.9000000000000001E-2</v>
      </c>
      <c r="EX9">
        <v>4.2000000000000003E-2</v>
      </c>
      <c r="EY9">
        <v>2.9000000000000001E-2</v>
      </c>
      <c r="EZ9">
        <v>6.3E-2</v>
      </c>
      <c r="FA9">
        <v>1.7999999999999999E-2</v>
      </c>
      <c r="FB9">
        <v>6.0670000000000002</v>
      </c>
      <c r="FC9">
        <v>0.20300000000000001</v>
      </c>
      <c r="FD9">
        <v>2.3E-2</v>
      </c>
      <c r="FE9">
        <v>2.8000000000000001E-2</v>
      </c>
      <c r="FF9">
        <v>5.0999999999999997E-2</v>
      </c>
      <c r="FG9">
        <v>0.03</v>
      </c>
      <c r="FH9">
        <v>1.2999999999999999E-2</v>
      </c>
      <c r="FI9">
        <v>2.198</v>
      </c>
      <c r="FJ9">
        <v>2.1999999999999999E-2</v>
      </c>
      <c r="FK9">
        <v>1.6E-2</v>
      </c>
      <c r="FL9">
        <v>7.2999999999999995E-2</v>
      </c>
      <c r="FM9">
        <v>8.6999999999999994E-2</v>
      </c>
      <c r="FN9">
        <v>5.0000000000000001E-3</v>
      </c>
      <c r="FO9">
        <v>8.9999999999999993E-3</v>
      </c>
      <c r="FP9">
        <v>4.3999999999999997E-2</v>
      </c>
      <c r="FQ9">
        <v>1.2999999999999999E-2</v>
      </c>
      <c r="FR9">
        <v>0.26100000000000001</v>
      </c>
      <c r="FS9">
        <v>7.0000000000000001E-3</v>
      </c>
      <c r="FT9">
        <v>6.6E-3</v>
      </c>
      <c r="FU9">
        <v>8.1000000000000003E-2</v>
      </c>
      <c r="FV9">
        <v>7.0000000000000001E-3</v>
      </c>
      <c r="FW9">
        <v>3.5999999999999997E-2</v>
      </c>
      <c r="FX9">
        <v>8.9999999999999993E-3</v>
      </c>
      <c r="FY9">
        <v>0.26900000000000002</v>
      </c>
      <c r="FZ9">
        <v>4.7999999999999996E-3</v>
      </c>
      <c r="GA9">
        <v>2.4E-2</v>
      </c>
      <c r="GB9">
        <v>5.3999999999999999E-2</v>
      </c>
      <c r="GC9">
        <v>0.16400000000000001</v>
      </c>
      <c r="GD9">
        <v>1.0999999999999999E-2</v>
      </c>
      <c r="GE9">
        <v>3.5000000000000003E-2</v>
      </c>
    </row>
    <row r="10" spans="1:187" x14ac:dyDescent="0.3">
      <c r="A10">
        <v>2022</v>
      </c>
      <c r="B10">
        <v>162</v>
      </c>
      <c r="C10">
        <v>19.95</v>
      </c>
      <c r="D10">
        <v>13.93</v>
      </c>
      <c r="E10">
        <v>10.65</v>
      </c>
      <c r="F10">
        <v>23.01</v>
      </c>
      <c r="G10">
        <v>26.29</v>
      </c>
      <c r="H10">
        <v>17.7</v>
      </c>
      <c r="I10">
        <v>10.23</v>
      </c>
      <c r="J10">
        <v>8.6669999999999998</v>
      </c>
      <c r="K10">
        <v>5.0049999999999999</v>
      </c>
      <c r="L10">
        <v>8.3550000000000004</v>
      </c>
      <c r="M10">
        <v>6.3319999999999999</v>
      </c>
      <c r="N10">
        <v>20.82</v>
      </c>
      <c r="O10">
        <v>13.4</v>
      </c>
      <c r="P10">
        <v>6.5439999999999996</v>
      </c>
      <c r="Q10">
        <v>4.7590000000000003</v>
      </c>
      <c r="R10">
        <v>26.2</v>
      </c>
      <c r="S10">
        <v>3.76</v>
      </c>
      <c r="T10">
        <v>15.42</v>
      </c>
      <c r="U10">
        <v>22.53</v>
      </c>
      <c r="V10">
        <v>4.2859999999999996</v>
      </c>
      <c r="W10">
        <v>7.0110000000000001</v>
      </c>
      <c r="X10">
        <v>3.4550000000000001</v>
      </c>
      <c r="Y10">
        <v>4.8650000000000002</v>
      </c>
      <c r="Z10">
        <v>3.1819999999999999</v>
      </c>
      <c r="AA10">
        <v>10.5</v>
      </c>
      <c r="AB10">
        <v>5.4690000000000003</v>
      </c>
      <c r="AC10">
        <v>1.5820000000000001</v>
      </c>
      <c r="AD10">
        <v>2.008</v>
      </c>
      <c r="AE10">
        <v>10.88</v>
      </c>
      <c r="AF10">
        <v>3.2589999999999999</v>
      </c>
      <c r="AG10">
        <v>1.827</v>
      </c>
      <c r="AH10">
        <v>7.3520000000000003</v>
      </c>
      <c r="AI10">
        <v>1.498</v>
      </c>
      <c r="AJ10">
        <v>1.8129999999999999</v>
      </c>
      <c r="AK10">
        <v>10.39</v>
      </c>
      <c r="AL10">
        <v>11.26</v>
      </c>
      <c r="AM10">
        <v>1.6080000000000001</v>
      </c>
      <c r="AN10">
        <v>1.4510000000000001</v>
      </c>
      <c r="AO10">
        <v>1.9790000000000001</v>
      </c>
      <c r="AP10">
        <v>1.774</v>
      </c>
      <c r="AQ10">
        <v>2.1080000000000001</v>
      </c>
      <c r="AR10">
        <v>9.3209999999999997</v>
      </c>
      <c r="AS10">
        <v>2.6560000000000001</v>
      </c>
      <c r="AT10">
        <v>1.026</v>
      </c>
      <c r="AU10">
        <v>7.4269999999999996</v>
      </c>
      <c r="AV10">
        <v>1.587</v>
      </c>
      <c r="AW10">
        <v>1.401</v>
      </c>
      <c r="AX10">
        <v>1.847</v>
      </c>
      <c r="AY10">
        <v>1.681</v>
      </c>
      <c r="AZ10">
        <v>4.5679999999999996</v>
      </c>
      <c r="BA10">
        <v>1.5129999999999999</v>
      </c>
      <c r="BB10">
        <v>1.167</v>
      </c>
      <c r="BC10">
        <v>5.2789999999999999</v>
      </c>
      <c r="BD10">
        <v>1.617</v>
      </c>
      <c r="BE10">
        <v>2.9180000000000001</v>
      </c>
      <c r="BF10">
        <v>1.8089999999999999</v>
      </c>
      <c r="BG10">
        <v>4.1660000000000004</v>
      </c>
      <c r="BH10">
        <v>5.548</v>
      </c>
      <c r="BI10">
        <v>0.85</v>
      </c>
      <c r="BJ10">
        <v>1.659</v>
      </c>
      <c r="BK10">
        <v>0.53500000000000003</v>
      </c>
      <c r="BL10">
        <v>2.6190000000000002</v>
      </c>
      <c r="BM10">
        <v>0.80200000000000005</v>
      </c>
      <c r="BN10">
        <v>1.2749999999999999</v>
      </c>
      <c r="BO10">
        <v>1.3169999999999999</v>
      </c>
      <c r="BP10">
        <v>0.91100000000000003</v>
      </c>
      <c r="BQ10">
        <v>1.411</v>
      </c>
      <c r="BR10">
        <v>1.5449999999999999</v>
      </c>
      <c r="BS10">
        <v>1.137</v>
      </c>
      <c r="BT10">
        <v>0.77200000000000002</v>
      </c>
      <c r="BU10">
        <v>2.206</v>
      </c>
      <c r="BV10">
        <v>0.34</v>
      </c>
      <c r="BW10">
        <v>0.313</v>
      </c>
      <c r="BX10">
        <v>1.4550000000000001</v>
      </c>
      <c r="BY10">
        <v>0.496</v>
      </c>
      <c r="BZ10">
        <v>3.9620000000000002</v>
      </c>
      <c r="CA10">
        <v>0.82199999999999995</v>
      </c>
      <c r="CB10">
        <v>0.34100000000000003</v>
      </c>
      <c r="CC10">
        <v>0.34100000000000003</v>
      </c>
      <c r="CD10">
        <v>1.1200000000000001</v>
      </c>
      <c r="CE10">
        <v>0.85499999999999998</v>
      </c>
      <c r="CF10">
        <v>0.25600000000000001</v>
      </c>
      <c r="CG10">
        <v>1.2909999999999999</v>
      </c>
      <c r="CH10">
        <v>0.29099999999999998</v>
      </c>
      <c r="CI10">
        <v>0.35699999999999998</v>
      </c>
      <c r="CJ10">
        <v>0.186</v>
      </c>
      <c r="CK10">
        <v>4.0720000000000001</v>
      </c>
      <c r="CL10">
        <v>0.217</v>
      </c>
      <c r="CM10">
        <v>0.38300000000000001</v>
      </c>
      <c r="CN10">
        <v>2.677</v>
      </c>
      <c r="CO10">
        <v>0.13400000000000001</v>
      </c>
      <c r="CP10">
        <v>0.94899999999999995</v>
      </c>
      <c r="CQ10">
        <v>0.748</v>
      </c>
      <c r="CR10">
        <v>1.6220000000000001</v>
      </c>
      <c r="CS10">
        <v>0.44400000000000001</v>
      </c>
      <c r="CT10">
        <v>0.51300000000000001</v>
      </c>
      <c r="CU10">
        <v>0.49399999999999999</v>
      </c>
      <c r="CV10">
        <v>1.595</v>
      </c>
      <c r="CW10">
        <v>0.21099999999999999</v>
      </c>
      <c r="CX10">
        <v>0.94199999999999995</v>
      </c>
      <c r="CY10">
        <v>9.8000000000000004E-2</v>
      </c>
      <c r="CZ10">
        <v>0.26300000000000001</v>
      </c>
      <c r="DA10">
        <v>0.51500000000000001</v>
      </c>
      <c r="DB10">
        <v>0.32400000000000001</v>
      </c>
      <c r="DC10">
        <v>0.46800000000000003</v>
      </c>
      <c r="DD10">
        <v>0.53600000000000003</v>
      </c>
      <c r="DE10">
        <v>9.5000000000000001E-2</v>
      </c>
      <c r="DF10">
        <v>0.21299999999999999</v>
      </c>
      <c r="DG10">
        <v>0.157</v>
      </c>
      <c r="DH10">
        <v>7.4999999999999997E-2</v>
      </c>
      <c r="DI10">
        <v>0.877</v>
      </c>
      <c r="DJ10">
        <v>9.7000000000000003E-2</v>
      </c>
      <c r="DK10">
        <v>1.5880000000000001</v>
      </c>
      <c r="DL10">
        <v>0.17199999999999999</v>
      </c>
      <c r="DM10">
        <v>2.1669999999999998</v>
      </c>
      <c r="DN10">
        <v>0.245</v>
      </c>
      <c r="DO10">
        <v>0.29299999999999998</v>
      </c>
      <c r="DP10">
        <v>0.52100000000000002</v>
      </c>
      <c r="DQ10">
        <v>8.3000000000000004E-2</v>
      </c>
      <c r="DR10">
        <v>0.17699999999999999</v>
      </c>
      <c r="DS10">
        <v>0.31</v>
      </c>
      <c r="DT10">
        <v>8.1000000000000003E-2</v>
      </c>
      <c r="DU10">
        <v>0.123</v>
      </c>
      <c r="DV10">
        <v>7.4999999999999997E-2</v>
      </c>
      <c r="DW10">
        <v>0.20599999999999999</v>
      </c>
      <c r="DX10">
        <v>0.53900000000000003</v>
      </c>
      <c r="DY10">
        <v>7.4999999999999997E-2</v>
      </c>
      <c r="DZ10">
        <v>0.248</v>
      </c>
      <c r="EA10">
        <v>0.06</v>
      </c>
      <c r="EB10">
        <v>0.45700000000000002</v>
      </c>
      <c r="EC10">
        <v>0.79800000000000004</v>
      </c>
      <c r="ED10">
        <v>0.372</v>
      </c>
      <c r="EE10">
        <v>0.10299999999999999</v>
      </c>
      <c r="EF10">
        <v>0.245</v>
      </c>
      <c r="EG10">
        <v>0.189</v>
      </c>
      <c r="EH10">
        <v>0.106</v>
      </c>
      <c r="EI10">
        <v>9.2999999999999999E-2</v>
      </c>
      <c r="EJ10">
        <v>7.2999999999999995E-2</v>
      </c>
      <c r="EK10">
        <v>0.32800000000000001</v>
      </c>
      <c r="EL10">
        <v>4.5999999999999999E-2</v>
      </c>
      <c r="EM10">
        <v>0.20300000000000001</v>
      </c>
      <c r="EN10">
        <v>5.2999999999999999E-2</v>
      </c>
      <c r="EO10">
        <v>0.13900000000000001</v>
      </c>
      <c r="EP10">
        <v>0.56999999999999995</v>
      </c>
      <c r="EQ10">
        <v>0.112</v>
      </c>
      <c r="ER10">
        <v>0.23200000000000001</v>
      </c>
      <c r="ES10">
        <v>8.1000000000000003E-2</v>
      </c>
      <c r="ET10">
        <v>0.08</v>
      </c>
      <c r="EU10">
        <v>0.21299999999999999</v>
      </c>
      <c r="EV10">
        <v>7.1999999999999995E-2</v>
      </c>
      <c r="EW10">
        <v>2.7E-2</v>
      </c>
      <c r="EX10">
        <v>3.7999999999999999E-2</v>
      </c>
      <c r="EY10">
        <v>2.7E-2</v>
      </c>
      <c r="EZ10">
        <v>5.8000000000000003E-2</v>
      </c>
      <c r="FA10">
        <v>1.77E-2</v>
      </c>
      <c r="FB10">
        <v>5.7370000000000001</v>
      </c>
      <c r="FC10">
        <v>0.189</v>
      </c>
      <c r="FD10">
        <v>2.1999999999999999E-2</v>
      </c>
      <c r="FE10">
        <v>2.4E-2</v>
      </c>
      <c r="FF10">
        <v>4.7E-2</v>
      </c>
      <c r="FG10">
        <v>2.8000000000000001E-2</v>
      </c>
      <c r="FH10">
        <v>1.2999999999999999E-2</v>
      </c>
      <c r="FI10">
        <v>1.8660000000000001</v>
      </c>
      <c r="FJ10">
        <v>0.02</v>
      </c>
      <c r="FK10">
        <v>1.4E-2</v>
      </c>
      <c r="FL10">
        <v>6.7000000000000004E-2</v>
      </c>
      <c r="FM10">
        <v>7.0000000000000007E-2</v>
      </c>
      <c r="FN10">
        <v>5.0000000000000001E-3</v>
      </c>
      <c r="FO10">
        <v>8.9999999999999993E-3</v>
      </c>
      <c r="FP10">
        <v>4.1000000000000002E-2</v>
      </c>
      <c r="FQ10">
        <v>1.0999999999999999E-2</v>
      </c>
      <c r="FR10">
        <v>0.23799999999999999</v>
      </c>
      <c r="FS10">
        <v>7.0000000000000001E-3</v>
      </c>
      <c r="FT10">
        <v>5.7999999999999996E-3</v>
      </c>
      <c r="FU10">
        <v>7.1999999999999995E-2</v>
      </c>
      <c r="FV10">
        <v>6.0000000000000001E-3</v>
      </c>
      <c r="FW10">
        <v>3.2000000000000001E-2</v>
      </c>
      <c r="FX10">
        <v>8.0000000000000002E-3</v>
      </c>
      <c r="FY10">
        <v>0.23899999999999999</v>
      </c>
      <c r="FZ10">
        <v>4.4999999999999997E-3</v>
      </c>
      <c r="GA10">
        <v>1.4E-2</v>
      </c>
      <c r="GB10">
        <v>4.8000000000000001E-2</v>
      </c>
      <c r="GC10">
        <v>0.14299999999999999</v>
      </c>
      <c r="GD10">
        <v>7.0000000000000001E-3</v>
      </c>
      <c r="GE10">
        <v>2.5000000000000001E-2</v>
      </c>
    </row>
    <row r="11" spans="1:187" x14ac:dyDescent="0.3">
      <c r="A11">
        <v>2023</v>
      </c>
      <c r="B11">
        <v>151.4</v>
      </c>
      <c r="C11">
        <v>19.45</v>
      </c>
      <c r="D11">
        <v>13.87</v>
      </c>
      <c r="E11">
        <v>11.29</v>
      </c>
      <c r="F11">
        <v>22</v>
      </c>
      <c r="G11">
        <v>24.95</v>
      </c>
      <c r="H11">
        <v>16.66</v>
      </c>
      <c r="I11">
        <v>9.6690000000000005</v>
      </c>
      <c r="J11">
        <v>8.5709999999999997</v>
      </c>
      <c r="K11">
        <v>5.0419999999999998</v>
      </c>
      <c r="L11">
        <v>8.11</v>
      </c>
      <c r="M11">
        <v>6.2969999999999997</v>
      </c>
      <c r="N11">
        <v>19.02</v>
      </c>
      <c r="O11">
        <v>12.54</v>
      </c>
      <c r="P11">
        <v>6.5140000000000002</v>
      </c>
      <c r="Q11">
        <v>4.7590000000000003</v>
      </c>
      <c r="R11">
        <v>24.66</v>
      </c>
      <c r="S11">
        <v>3.75</v>
      </c>
      <c r="T11">
        <v>14.01</v>
      </c>
      <c r="U11">
        <v>20.56</v>
      </c>
      <c r="V11">
        <v>4.194</v>
      </c>
      <c r="W11">
        <v>6.5919999999999996</v>
      </c>
      <c r="X11">
        <v>3.3849999999999998</v>
      </c>
      <c r="Y11">
        <v>4.7539999999999996</v>
      </c>
      <c r="Z11">
        <v>3.1869999999999998</v>
      </c>
      <c r="AA11">
        <v>9.8829999999999991</v>
      </c>
      <c r="AB11">
        <v>5.274</v>
      </c>
      <c r="AC11">
        <v>1.538</v>
      </c>
      <c r="AD11">
        <v>2.0249999999999999</v>
      </c>
      <c r="AE11">
        <v>10.15</v>
      </c>
      <c r="AF11">
        <v>3.19</v>
      </c>
      <c r="AG11">
        <v>1.8280000000000001</v>
      </c>
      <c r="AH11">
        <v>6.6669999999999998</v>
      </c>
      <c r="AI11">
        <v>1.478</v>
      </c>
      <c r="AJ11">
        <v>1.57</v>
      </c>
      <c r="AK11">
        <v>9.452</v>
      </c>
      <c r="AL11">
        <v>10.31</v>
      </c>
      <c r="AM11">
        <v>1.651</v>
      </c>
      <c r="AN11">
        <v>1.4390000000000001</v>
      </c>
      <c r="AO11">
        <v>1.887</v>
      </c>
      <c r="AP11">
        <v>1.742</v>
      </c>
      <c r="AQ11">
        <v>2.0310000000000001</v>
      </c>
      <c r="AR11">
        <v>8.5779999999999994</v>
      </c>
      <c r="AS11">
        <v>2.4910000000000001</v>
      </c>
      <c r="AT11">
        <v>1.004</v>
      </c>
      <c r="AU11">
        <v>6.6340000000000003</v>
      </c>
      <c r="AV11">
        <v>1.536</v>
      </c>
      <c r="AW11">
        <v>1.323</v>
      </c>
      <c r="AX11">
        <v>1.7649999999999999</v>
      </c>
      <c r="AY11">
        <v>1.54</v>
      </c>
      <c r="AZ11">
        <v>4.2549999999999999</v>
      </c>
      <c r="BA11">
        <v>1.468</v>
      </c>
      <c r="BB11">
        <v>1.1100000000000001</v>
      </c>
      <c r="BC11">
        <v>4.5679999999999996</v>
      </c>
      <c r="BD11">
        <v>1.5469999999999999</v>
      </c>
      <c r="BE11">
        <v>2.8149999999999999</v>
      </c>
      <c r="BF11">
        <v>1.7</v>
      </c>
      <c r="BG11">
        <v>3.8450000000000002</v>
      </c>
      <c r="BH11">
        <v>4.9290000000000003</v>
      </c>
      <c r="BI11">
        <v>0.82099999999999995</v>
      </c>
      <c r="BJ11">
        <v>1.585</v>
      </c>
      <c r="BK11">
        <v>0.52</v>
      </c>
      <c r="BL11">
        <v>2.4510000000000001</v>
      </c>
      <c r="BM11">
        <v>0.78700000000000003</v>
      </c>
      <c r="BN11">
        <v>1.1850000000000001</v>
      </c>
      <c r="BO11">
        <v>1.232</v>
      </c>
      <c r="BP11">
        <v>0.85599999999999998</v>
      </c>
      <c r="BQ11">
        <v>1.274</v>
      </c>
      <c r="BR11">
        <v>1.425</v>
      </c>
      <c r="BS11">
        <v>1.089</v>
      </c>
      <c r="BT11">
        <v>0.748</v>
      </c>
      <c r="BU11">
        <v>1.9770000000000001</v>
      </c>
      <c r="BV11">
        <v>0.34</v>
      </c>
      <c r="BW11">
        <v>0.34899999999999998</v>
      </c>
      <c r="BX11">
        <v>1.3640000000000001</v>
      </c>
      <c r="BY11">
        <v>0.48199999999999998</v>
      </c>
      <c r="BZ11">
        <v>3.5779999999999998</v>
      </c>
      <c r="CA11">
        <v>0.78600000000000003</v>
      </c>
      <c r="CB11">
        <v>0.34499999999999997</v>
      </c>
      <c r="CC11">
        <v>0.34399999999999997</v>
      </c>
      <c r="CD11">
        <v>1.052</v>
      </c>
      <c r="CE11">
        <v>0.83499999999999996</v>
      </c>
      <c r="CF11">
        <v>0.251</v>
      </c>
      <c r="CG11">
        <v>1.18</v>
      </c>
      <c r="CH11">
        <v>0.29699999999999999</v>
      </c>
      <c r="CI11">
        <v>0.26600000000000001</v>
      </c>
      <c r="CJ11">
        <v>0.186</v>
      </c>
      <c r="CK11">
        <v>3.6920000000000002</v>
      </c>
      <c r="CL11">
        <v>0.21199999999999999</v>
      </c>
      <c r="CM11">
        <v>0.36299999999999999</v>
      </c>
      <c r="CN11">
        <v>2.46</v>
      </c>
      <c r="CO11">
        <v>0.14000000000000001</v>
      </c>
      <c r="CP11">
        <v>0.83899999999999997</v>
      </c>
      <c r="CQ11">
        <v>0.72499999999999998</v>
      </c>
      <c r="CR11">
        <v>1.45</v>
      </c>
      <c r="CS11">
        <v>0.41699999999999998</v>
      </c>
      <c r="CT11">
        <v>0.48</v>
      </c>
      <c r="CU11">
        <v>0.48099999999999998</v>
      </c>
      <c r="CV11">
        <v>1.421</v>
      </c>
      <c r="CW11">
        <v>0.20499999999999999</v>
      </c>
      <c r="CX11">
        <v>0.85499999999999998</v>
      </c>
      <c r="CY11">
        <v>9.4E-2</v>
      </c>
      <c r="CZ11">
        <v>0.247</v>
      </c>
      <c r="DA11">
        <v>0.47299999999999998</v>
      </c>
      <c r="DB11">
        <v>0.30599999999999999</v>
      </c>
      <c r="DC11">
        <v>0.436</v>
      </c>
      <c r="DD11">
        <v>0.49099999999999999</v>
      </c>
      <c r="DE11">
        <v>9.0999999999999998E-2</v>
      </c>
      <c r="DF11">
        <v>0.19800000000000001</v>
      </c>
      <c r="DG11">
        <v>0.152</v>
      </c>
      <c r="DH11">
        <v>7.6999999999999999E-2</v>
      </c>
      <c r="DI11">
        <v>0.76100000000000001</v>
      </c>
      <c r="DJ11">
        <v>9.4E-2</v>
      </c>
      <c r="DK11">
        <v>1.3939999999999999</v>
      </c>
      <c r="DL11">
        <v>0.16300000000000001</v>
      </c>
      <c r="DM11">
        <v>1.8680000000000001</v>
      </c>
      <c r="DN11">
        <v>0.23799999999999999</v>
      </c>
      <c r="DO11">
        <v>0.26700000000000002</v>
      </c>
      <c r="DP11">
        <v>0.47599999999999998</v>
      </c>
      <c r="DQ11">
        <v>0.08</v>
      </c>
      <c r="DR11">
        <v>0.16700000000000001</v>
      </c>
      <c r="DS11">
        <v>0.27600000000000002</v>
      </c>
      <c r="DT11">
        <v>7.9000000000000001E-2</v>
      </c>
      <c r="DU11">
        <v>0.121</v>
      </c>
      <c r="DV11">
        <v>7.2999999999999995E-2</v>
      </c>
      <c r="DW11">
        <v>0.186</v>
      </c>
      <c r="DX11">
        <v>0.49399999999999999</v>
      </c>
      <c r="DY11">
        <v>7.2999999999999995E-2</v>
      </c>
      <c r="DZ11">
        <v>0.22500000000000001</v>
      </c>
      <c r="EA11">
        <v>5.7000000000000002E-2</v>
      </c>
      <c r="EB11">
        <v>0.40300000000000002</v>
      </c>
      <c r="EC11">
        <v>0.69199999999999995</v>
      </c>
      <c r="ED11">
        <v>0.33500000000000002</v>
      </c>
      <c r="EE11">
        <v>9.5000000000000001E-2</v>
      </c>
      <c r="EF11">
        <v>0.22</v>
      </c>
      <c r="EG11">
        <v>0.17100000000000001</v>
      </c>
      <c r="EH11">
        <v>9.7000000000000003E-2</v>
      </c>
      <c r="EI11">
        <v>8.6999999999999994E-2</v>
      </c>
      <c r="EJ11">
        <v>6.9000000000000006E-2</v>
      </c>
      <c r="EK11">
        <v>0.30099999999999999</v>
      </c>
      <c r="EL11">
        <v>4.4999999999999998E-2</v>
      </c>
      <c r="EM11">
        <v>0.184</v>
      </c>
      <c r="EN11">
        <v>5.2999999999999999E-2</v>
      </c>
      <c r="EO11">
        <v>0.129</v>
      </c>
      <c r="EP11">
        <v>0.52900000000000003</v>
      </c>
      <c r="EQ11">
        <v>0.10100000000000001</v>
      </c>
      <c r="ER11">
        <v>0.20699999999999999</v>
      </c>
      <c r="ES11">
        <v>7.8E-2</v>
      </c>
      <c r="ET11">
        <v>7.3999999999999996E-2</v>
      </c>
      <c r="EU11">
        <v>0.20200000000000001</v>
      </c>
      <c r="EV11">
        <v>6.6000000000000003E-2</v>
      </c>
      <c r="EW11">
        <v>2.5999999999999999E-2</v>
      </c>
      <c r="EX11">
        <v>3.4000000000000002E-2</v>
      </c>
      <c r="EY11">
        <v>2.7E-2</v>
      </c>
      <c r="EZ11">
        <v>5.3999999999999999E-2</v>
      </c>
      <c r="FA11">
        <v>1.72E-2</v>
      </c>
      <c r="FB11">
        <v>4.4139999999999997</v>
      </c>
      <c r="FC11">
        <v>0.16700000000000001</v>
      </c>
      <c r="FD11">
        <v>2.1999999999999999E-2</v>
      </c>
      <c r="FE11">
        <v>2.1999999999999999E-2</v>
      </c>
      <c r="FF11">
        <v>4.3999999999999997E-2</v>
      </c>
      <c r="FG11">
        <v>2.5999999999999999E-2</v>
      </c>
      <c r="FH11">
        <v>1.2E-2</v>
      </c>
      <c r="FI11">
        <v>1.446</v>
      </c>
      <c r="FJ11">
        <v>1.9E-2</v>
      </c>
      <c r="FK11">
        <v>1.2999999999999999E-2</v>
      </c>
      <c r="FL11">
        <v>6.0999999999999999E-2</v>
      </c>
      <c r="FM11">
        <v>6.0999999999999999E-2</v>
      </c>
      <c r="FN11">
        <v>5.0000000000000001E-3</v>
      </c>
      <c r="FO11">
        <v>8.0000000000000002E-3</v>
      </c>
      <c r="FP11">
        <v>3.5999999999999997E-2</v>
      </c>
      <c r="FQ11">
        <v>0.01</v>
      </c>
      <c r="FR11">
        <v>0.19800000000000001</v>
      </c>
      <c r="FS11">
        <v>6.0000000000000001E-3</v>
      </c>
      <c r="FT11">
        <v>5.4000000000000003E-3</v>
      </c>
      <c r="FU11">
        <v>6.0999999999999999E-2</v>
      </c>
      <c r="FV11">
        <v>6.0000000000000001E-3</v>
      </c>
      <c r="FW11">
        <v>2.8000000000000001E-2</v>
      </c>
      <c r="FX11">
        <v>7.0000000000000001E-3</v>
      </c>
      <c r="FY11">
        <v>0.192</v>
      </c>
      <c r="FZ11">
        <v>4.1999999999999997E-3</v>
      </c>
      <c r="GA11">
        <v>0.01</v>
      </c>
      <c r="GB11">
        <v>0.04</v>
      </c>
      <c r="GC11">
        <v>0.112</v>
      </c>
      <c r="GD11">
        <v>5.0000000000000001E-3</v>
      </c>
      <c r="GE11">
        <v>1.2E-2</v>
      </c>
    </row>
    <row r="12" spans="1:187" x14ac:dyDescent="0.3">
      <c r="A12">
        <v>2024</v>
      </c>
      <c r="B12">
        <v>144.4</v>
      </c>
      <c r="C12">
        <v>19.43</v>
      </c>
      <c r="D12">
        <v>13.85</v>
      </c>
      <c r="E12">
        <v>11.52</v>
      </c>
      <c r="F12">
        <v>20.83</v>
      </c>
      <c r="G12">
        <v>23.24</v>
      </c>
      <c r="H12">
        <v>15.95</v>
      </c>
      <c r="I12">
        <v>9.5419999999999998</v>
      </c>
      <c r="J12">
        <v>8.4030000000000005</v>
      </c>
      <c r="K12">
        <v>5.0780000000000003</v>
      </c>
      <c r="L12">
        <v>7.9130000000000003</v>
      </c>
      <c r="M12">
        <v>6.2430000000000003</v>
      </c>
      <c r="N12">
        <v>17.89</v>
      </c>
      <c r="O12">
        <v>11.79</v>
      </c>
      <c r="P12">
        <v>6.3559999999999999</v>
      </c>
      <c r="Q12">
        <v>4.7679999999999998</v>
      </c>
      <c r="R12">
        <v>23.18</v>
      </c>
      <c r="S12">
        <v>3.7229999999999999</v>
      </c>
      <c r="T12">
        <v>13.2</v>
      </c>
      <c r="U12">
        <v>19</v>
      </c>
      <c r="V12">
        <v>4.165</v>
      </c>
      <c r="W12">
        <v>6.1890000000000001</v>
      </c>
      <c r="X12">
        <v>3.35</v>
      </c>
      <c r="Y12">
        <v>4.5759999999999996</v>
      </c>
      <c r="Z12">
        <v>3.1429999999999998</v>
      </c>
      <c r="AA12">
        <v>9.3369999999999997</v>
      </c>
      <c r="AB12">
        <v>5.0759999999999996</v>
      </c>
      <c r="AC12">
        <v>1.5860000000000001</v>
      </c>
      <c r="AD12">
        <v>2.0190000000000001</v>
      </c>
      <c r="AE12">
        <v>9.4540000000000006</v>
      </c>
      <c r="AF12">
        <v>3.09</v>
      </c>
      <c r="AG12">
        <v>1.8220000000000001</v>
      </c>
      <c r="AH12">
        <v>5.9880000000000004</v>
      </c>
      <c r="AI12">
        <v>1.48</v>
      </c>
      <c r="AJ12">
        <v>1.3819999999999999</v>
      </c>
      <c r="AK12">
        <v>8.6720000000000006</v>
      </c>
      <c r="AL12">
        <v>9.3539999999999992</v>
      </c>
      <c r="AM12">
        <v>1.6659999999999999</v>
      </c>
      <c r="AN12">
        <v>1.4330000000000001</v>
      </c>
      <c r="AO12">
        <v>1.8029999999999999</v>
      </c>
      <c r="AP12">
        <v>1.667</v>
      </c>
      <c r="AQ12">
        <v>1.9650000000000001</v>
      </c>
      <c r="AR12">
        <v>7.8419999999999996</v>
      </c>
      <c r="AS12">
        <v>2.343</v>
      </c>
      <c r="AT12">
        <v>0.99399999999999999</v>
      </c>
      <c r="AU12">
        <v>6.1029999999999998</v>
      </c>
      <c r="AV12">
        <v>1.4850000000000001</v>
      </c>
      <c r="AW12">
        <v>1.248</v>
      </c>
      <c r="AX12">
        <v>1.6910000000000001</v>
      </c>
      <c r="AY12">
        <v>1.5109999999999999</v>
      </c>
      <c r="AZ12">
        <v>3.9</v>
      </c>
      <c r="BA12">
        <v>1.413</v>
      </c>
      <c r="BB12">
        <v>1.0569999999999999</v>
      </c>
      <c r="BC12">
        <v>4.1050000000000004</v>
      </c>
      <c r="BD12">
        <v>1.484</v>
      </c>
      <c r="BE12">
        <v>2.6589999999999998</v>
      </c>
      <c r="BF12">
        <v>1.5760000000000001</v>
      </c>
      <c r="BG12">
        <v>3.5219999999999998</v>
      </c>
      <c r="BH12">
        <v>4.43</v>
      </c>
      <c r="BI12">
        <v>0.79200000000000004</v>
      </c>
      <c r="BJ12">
        <v>1.5</v>
      </c>
      <c r="BK12">
        <v>0.53</v>
      </c>
      <c r="BL12">
        <v>2.2749999999999999</v>
      </c>
      <c r="BM12">
        <v>0.77400000000000002</v>
      </c>
      <c r="BN12">
        <v>1.0900000000000001</v>
      </c>
      <c r="BO12">
        <v>1.169</v>
      </c>
      <c r="BP12">
        <v>0.80400000000000005</v>
      </c>
      <c r="BQ12">
        <v>1.238</v>
      </c>
      <c r="BR12">
        <v>1.3120000000000001</v>
      </c>
      <c r="BS12">
        <v>1.04</v>
      </c>
      <c r="BT12">
        <v>0.72</v>
      </c>
      <c r="BU12">
        <v>1.802</v>
      </c>
      <c r="BV12">
        <v>0.34</v>
      </c>
      <c r="BW12">
        <v>0.37</v>
      </c>
      <c r="BX12">
        <v>1.2669999999999999</v>
      </c>
      <c r="BY12">
        <v>0.46500000000000002</v>
      </c>
      <c r="BZ12">
        <v>3.2469999999999999</v>
      </c>
      <c r="CA12">
        <v>0.746</v>
      </c>
      <c r="CB12">
        <v>0.34</v>
      </c>
      <c r="CC12">
        <v>0.34799999999999998</v>
      </c>
      <c r="CD12">
        <v>0.98499999999999999</v>
      </c>
      <c r="CE12">
        <v>0.80800000000000005</v>
      </c>
      <c r="CF12">
        <v>0.24399999999999999</v>
      </c>
      <c r="CG12">
        <v>1.0880000000000001</v>
      </c>
      <c r="CH12">
        <v>0.29199999999999998</v>
      </c>
      <c r="CI12">
        <v>0.26600000000000001</v>
      </c>
      <c r="CJ12">
        <v>0.186</v>
      </c>
      <c r="CK12">
        <v>3.3029999999999999</v>
      </c>
      <c r="CL12">
        <v>0.20699999999999999</v>
      </c>
      <c r="CM12">
        <v>0.34300000000000003</v>
      </c>
      <c r="CN12">
        <v>2.214</v>
      </c>
      <c r="CO12">
        <v>0.13900000000000001</v>
      </c>
      <c r="CP12">
        <v>0.73899999999999999</v>
      </c>
      <c r="CQ12">
        <v>0.66500000000000004</v>
      </c>
      <c r="CR12">
        <v>1.2849999999999999</v>
      </c>
      <c r="CS12">
        <v>0.39400000000000002</v>
      </c>
      <c r="CT12">
        <v>0.435</v>
      </c>
      <c r="CU12">
        <v>0.45900000000000002</v>
      </c>
      <c r="CV12">
        <v>1.26</v>
      </c>
      <c r="CW12">
        <v>0.19600000000000001</v>
      </c>
      <c r="CX12">
        <v>0.77500000000000002</v>
      </c>
      <c r="CY12">
        <v>9.4E-2</v>
      </c>
      <c r="CZ12">
        <v>0.23599999999999999</v>
      </c>
      <c r="DA12">
        <v>0.436</v>
      </c>
      <c r="DB12">
        <v>0.28799999999999998</v>
      </c>
      <c r="DC12">
        <v>0.41199999999999998</v>
      </c>
      <c r="DD12">
        <v>0.45100000000000001</v>
      </c>
      <c r="DE12">
        <v>9.0999999999999998E-2</v>
      </c>
      <c r="DF12">
        <v>0.183</v>
      </c>
      <c r="DG12">
        <v>0.14499999999999999</v>
      </c>
      <c r="DH12">
        <v>7.8E-2</v>
      </c>
      <c r="DI12">
        <v>0.68100000000000005</v>
      </c>
      <c r="DJ12">
        <v>9.2999999999999999E-2</v>
      </c>
      <c r="DK12">
        <v>1.226</v>
      </c>
      <c r="DL12">
        <v>0.156</v>
      </c>
      <c r="DM12">
        <v>1.651</v>
      </c>
      <c r="DN12">
        <v>0.224</v>
      </c>
      <c r="DO12">
        <v>0.25</v>
      </c>
      <c r="DP12">
        <v>0.42699999999999999</v>
      </c>
      <c r="DQ12">
        <v>7.6999999999999999E-2</v>
      </c>
      <c r="DR12">
        <v>0.157</v>
      </c>
      <c r="DS12">
        <v>0.247</v>
      </c>
      <c r="DT12">
        <v>7.6999999999999999E-2</v>
      </c>
      <c r="DU12">
        <v>0.115</v>
      </c>
      <c r="DV12">
        <v>6.9000000000000006E-2</v>
      </c>
      <c r="DW12">
        <v>0.16700000000000001</v>
      </c>
      <c r="DX12">
        <v>0.45600000000000002</v>
      </c>
      <c r="DY12">
        <v>7.0999999999999994E-2</v>
      </c>
      <c r="DZ12">
        <v>0.20499999999999999</v>
      </c>
      <c r="EA12">
        <v>5.6000000000000001E-2</v>
      </c>
      <c r="EB12">
        <v>0.37</v>
      </c>
      <c r="EC12">
        <v>0.59399999999999997</v>
      </c>
      <c r="ED12">
        <v>0.30599999999999999</v>
      </c>
      <c r="EE12">
        <v>8.6999999999999994E-2</v>
      </c>
      <c r="EF12">
        <v>0.20100000000000001</v>
      </c>
      <c r="EG12">
        <v>0.154</v>
      </c>
      <c r="EH12">
        <v>8.8999999999999996E-2</v>
      </c>
      <c r="EI12">
        <v>8.2000000000000003E-2</v>
      </c>
      <c r="EJ12">
        <v>6.6000000000000003E-2</v>
      </c>
      <c r="EK12">
        <v>0.27</v>
      </c>
      <c r="EL12">
        <v>4.3999999999999997E-2</v>
      </c>
      <c r="EM12">
        <v>0.16500000000000001</v>
      </c>
      <c r="EN12">
        <v>5.0999999999999997E-2</v>
      </c>
      <c r="EO12">
        <v>0.11899999999999999</v>
      </c>
      <c r="EP12">
        <v>0.47399999999999998</v>
      </c>
      <c r="EQ12">
        <v>9.1999999999999998E-2</v>
      </c>
      <c r="ER12">
        <v>0.188</v>
      </c>
      <c r="ES12">
        <v>7.0999999999999994E-2</v>
      </c>
      <c r="ET12">
        <v>6.8000000000000005E-2</v>
      </c>
      <c r="EU12">
        <v>0.186</v>
      </c>
      <c r="EV12">
        <v>6.0999999999999999E-2</v>
      </c>
      <c r="EW12">
        <v>2.5000000000000001E-2</v>
      </c>
      <c r="EX12">
        <v>3.3000000000000002E-2</v>
      </c>
      <c r="EY12">
        <v>2.5999999999999999E-2</v>
      </c>
      <c r="EZ12">
        <v>5.1999999999999998E-2</v>
      </c>
      <c r="FA12">
        <v>1.72E-2</v>
      </c>
      <c r="FB12">
        <v>3.42</v>
      </c>
      <c r="FC12">
        <v>0.14799999999999999</v>
      </c>
      <c r="FD12">
        <v>2.1000000000000001E-2</v>
      </c>
      <c r="FE12">
        <v>2.1999999999999999E-2</v>
      </c>
      <c r="FF12">
        <v>4.1000000000000002E-2</v>
      </c>
      <c r="FG12">
        <v>2.5000000000000001E-2</v>
      </c>
      <c r="FH12">
        <v>1.2E-2</v>
      </c>
      <c r="FI12">
        <v>1.099</v>
      </c>
      <c r="FJ12">
        <v>1.9E-2</v>
      </c>
      <c r="FK12">
        <v>1.2999999999999999E-2</v>
      </c>
      <c r="FL12">
        <v>5.6000000000000001E-2</v>
      </c>
      <c r="FM12">
        <v>5.5E-2</v>
      </c>
      <c r="FN12">
        <v>5.0000000000000001E-3</v>
      </c>
      <c r="FO12">
        <v>8.0000000000000002E-3</v>
      </c>
      <c r="FP12">
        <v>3.2000000000000001E-2</v>
      </c>
      <c r="FQ12">
        <v>0.01</v>
      </c>
      <c r="FR12">
        <v>0.16400000000000001</v>
      </c>
      <c r="FS12">
        <v>6.0000000000000001E-3</v>
      </c>
      <c r="FT12">
        <v>5.3E-3</v>
      </c>
      <c r="FU12">
        <v>5.1999999999999998E-2</v>
      </c>
      <c r="FV12">
        <v>6.0000000000000001E-3</v>
      </c>
      <c r="FW12">
        <v>2.5000000000000001E-2</v>
      </c>
      <c r="FX12">
        <v>7.0000000000000001E-3</v>
      </c>
      <c r="FY12">
        <v>0.152</v>
      </c>
      <c r="FZ12">
        <v>3.8999999999999998E-3</v>
      </c>
      <c r="GA12">
        <v>8.9999999999999993E-3</v>
      </c>
      <c r="GB12">
        <v>3.4000000000000002E-2</v>
      </c>
      <c r="GC12">
        <v>8.6999999999999994E-2</v>
      </c>
      <c r="GD12">
        <v>4.0000000000000001E-3</v>
      </c>
      <c r="GE12">
        <v>6.0000000000000001E-3</v>
      </c>
    </row>
    <row r="13" spans="1:187" x14ac:dyDescent="0.3">
      <c r="A13">
        <v>2025</v>
      </c>
      <c r="B13">
        <v>135.80000000000001</v>
      </c>
      <c r="C13">
        <v>19.25</v>
      </c>
      <c r="D13">
        <v>13.8</v>
      </c>
      <c r="E13">
        <v>11.74</v>
      </c>
      <c r="F13">
        <v>19.79</v>
      </c>
      <c r="G13">
        <v>21.67</v>
      </c>
      <c r="H13">
        <v>15.13</v>
      </c>
      <c r="I13">
        <v>9.2810000000000006</v>
      </c>
      <c r="J13">
        <v>8.2579999999999991</v>
      </c>
      <c r="K13">
        <v>5.1029999999999998</v>
      </c>
      <c r="L13">
        <v>7.7089999999999996</v>
      </c>
      <c r="M13">
        <v>6.2030000000000003</v>
      </c>
      <c r="N13">
        <v>16.600000000000001</v>
      </c>
      <c r="O13">
        <v>11.01</v>
      </c>
      <c r="P13">
        <v>6.2409999999999997</v>
      </c>
      <c r="Q13">
        <v>4.74</v>
      </c>
      <c r="R13">
        <v>21.66</v>
      </c>
      <c r="S13">
        <v>3.6970000000000001</v>
      </c>
      <c r="T13">
        <v>12.27</v>
      </c>
      <c r="U13">
        <v>17.39</v>
      </c>
      <c r="V13">
        <v>4.1109999999999998</v>
      </c>
      <c r="W13">
        <v>5.8310000000000004</v>
      </c>
      <c r="X13">
        <v>3.3149999999999999</v>
      </c>
      <c r="Y13">
        <v>4.4279999999999999</v>
      </c>
      <c r="Z13">
        <v>3.0990000000000002</v>
      </c>
      <c r="AA13">
        <v>8.7460000000000004</v>
      </c>
      <c r="AB13">
        <v>4.8840000000000003</v>
      </c>
      <c r="AC13">
        <v>1.609</v>
      </c>
      <c r="AD13">
        <v>2.0179999999999998</v>
      </c>
      <c r="AE13">
        <v>8.7460000000000004</v>
      </c>
      <c r="AF13">
        <v>2.9830000000000001</v>
      </c>
      <c r="AG13">
        <v>1.8120000000000001</v>
      </c>
      <c r="AH13">
        <v>5.5270000000000001</v>
      </c>
      <c r="AI13">
        <v>1.4690000000000001</v>
      </c>
      <c r="AJ13">
        <v>1.1859999999999999</v>
      </c>
      <c r="AK13">
        <v>7.8959999999999999</v>
      </c>
      <c r="AL13">
        <v>8.4550000000000001</v>
      </c>
      <c r="AM13">
        <v>1.6659999999999999</v>
      </c>
      <c r="AN13">
        <v>1.4179999999999999</v>
      </c>
      <c r="AO13">
        <v>1.742</v>
      </c>
      <c r="AP13">
        <v>1.6020000000000001</v>
      </c>
      <c r="AQ13">
        <v>1.895</v>
      </c>
      <c r="AR13">
        <v>7.1139999999999999</v>
      </c>
      <c r="AS13">
        <v>2.2010000000000001</v>
      </c>
      <c r="AT13">
        <v>0.97799999999999998</v>
      </c>
      <c r="AU13">
        <v>5.5919999999999996</v>
      </c>
      <c r="AV13">
        <v>1.4379999999999999</v>
      </c>
      <c r="AW13">
        <v>1.1870000000000001</v>
      </c>
      <c r="AX13">
        <v>1.61</v>
      </c>
      <c r="AY13">
        <v>1.4410000000000001</v>
      </c>
      <c r="AZ13">
        <v>3.577</v>
      </c>
      <c r="BA13">
        <v>1.3640000000000001</v>
      </c>
      <c r="BB13">
        <v>1.002</v>
      </c>
      <c r="BC13">
        <v>3.6480000000000001</v>
      </c>
      <c r="BD13">
        <v>1.413</v>
      </c>
      <c r="BE13">
        <v>2.5179999999999998</v>
      </c>
      <c r="BF13">
        <v>1.474</v>
      </c>
      <c r="BG13">
        <v>3.2170000000000001</v>
      </c>
      <c r="BH13">
        <v>3.9550000000000001</v>
      </c>
      <c r="BI13">
        <v>0.76800000000000002</v>
      </c>
      <c r="BJ13">
        <v>1.4159999999999999</v>
      </c>
      <c r="BK13">
        <v>0.52400000000000002</v>
      </c>
      <c r="BL13">
        <v>2.109</v>
      </c>
      <c r="BM13">
        <v>0.755</v>
      </c>
      <c r="BN13">
        <v>1.006</v>
      </c>
      <c r="BO13">
        <v>1.101</v>
      </c>
      <c r="BP13">
        <v>0.75900000000000001</v>
      </c>
      <c r="BQ13">
        <v>1.1639999999999999</v>
      </c>
      <c r="BR13">
        <v>1.214</v>
      </c>
      <c r="BS13">
        <v>0.99399999999999999</v>
      </c>
      <c r="BT13">
        <v>0.69299999999999995</v>
      </c>
      <c r="BU13">
        <v>1.625</v>
      </c>
      <c r="BV13">
        <v>0.34</v>
      </c>
      <c r="BW13">
        <v>0.38200000000000001</v>
      </c>
      <c r="BX13">
        <v>1.1719999999999999</v>
      </c>
      <c r="BY13">
        <v>0.44800000000000001</v>
      </c>
      <c r="BZ13">
        <v>2.9089999999999998</v>
      </c>
      <c r="CA13">
        <v>0.70699999999999996</v>
      </c>
      <c r="CB13">
        <v>0.33700000000000002</v>
      </c>
      <c r="CC13">
        <v>0.35</v>
      </c>
      <c r="CD13">
        <v>0.91900000000000004</v>
      </c>
      <c r="CE13">
        <v>0.77600000000000002</v>
      </c>
      <c r="CF13">
        <v>0.23599999999999999</v>
      </c>
      <c r="CG13">
        <v>1</v>
      </c>
      <c r="CH13">
        <v>0.28299999999999997</v>
      </c>
      <c r="CI13">
        <v>0.251</v>
      </c>
      <c r="CJ13">
        <v>0.185</v>
      </c>
      <c r="CK13">
        <v>2.9329999999999998</v>
      </c>
      <c r="CL13">
        <v>0.20300000000000001</v>
      </c>
      <c r="CM13">
        <v>0.32400000000000001</v>
      </c>
      <c r="CN13">
        <v>1.9870000000000001</v>
      </c>
      <c r="CO13">
        <v>0.13900000000000001</v>
      </c>
      <c r="CP13">
        <v>0.65300000000000002</v>
      </c>
      <c r="CQ13">
        <v>0.61799999999999999</v>
      </c>
      <c r="CR13">
        <v>1.1419999999999999</v>
      </c>
      <c r="CS13">
        <v>0.37</v>
      </c>
      <c r="CT13">
        <v>0.39600000000000002</v>
      </c>
      <c r="CU13">
        <v>0.434</v>
      </c>
      <c r="CV13">
        <v>1.109</v>
      </c>
      <c r="CW13">
        <v>0.187</v>
      </c>
      <c r="CX13">
        <v>0.69899999999999995</v>
      </c>
      <c r="CY13">
        <v>9.2999999999999999E-2</v>
      </c>
      <c r="CZ13">
        <v>0.224</v>
      </c>
      <c r="DA13">
        <v>0.4</v>
      </c>
      <c r="DB13">
        <v>0.27100000000000002</v>
      </c>
      <c r="DC13">
        <v>0.38400000000000001</v>
      </c>
      <c r="DD13">
        <v>0.41199999999999998</v>
      </c>
      <c r="DE13">
        <v>0.09</v>
      </c>
      <c r="DF13">
        <v>0.17</v>
      </c>
      <c r="DG13">
        <v>0.13900000000000001</v>
      </c>
      <c r="DH13">
        <v>7.9000000000000001E-2</v>
      </c>
      <c r="DI13">
        <v>0.60299999999999998</v>
      </c>
      <c r="DJ13">
        <v>9.0999999999999998E-2</v>
      </c>
      <c r="DK13">
        <v>1.071</v>
      </c>
      <c r="DL13">
        <v>0.15</v>
      </c>
      <c r="DM13">
        <v>1.4390000000000001</v>
      </c>
      <c r="DN13">
        <v>0.21</v>
      </c>
      <c r="DO13">
        <v>0.23100000000000001</v>
      </c>
      <c r="DP13">
        <v>0.38400000000000001</v>
      </c>
      <c r="DQ13">
        <v>7.2999999999999995E-2</v>
      </c>
      <c r="DR13">
        <v>0.14699999999999999</v>
      </c>
      <c r="DS13">
        <v>0.223</v>
      </c>
      <c r="DT13">
        <v>7.4999999999999997E-2</v>
      </c>
      <c r="DU13">
        <v>0.108</v>
      </c>
      <c r="DV13">
        <v>6.7000000000000004E-2</v>
      </c>
      <c r="DW13">
        <v>0.151</v>
      </c>
      <c r="DX13">
        <v>0.41699999999999998</v>
      </c>
      <c r="DY13">
        <v>6.8000000000000005E-2</v>
      </c>
      <c r="DZ13">
        <v>0.187</v>
      </c>
      <c r="EA13">
        <v>5.3999999999999999E-2</v>
      </c>
      <c r="EB13">
        <v>0.33400000000000002</v>
      </c>
      <c r="EC13">
        <v>0.50900000000000001</v>
      </c>
      <c r="ED13">
        <v>0.27500000000000002</v>
      </c>
      <c r="EE13">
        <v>8.1000000000000003E-2</v>
      </c>
      <c r="EF13">
        <v>0.183</v>
      </c>
      <c r="EG13">
        <v>0.14099999999999999</v>
      </c>
      <c r="EH13">
        <v>8.3000000000000004E-2</v>
      </c>
      <c r="EI13">
        <v>7.8E-2</v>
      </c>
      <c r="EJ13">
        <v>6.3E-2</v>
      </c>
      <c r="EK13">
        <v>0.24</v>
      </c>
      <c r="EL13">
        <v>4.2999999999999997E-2</v>
      </c>
      <c r="EM13">
        <v>0.14799999999999999</v>
      </c>
      <c r="EN13">
        <v>4.9000000000000002E-2</v>
      </c>
      <c r="EO13">
        <v>0.111</v>
      </c>
      <c r="EP13">
        <v>0.41599999999999998</v>
      </c>
      <c r="EQ13">
        <v>8.5000000000000006E-2</v>
      </c>
      <c r="ER13">
        <v>0.16900000000000001</v>
      </c>
      <c r="ES13">
        <v>6.5000000000000002E-2</v>
      </c>
      <c r="ET13">
        <v>6.2E-2</v>
      </c>
      <c r="EU13">
        <v>0.17100000000000001</v>
      </c>
      <c r="EV13">
        <v>5.7000000000000002E-2</v>
      </c>
      <c r="EW13">
        <v>2.5000000000000001E-2</v>
      </c>
      <c r="EX13">
        <v>3.2000000000000001E-2</v>
      </c>
      <c r="EY13">
        <v>2.5999999999999999E-2</v>
      </c>
      <c r="EZ13">
        <v>4.9000000000000002E-2</v>
      </c>
      <c r="FA13">
        <v>1.7000000000000001E-2</v>
      </c>
      <c r="FB13">
        <v>2.597</v>
      </c>
      <c r="FC13">
        <v>0.13100000000000001</v>
      </c>
      <c r="FD13">
        <v>0.02</v>
      </c>
      <c r="FE13">
        <v>2.1000000000000001E-2</v>
      </c>
      <c r="FF13">
        <v>3.7999999999999999E-2</v>
      </c>
      <c r="FG13">
        <v>2.4E-2</v>
      </c>
      <c r="FH13">
        <v>1.2E-2</v>
      </c>
      <c r="FI13">
        <v>0.83</v>
      </c>
      <c r="FJ13">
        <v>1.7999999999999999E-2</v>
      </c>
      <c r="FK13">
        <v>1.2999999999999999E-2</v>
      </c>
      <c r="FL13">
        <v>5.0999999999999997E-2</v>
      </c>
      <c r="FM13">
        <v>4.9000000000000002E-2</v>
      </c>
      <c r="FN13">
        <v>5.0000000000000001E-3</v>
      </c>
      <c r="FO13">
        <v>8.0000000000000002E-3</v>
      </c>
      <c r="FP13">
        <v>2.8000000000000001E-2</v>
      </c>
      <c r="FQ13">
        <v>8.9999999999999993E-3</v>
      </c>
      <c r="FR13">
        <v>0.13600000000000001</v>
      </c>
      <c r="FS13">
        <v>6.0000000000000001E-3</v>
      </c>
      <c r="FT13">
        <v>5.1999999999999998E-3</v>
      </c>
      <c r="FU13">
        <v>4.3999999999999997E-2</v>
      </c>
      <c r="FV13">
        <v>5.0000000000000001E-3</v>
      </c>
      <c r="FW13">
        <v>2.1999999999999999E-2</v>
      </c>
      <c r="FX13">
        <v>6.0000000000000001E-3</v>
      </c>
      <c r="FY13">
        <v>0.12</v>
      </c>
      <c r="FZ13">
        <v>3.7000000000000002E-3</v>
      </c>
      <c r="GA13">
        <v>8.0000000000000002E-3</v>
      </c>
      <c r="GB13">
        <v>2.9000000000000001E-2</v>
      </c>
      <c r="GC13">
        <v>6.7000000000000004E-2</v>
      </c>
      <c r="GD13">
        <v>3.5000000000000003E-2</v>
      </c>
      <c r="GE13">
        <v>3.0000000000000001E-3</v>
      </c>
    </row>
    <row r="14" spans="1:187" x14ac:dyDescent="0.3">
      <c r="A14">
        <v>2026</v>
      </c>
      <c r="B14">
        <v>127.4</v>
      </c>
      <c r="C14">
        <v>19.03</v>
      </c>
      <c r="D14">
        <v>13.72</v>
      </c>
      <c r="E14">
        <v>11.84</v>
      </c>
      <c r="F14">
        <v>18.7</v>
      </c>
      <c r="G14">
        <v>20.100000000000001</v>
      </c>
      <c r="H14">
        <v>14.3</v>
      </c>
      <c r="I14">
        <v>9.016</v>
      </c>
      <c r="J14">
        <v>8.0850000000000009</v>
      </c>
      <c r="K14">
        <v>5.1189999999999998</v>
      </c>
      <c r="L14">
        <v>7.4889999999999999</v>
      </c>
      <c r="M14">
        <v>6.1529999999999996</v>
      </c>
      <c r="N14">
        <v>15.35</v>
      </c>
      <c r="O14">
        <v>10.33</v>
      </c>
      <c r="P14">
        <v>6.1029999999999998</v>
      </c>
      <c r="Q14">
        <v>4.6920000000000002</v>
      </c>
      <c r="R14">
        <v>20.14</v>
      </c>
      <c r="S14">
        <v>3.6669999999999998</v>
      </c>
      <c r="T14">
        <v>11.35</v>
      </c>
      <c r="U14">
        <v>15.84</v>
      </c>
      <c r="V14">
        <v>4.0519999999999996</v>
      </c>
      <c r="W14">
        <v>5.4889999999999999</v>
      </c>
      <c r="X14">
        <v>3.274</v>
      </c>
      <c r="Y14">
        <v>4.2709999999999999</v>
      </c>
      <c r="Z14">
        <v>3.036</v>
      </c>
      <c r="AA14">
        <v>8.1579999999999995</v>
      </c>
      <c r="AB14">
        <v>4.6859999999999999</v>
      </c>
      <c r="AC14">
        <v>1.631</v>
      </c>
      <c r="AD14">
        <v>2.008</v>
      </c>
      <c r="AE14">
        <v>8.0540000000000003</v>
      </c>
      <c r="AF14">
        <v>2.8620000000000001</v>
      </c>
      <c r="AG14">
        <v>1.8009999999999999</v>
      </c>
      <c r="AH14">
        <v>5.0819999999999999</v>
      </c>
      <c r="AI14">
        <v>1.4550000000000001</v>
      </c>
      <c r="AJ14">
        <v>1.014</v>
      </c>
      <c r="AK14">
        <v>7.1470000000000002</v>
      </c>
      <c r="AL14">
        <v>7.5940000000000003</v>
      </c>
      <c r="AM14">
        <v>1.649</v>
      </c>
      <c r="AN14">
        <v>1.4</v>
      </c>
      <c r="AO14">
        <v>1.69</v>
      </c>
      <c r="AP14">
        <v>1.5349999999999999</v>
      </c>
      <c r="AQ14">
        <v>1.825</v>
      </c>
      <c r="AR14">
        <v>6.4169999999999998</v>
      </c>
      <c r="AS14">
        <v>2.0720000000000001</v>
      </c>
      <c r="AT14">
        <v>0.96199999999999997</v>
      </c>
      <c r="AU14">
        <v>5.0860000000000003</v>
      </c>
      <c r="AV14">
        <v>1.387</v>
      </c>
      <c r="AW14">
        <v>1.129</v>
      </c>
      <c r="AX14">
        <v>1.5329999999999999</v>
      </c>
      <c r="AY14">
        <v>1.375</v>
      </c>
      <c r="AZ14">
        <v>3.2709999999999999</v>
      </c>
      <c r="BA14">
        <v>1.3089999999999999</v>
      </c>
      <c r="BB14">
        <v>0.94699999999999995</v>
      </c>
      <c r="BC14">
        <v>3.2309999999999999</v>
      </c>
      <c r="BD14">
        <v>1.343</v>
      </c>
      <c r="BE14">
        <v>2.3460000000000001</v>
      </c>
      <c r="BF14">
        <v>1.3660000000000001</v>
      </c>
      <c r="BG14">
        <v>2.9220000000000002</v>
      </c>
      <c r="BH14">
        <v>3.5179999999999998</v>
      </c>
      <c r="BI14">
        <v>0.74299999999999999</v>
      </c>
      <c r="BJ14">
        <v>1.327</v>
      </c>
      <c r="BK14">
        <v>0.52</v>
      </c>
      <c r="BL14">
        <v>1.948</v>
      </c>
      <c r="BM14">
        <v>0.73399999999999999</v>
      </c>
      <c r="BN14">
        <v>0.92800000000000005</v>
      </c>
      <c r="BO14">
        <v>1.0309999999999999</v>
      </c>
      <c r="BP14">
        <v>0.71899999999999997</v>
      </c>
      <c r="BQ14">
        <v>1.0940000000000001</v>
      </c>
      <c r="BR14">
        <v>1.119</v>
      </c>
      <c r="BS14">
        <v>0.94499999999999995</v>
      </c>
      <c r="BT14">
        <v>0.66800000000000004</v>
      </c>
      <c r="BU14">
        <v>1.458</v>
      </c>
      <c r="BV14">
        <v>0.33900000000000002</v>
      </c>
      <c r="BW14">
        <v>0.39100000000000001</v>
      </c>
      <c r="BX14">
        <v>1.077</v>
      </c>
      <c r="BY14">
        <v>0.43</v>
      </c>
      <c r="BZ14">
        <v>2.5880000000000001</v>
      </c>
      <c r="CA14">
        <v>0.66600000000000004</v>
      </c>
      <c r="CB14">
        <v>0.33400000000000002</v>
      </c>
      <c r="CC14">
        <v>0.34799999999999998</v>
      </c>
      <c r="CD14">
        <v>0.85399999999999998</v>
      </c>
      <c r="CE14">
        <v>0.73599999999999999</v>
      </c>
      <c r="CF14">
        <v>0.22900000000000001</v>
      </c>
      <c r="CG14">
        <v>0.91400000000000003</v>
      </c>
      <c r="CH14">
        <v>0.27200000000000002</v>
      </c>
      <c r="CI14">
        <v>0.23499999999999999</v>
      </c>
      <c r="CJ14">
        <v>0.185</v>
      </c>
      <c r="CK14">
        <v>2.5720000000000001</v>
      </c>
      <c r="CL14">
        <v>0.2</v>
      </c>
      <c r="CM14">
        <v>0.30399999999999999</v>
      </c>
      <c r="CN14">
        <v>1.7629999999999999</v>
      </c>
      <c r="CO14">
        <v>0.13800000000000001</v>
      </c>
      <c r="CP14">
        <v>0.57699999999999996</v>
      </c>
      <c r="CQ14">
        <v>0.56599999999999995</v>
      </c>
      <c r="CR14">
        <v>1.0089999999999999</v>
      </c>
      <c r="CS14">
        <v>0.34699999999999998</v>
      </c>
      <c r="CT14">
        <v>0.35899999999999999</v>
      </c>
      <c r="CU14">
        <v>0.40500000000000003</v>
      </c>
      <c r="CV14">
        <v>0.97</v>
      </c>
      <c r="CW14">
        <v>0.17799999999999999</v>
      </c>
      <c r="CX14">
        <v>0.627</v>
      </c>
      <c r="CY14">
        <v>9.1999999999999998E-2</v>
      </c>
      <c r="CZ14">
        <v>0.21099999999999999</v>
      </c>
      <c r="DA14">
        <v>0.36499999999999999</v>
      </c>
      <c r="DB14">
        <v>0.254</v>
      </c>
      <c r="DC14">
        <v>0.35699999999999998</v>
      </c>
      <c r="DD14">
        <v>0.375</v>
      </c>
      <c r="DE14">
        <v>8.7999999999999995E-2</v>
      </c>
      <c r="DF14">
        <v>0.158</v>
      </c>
      <c r="DG14">
        <v>0.13200000000000001</v>
      </c>
      <c r="DH14">
        <v>7.9000000000000001E-2</v>
      </c>
      <c r="DI14">
        <v>0.53100000000000003</v>
      </c>
      <c r="DJ14">
        <v>8.8999999999999996E-2</v>
      </c>
      <c r="DK14">
        <v>0.92800000000000005</v>
      </c>
      <c r="DL14">
        <v>0.14399999999999999</v>
      </c>
      <c r="DM14">
        <v>1.2390000000000001</v>
      </c>
      <c r="DN14">
        <v>0.19500000000000001</v>
      </c>
      <c r="DO14">
        <v>0.21299999999999999</v>
      </c>
      <c r="DP14">
        <v>0.34399999999999997</v>
      </c>
      <c r="DQ14">
        <v>6.9000000000000006E-2</v>
      </c>
      <c r="DR14">
        <v>0.13800000000000001</v>
      </c>
      <c r="DS14">
        <v>0.20200000000000001</v>
      </c>
      <c r="DT14">
        <v>7.2999999999999995E-2</v>
      </c>
      <c r="DU14">
        <v>0.10100000000000001</v>
      </c>
      <c r="DV14">
        <v>6.4000000000000001E-2</v>
      </c>
      <c r="DW14">
        <v>0.13600000000000001</v>
      </c>
      <c r="DX14">
        <v>0.377</v>
      </c>
      <c r="DY14">
        <v>6.5000000000000002E-2</v>
      </c>
      <c r="DZ14">
        <v>0.16900000000000001</v>
      </c>
      <c r="EA14">
        <v>5.2999999999999999E-2</v>
      </c>
      <c r="EB14">
        <v>0.29899999999999999</v>
      </c>
      <c r="EC14">
        <v>0.432</v>
      </c>
      <c r="ED14">
        <v>0.247</v>
      </c>
      <c r="EE14">
        <v>7.4999999999999997E-2</v>
      </c>
      <c r="EF14">
        <v>0.16600000000000001</v>
      </c>
      <c r="EG14">
        <v>0.127</v>
      </c>
      <c r="EH14">
        <v>7.5999999999999998E-2</v>
      </c>
      <c r="EI14">
        <v>7.3999999999999996E-2</v>
      </c>
      <c r="EJ14">
        <v>0.06</v>
      </c>
      <c r="EK14">
        <v>0.21299999999999999</v>
      </c>
      <c r="EL14">
        <v>4.1000000000000002E-2</v>
      </c>
      <c r="EM14">
        <v>0.13300000000000001</v>
      </c>
      <c r="EN14">
        <v>4.7E-2</v>
      </c>
      <c r="EO14">
        <v>0.10199999999999999</v>
      </c>
      <c r="EP14">
        <v>0.35799999999999998</v>
      </c>
      <c r="EQ14">
        <v>7.8E-2</v>
      </c>
      <c r="ER14">
        <v>0.151</v>
      </c>
      <c r="ES14">
        <v>0.06</v>
      </c>
      <c r="ET14">
        <v>5.6000000000000001E-2</v>
      </c>
      <c r="EU14">
        <v>0.155</v>
      </c>
      <c r="EV14">
        <v>5.1999999999999998E-2</v>
      </c>
      <c r="EW14">
        <v>2.4E-2</v>
      </c>
      <c r="EX14">
        <v>0.03</v>
      </c>
      <c r="EY14">
        <v>2.5999999999999999E-2</v>
      </c>
      <c r="EZ14">
        <v>4.5999999999999999E-2</v>
      </c>
      <c r="FA14">
        <v>1.6799999999999999E-2</v>
      </c>
      <c r="FB14">
        <v>1.9490000000000001</v>
      </c>
      <c r="FC14">
        <v>0.115</v>
      </c>
      <c r="FD14">
        <v>0.02</v>
      </c>
      <c r="FE14">
        <v>2.1000000000000001E-2</v>
      </c>
      <c r="FF14">
        <v>3.5000000000000003E-2</v>
      </c>
      <c r="FG14">
        <v>2.1999999999999999E-2</v>
      </c>
      <c r="FH14">
        <v>1.2E-2</v>
      </c>
      <c r="FI14">
        <v>0.623</v>
      </c>
      <c r="FJ14">
        <v>1.7999999999999999E-2</v>
      </c>
      <c r="FK14">
        <v>1.2E-2</v>
      </c>
      <c r="FL14">
        <v>4.5999999999999999E-2</v>
      </c>
      <c r="FM14">
        <v>4.2999999999999997E-2</v>
      </c>
      <c r="FN14">
        <v>5.0000000000000001E-3</v>
      </c>
      <c r="FO14">
        <v>8.0000000000000002E-3</v>
      </c>
      <c r="FP14">
        <v>2.5000000000000001E-2</v>
      </c>
      <c r="FQ14">
        <v>8.0000000000000002E-3</v>
      </c>
      <c r="FR14">
        <v>0.112</v>
      </c>
      <c r="FS14">
        <v>5.0000000000000001E-3</v>
      </c>
      <c r="FT14">
        <v>5.0000000000000001E-3</v>
      </c>
      <c r="FU14">
        <v>3.7999999999999999E-2</v>
      </c>
      <c r="FV14">
        <v>5.0000000000000001E-3</v>
      </c>
      <c r="FW14">
        <v>1.9E-2</v>
      </c>
      <c r="FX14">
        <v>6.0000000000000001E-3</v>
      </c>
      <c r="FY14">
        <v>9.5000000000000001E-2</v>
      </c>
      <c r="FZ14">
        <v>3.5000000000000001E-3</v>
      </c>
      <c r="GA14">
        <v>6.0000000000000001E-3</v>
      </c>
      <c r="GB14">
        <v>2.4E-2</v>
      </c>
      <c r="GC14">
        <v>5.0999999999999997E-2</v>
      </c>
      <c r="GD14">
        <v>2.1999999999999999E-2</v>
      </c>
      <c r="GE14">
        <v>1E-3</v>
      </c>
    </row>
    <row r="15" spans="1:187" x14ac:dyDescent="0.3">
      <c r="A15">
        <v>2027</v>
      </c>
      <c r="B15">
        <v>119.7</v>
      </c>
      <c r="C15">
        <v>18.809999999999999</v>
      </c>
      <c r="D15">
        <v>13.64</v>
      </c>
      <c r="E15">
        <v>11.86</v>
      </c>
      <c r="F15">
        <v>17.690000000000001</v>
      </c>
      <c r="G15">
        <v>18.670000000000002</v>
      </c>
      <c r="H15">
        <v>13.55</v>
      </c>
      <c r="I15">
        <v>8.7629999999999999</v>
      </c>
      <c r="J15">
        <v>7.9059999999999997</v>
      </c>
      <c r="K15">
        <v>5.1390000000000002</v>
      </c>
      <c r="L15">
        <v>7.2789999999999999</v>
      </c>
      <c r="M15">
        <v>6.101</v>
      </c>
      <c r="N15">
        <v>14.2</v>
      </c>
      <c r="O15">
        <v>9.7899999999999991</v>
      </c>
      <c r="P15">
        <v>5.968</v>
      </c>
      <c r="Q15">
        <v>4.6360000000000001</v>
      </c>
      <c r="R15">
        <v>18.399999999999999</v>
      </c>
      <c r="S15">
        <v>3.6419999999999999</v>
      </c>
      <c r="T15">
        <v>10.5</v>
      </c>
      <c r="U15">
        <v>14.41</v>
      </c>
      <c r="V15">
        <v>3.996</v>
      </c>
      <c r="W15">
        <v>5.1829999999999998</v>
      </c>
      <c r="X15">
        <v>3.2389999999999999</v>
      </c>
      <c r="Y15">
        <v>4.1269999999999998</v>
      </c>
      <c r="Z15">
        <v>2.97</v>
      </c>
      <c r="AA15">
        <v>7.5979999999999999</v>
      </c>
      <c r="AB15">
        <v>4.4930000000000003</v>
      </c>
      <c r="AC15">
        <v>1.655</v>
      </c>
      <c r="AD15">
        <v>2</v>
      </c>
      <c r="AE15">
        <v>7.399</v>
      </c>
      <c r="AF15">
        <v>2.7429999999999999</v>
      </c>
      <c r="AG15">
        <v>1.792</v>
      </c>
      <c r="AH15">
        <v>4.6769999999999996</v>
      </c>
      <c r="AI15">
        <v>1.4470000000000001</v>
      </c>
      <c r="AJ15">
        <v>0.86</v>
      </c>
      <c r="AK15">
        <v>6.452</v>
      </c>
      <c r="AL15">
        <v>6.7939999999999996</v>
      </c>
      <c r="AM15">
        <v>1.6259999999999999</v>
      </c>
      <c r="AN15">
        <v>1.3819999999999999</v>
      </c>
      <c r="AO15">
        <v>1.6439999999999999</v>
      </c>
      <c r="AP15">
        <v>1.4750000000000001</v>
      </c>
      <c r="AQ15">
        <v>1.758</v>
      </c>
      <c r="AR15">
        <v>5.7670000000000003</v>
      </c>
      <c r="AS15">
        <v>1.958</v>
      </c>
      <c r="AT15">
        <v>0.94799999999999995</v>
      </c>
      <c r="AU15">
        <v>4.6059999999999999</v>
      </c>
      <c r="AV15">
        <v>1.3380000000000001</v>
      </c>
      <c r="AW15">
        <v>1.0760000000000001</v>
      </c>
      <c r="AX15">
        <v>1.4590000000000001</v>
      </c>
      <c r="AY15">
        <v>1.3160000000000001</v>
      </c>
      <c r="AZ15">
        <v>2.9780000000000002</v>
      </c>
      <c r="BA15">
        <v>1.2569999999999999</v>
      </c>
      <c r="BB15">
        <v>0.89700000000000002</v>
      </c>
      <c r="BC15">
        <v>2.8639999999999999</v>
      </c>
      <c r="BD15">
        <v>1.2749999999999999</v>
      </c>
      <c r="BE15">
        <v>2.1779999999999999</v>
      </c>
      <c r="BF15">
        <v>1.2589999999999999</v>
      </c>
      <c r="BG15">
        <v>2.6469999999999998</v>
      </c>
      <c r="BH15">
        <v>3.1269999999999998</v>
      </c>
      <c r="BI15">
        <v>0.71899999999999997</v>
      </c>
      <c r="BJ15">
        <v>1.2430000000000001</v>
      </c>
      <c r="BK15">
        <v>0.51700000000000002</v>
      </c>
      <c r="BL15">
        <v>1.7969999999999999</v>
      </c>
      <c r="BM15">
        <v>0.71499999999999997</v>
      </c>
      <c r="BN15">
        <v>0.85899999999999999</v>
      </c>
      <c r="BO15">
        <v>0.96499999999999997</v>
      </c>
      <c r="BP15">
        <v>0.68300000000000005</v>
      </c>
      <c r="BQ15">
        <v>1.028</v>
      </c>
      <c r="BR15">
        <v>1.032</v>
      </c>
      <c r="BS15">
        <v>0.89800000000000002</v>
      </c>
      <c r="BT15">
        <v>0.64400000000000002</v>
      </c>
      <c r="BU15">
        <v>1.3080000000000001</v>
      </c>
      <c r="BV15">
        <v>0.33800000000000002</v>
      </c>
      <c r="BW15">
        <v>0.39900000000000002</v>
      </c>
      <c r="BX15">
        <v>0.99299999999999999</v>
      </c>
      <c r="BY15">
        <v>0.41399999999999998</v>
      </c>
      <c r="BZ15">
        <v>2.298</v>
      </c>
      <c r="CA15">
        <v>0.627</v>
      </c>
      <c r="CB15">
        <v>0.33100000000000002</v>
      </c>
      <c r="CC15">
        <v>0.34699999999999998</v>
      </c>
      <c r="CD15">
        <v>0.79200000000000004</v>
      </c>
      <c r="CE15">
        <v>0.69399999999999995</v>
      </c>
      <c r="CF15">
        <v>0.224</v>
      </c>
      <c r="CG15">
        <v>0.83399999999999996</v>
      </c>
      <c r="CH15">
        <v>0.26200000000000001</v>
      </c>
      <c r="CI15">
        <v>0.221</v>
      </c>
      <c r="CJ15">
        <v>0.184</v>
      </c>
      <c r="CK15">
        <v>2.242</v>
      </c>
      <c r="CL15">
        <v>0.19800000000000001</v>
      </c>
      <c r="CM15">
        <v>0.28599999999999998</v>
      </c>
      <c r="CN15">
        <v>1.5529999999999999</v>
      </c>
      <c r="CO15">
        <v>0.13600000000000001</v>
      </c>
      <c r="CP15">
        <v>0.50900000000000001</v>
      </c>
      <c r="CQ15">
        <v>0.51900000000000002</v>
      </c>
      <c r="CR15">
        <v>0.88800000000000001</v>
      </c>
      <c r="CS15">
        <v>0.32400000000000001</v>
      </c>
      <c r="CT15">
        <v>0.32600000000000001</v>
      </c>
      <c r="CU15">
        <v>0.375</v>
      </c>
      <c r="CV15">
        <v>0.84499999999999997</v>
      </c>
      <c r="CW15">
        <v>0.16800000000000001</v>
      </c>
      <c r="CX15">
        <v>0.56000000000000005</v>
      </c>
      <c r="CY15">
        <v>9.0999999999999998E-2</v>
      </c>
      <c r="CZ15">
        <v>0.19900000000000001</v>
      </c>
      <c r="DA15">
        <v>0.33300000000000002</v>
      </c>
      <c r="DB15">
        <v>0.23599999999999999</v>
      </c>
      <c r="DC15">
        <v>0.33</v>
      </c>
      <c r="DD15">
        <v>0.34</v>
      </c>
      <c r="DE15">
        <v>8.6999999999999994E-2</v>
      </c>
      <c r="DF15">
        <v>0.14799999999999999</v>
      </c>
      <c r="DG15">
        <v>0.126</v>
      </c>
      <c r="DH15">
        <v>7.9000000000000001E-2</v>
      </c>
      <c r="DI15">
        <v>0.46800000000000003</v>
      </c>
      <c r="DJ15">
        <v>8.7999999999999995E-2</v>
      </c>
      <c r="DK15">
        <v>0.8</v>
      </c>
      <c r="DL15">
        <v>0.13800000000000001</v>
      </c>
      <c r="DM15">
        <v>1.0589999999999999</v>
      </c>
      <c r="DN15">
        <v>0.18099999999999999</v>
      </c>
      <c r="DO15">
        <v>0.19700000000000001</v>
      </c>
      <c r="DP15">
        <v>0.307</v>
      </c>
      <c r="DQ15">
        <v>6.5000000000000002E-2</v>
      </c>
      <c r="DR15">
        <v>0.129</v>
      </c>
      <c r="DS15">
        <v>0.184</v>
      </c>
      <c r="DT15">
        <v>7.0999999999999994E-2</v>
      </c>
      <c r="DU15">
        <v>9.4E-2</v>
      </c>
      <c r="DV15">
        <v>6.0999999999999999E-2</v>
      </c>
      <c r="DW15">
        <v>0.123</v>
      </c>
      <c r="DX15">
        <v>0.33900000000000002</v>
      </c>
      <c r="DY15">
        <v>6.3E-2</v>
      </c>
      <c r="DZ15">
        <v>0.153</v>
      </c>
      <c r="EA15">
        <v>5.1999999999999998E-2</v>
      </c>
      <c r="EB15">
        <v>0.26600000000000001</v>
      </c>
      <c r="EC15">
        <v>0.36499999999999999</v>
      </c>
      <c r="ED15">
        <v>0.222</v>
      </c>
      <c r="EE15">
        <v>7.0000000000000007E-2</v>
      </c>
      <c r="EF15">
        <v>0.15</v>
      </c>
      <c r="EG15">
        <v>0.115</v>
      </c>
      <c r="EH15">
        <v>7.0000000000000007E-2</v>
      </c>
      <c r="EI15">
        <v>7.0999999999999994E-2</v>
      </c>
      <c r="EJ15">
        <v>5.7000000000000002E-2</v>
      </c>
      <c r="EK15">
        <v>0.187</v>
      </c>
      <c r="EL15">
        <v>0.04</v>
      </c>
      <c r="EM15">
        <v>0.11899999999999999</v>
      </c>
      <c r="EN15">
        <v>4.4999999999999998E-2</v>
      </c>
      <c r="EO15">
        <v>9.4E-2</v>
      </c>
      <c r="EP15">
        <v>0.307</v>
      </c>
      <c r="EQ15">
        <v>7.0999999999999994E-2</v>
      </c>
      <c r="ER15">
        <v>0.13400000000000001</v>
      </c>
      <c r="ES15">
        <v>5.7000000000000002E-2</v>
      </c>
      <c r="ET15">
        <v>5.0999999999999997E-2</v>
      </c>
      <c r="EU15">
        <v>0.13900000000000001</v>
      </c>
      <c r="EV15">
        <v>4.9000000000000002E-2</v>
      </c>
      <c r="EW15">
        <v>2.3E-2</v>
      </c>
      <c r="EX15">
        <v>2.9000000000000001E-2</v>
      </c>
      <c r="EY15">
        <v>2.5000000000000001E-2</v>
      </c>
      <c r="EZ15">
        <v>4.2999999999999997E-2</v>
      </c>
      <c r="FA15">
        <v>1.67E-2</v>
      </c>
      <c r="FB15">
        <v>1.4510000000000001</v>
      </c>
      <c r="FC15">
        <v>0.10199999999999999</v>
      </c>
      <c r="FD15">
        <v>1.9E-2</v>
      </c>
      <c r="FE15">
        <v>0.02</v>
      </c>
      <c r="FF15">
        <v>3.3000000000000002E-2</v>
      </c>
      <c r="FG15">
        <v>2.1000000000000001E-2</v>
      </c>
      <c r="FH15">
        <v>1.0999999999999999E-2</v>
      </c>
      <c r="FI15">
        <v>0.46800000000000003</v>
      </c>
      <c r="FJ15">
        <v>1.7000000000000001E-2</v>
      </c>
      <c r="FK15">
        <v>1.2E-2</v>
      </c>
      <c r="FL15">
        <v>4.2000000000000003E-2</v>
      </c>
      <c r="FM15">
        <v>3.9E-2</v>
      </c>
      <c r="FN15">
        <v>5.0000000000000001E-3</v>
      </c>
      <c r="FO15">
        <v>8.0000000000000002E-3</v>
      </c>
      <c r="FP15">
        <v>2.1999999999999999E-2</v>
      </c>
      <c r="FQ15">
        <v>8.0000000000000002E-3</v>
      </c>
      <c r="FR15">
        <v>9.1999999999999998E-2</v>
      </c>
      <c r="FS15">
        <v>5.0000000000000001E-3</v>
      </c>
      <c r="FT15">
        <v>4.8999999999999998E-3</v>
      </c>
      <c r="FU15">
        <v>3.2000000000000001E-2</v>
      </c>
      <c r="FV15">
        <v>5.0000000000000001E-3</v>
      </c>
      <c r="FW15">
        <v>1.7000000000000001E-2</v>
      </c>
      <c r="FX15">
        <v>6.0000000000000001E-3</v>
      </c>
      <c r="FY15">
        <v>7.3999999999999996E-2</v>
      </c>
      <c r="FZ15">
        <v>3.2000000000000002E-3</v>
      </c>
      <c r="GA15">
        <v>5.0000000000000001E-3</v>
      </c>
      <c r="GB15">
        <v>0.02</v>
      </c>
      <c r="GC15">
        <v>3.9E-2</v>
      </c>
      <c r="GD15">
        <v>2E-3</v>
      </c>
      <c r="GE15">
        <v>1E-3</v>
      </c>
    </row>
    <row r="16" spans="1:187" x14ac:dyDescent="0.3">
      <c r="A16">
        <v>2028</v>
      </c>
      <c r="B16">
        <v>112</v>
      </c>
      <c r="C16">
        <v>18.54</v>
      </c>
      <c r="D16">
        <v>13.55</v>
      </c>
      <c r="E16">
        <v>11.92</v>
      </c>
      <c r="F16">
        <v>16.71</v>
      </c>
      <c r="G16">
        <v>17.32</v>
      </c>
      <c r="H16">
        <v>12.83</v>
      </c>
      <c r="I16">
        <v>8.5030000000000001</v>
      </c>
      <c r="J16">
        <v>7.7190000000000003</v>
      </c>
      <c r="K16">
        <v>5.1520000000000001</v>
      </c>
      <c r="L16">
        <v>7.0650000000000004</v>
      </c>
      <c r="M16">
        <v>6.0430000000000001</v>
      </c>
      <c r="N16">
        <v>13.11</v>
      </c>
      <c r="O16">
        <v>9.2569999999999997</v>
      </c>
      <c r="P16">
        <v>5.8230000000000004</v>
      </c>
      <c r="Q16">
        <v>4.5599999999999996</v>
      </c>
      <c r="R16">
        <v>16.68</v>
      </c>
      <c r="S16">
        <v>3.6120000000000001</v>
      </c>
      <c r="T16">
        <v>9.673</v>
      </c>
      <c r="U16">
        <v>13.06</v>
      </c>
      <c r="V16">
        <v>3.9359999999999999</v>
      </c>
      <c r="W16">
        <v>4.8979999999999997</v>
      </c>
      <c r="X16">
        <v>3.2040000000000002</v>
      </c>
      <c r="Y16">
        <v>3.984</v>
      </c>
      <c r="Z16">
        <v>2.9</v>
      </c>
      <c r="AA16">
        <v>7.0519999999999996</v>
      </c>
      <c r="AB16">
        <v>4.3019999999999996</v>
      </c>
      <c r="AC16">
        <v>1.675</v>
      </c>
      <c r="AD16">
        <v>1.988</v>
      </c>
      <c r="AE16">
        <v>6.7709999999999999</v>
      </c>
      <c r="AF16">
        <v>2.62</v>
      </c>
      <c r="AG16">
        <v>1.7829999999999999</v>
      </c>
      <c r="AH16">
        <v>4.3019999999999996</v>
      </c>
      <c r="AI16">
        <v>1.4379999999999999</v>
      </c>
      <c r="AJ16">
        <v>0.72099999999999997</v>
      </c>
      <c r="AK16">
        <v>5.7960000000000003</v>
      </c>
      <c r="AL16">
        <v>6.0490000000000004</v>
      </c>
      <c r="AM16">
        <v>1.5940000000000001</v>
      </c>
      <c r="AN16">
        <v>1.36</v>
      </c>
      <c r="AO16">
        <v>1.601</v>
      </c>
      <c r="AP16">
        <v>1.4179999999999999</v>
      </c>
      <c r="AQ16">
        <v>1.6919999999999999</v>
      </c>
      <c r="AR16">
        <v>5.157</v>
      </c>
      <c r="AS16">
        <v>1.855</v>
      </c>
      <c r="AT16">
        <v>0.93400000000000005</v>
      </c>
      <c r="AU16">
        <v>4.1459999999999999</v>
      </c>
      <c r="AV16">
        <v>1.2869999999999999</v>
      </c>
      <c r="AW16">
        <v>1.0269999999999999</v>
      </c>
      <c r="AX16">
        <v>1.3859999999999999</v>
      </c>
      <c r="AY16">
        <v>1.256</v>
      </c>
      <c r="AZ16">
        <v>2.6970000000000001</v>
      </c>
      <c r="BA16">
        <v>1.2030000000000001</v>
      </c>
      <c r="BB16">
        <v>0.84899999999999998</v>
      </c>
      <c r="BC16">
        <v>2.5329999999999999</v>
      </c>
      <c r="BD16">
        <v>1.2090000000000001</v>
      </c>
      <c r="BE16">
        <v>2.274</v>
      </c>
      <c r="BF16">
        <v>1.1659999999999999</v>
      </c>
      <c r="BG16">
        <v>2.3879999999999999</v>
      </c>
      <c r="BH16">
        <v>2.7709999999999999</v>
      </c>
      <c r="BI16">
        <v>0.69599999999999995</v>
      </c>
      <c r="BJ16">
        <v>1.159</v>
      </c>
      <c r="BK16">
        <v>0.51300000000000001</v>
      </c>
      <c r="BL16">
        <v>1.653</v>
      </c>
      <c r="BM16">
        <v>0.69399999999999995</v>
      </c>
      <c r="BN16">
        <v>0.79600000000000004</v>
      </c>
      <c r="BO16">
        <v>0.90200000000000002</v>
      </c>
      <c r="BP16">
        <v>0.64800000000000002</v>
      </c>
      <c r="BQ16">
        <v>0.96399999999999997</v>
      </c>
      <c r="BR16">
        <v>0.94899999999999995</v>
      </c>
      <c r="BS16">
        <v>0.85099999999999998</v>
      </c>
      <c r="BT16">
        <v>0.62</v>
      </c>
      <c r="BU16">
        <v>1.1719999999999999</v>
      </c>
      <c r="BV16">
        <v>0.33600000000000002</v>
      </c>
      <c r="BW16">
        <v>0.40300000000000002</v>
      </c>
      <c r="BX16">
        <v>0.91400000000000003</v>
      </c>
      <c r="BY16">
        <v>0.39700000000000002</v>
      </c>
      <c r="BZ16">
        <v>2.0310000000000001</v>
      </c>
      <c r="CA16">
        <v>0.58899999999999997</v>
      </c>
      <c r="CB16">
        <v>0.32800000000000001</v>
      </c>
      <c r="CC16">
        <v>0.34300000000000003</v>
      </c>
      <c r="CD16">
        <v>0.73199999999999998</v>
      </c>
      <c r="CE16">
        <v>0.65</v>
      </c>
      <c r="CF16">
        <v>0.219</v>
      </c>
      <c r="CG16">
        <v>0.75900000000000001</v>
      </c>
      <c r="CH16">
        <v>0.251</v>
      </c>
      <c r="CI16">
        <v>0.20799999999999999</v>
      </c>
      <c r="CJ16">
        <v>0.183</v>
      </c>
      <c r="CK16">
        <v>1.9490000000000001</v>
      </c>
      <c r="CL16">
        <v>0.19500000000000001</v>
      </c>
      <c r="CM16">
        <v>0.26900000000000002</v>
      </c>
      <c r="CN16">
        <v>1.355</v>
      </c>
      <c r="CO16">
        <v>0.13600000000000001</v>
      </c>
      <c r="CP16">
        <v>0.44900000000000001</v>
      </c>
      <c r="CQ16">
        <v>0.47499999999999998</v>
      </c>
      <c r="CR16">
        <v>0.77800000000000002</v>
      </c>
      <c r="CS16">
        <v>0.30199999999999999</v>
      </c>
      <c r="CT16">
        <v>0.29599999999999999</v>
      </c>
      <c r="CU16">
        <v>0.34499999999999997</v>
      </c>
      <c r="CV16">
        <v>0.73199999999999998</v>
      </c>
      <c r="CW16">
        <v>0.159</v>
      </c>
      <c r="CX16">
        <v>0.499</v>
      </c>
      <c r="CY16">
        <v>0.09</v>
      </c>
      <c r="CZ16">
        <v>0.188</v>
      </c>
      <c r="DA16">
        <v>0.30199999999999999</v>
      </c>
      <c r="DB16">
        <v>0.219</v>
      </c>
      <c r="DC16">
        <v>0.30299999999999999</v>
      </c>
      <c r="DD16">
        <v>0.30599999999999999</v>
      </c>
      <c r="DE16">
        <v>8.5999999999999993E-2</v>
      </c>
      <c r="DF16">
        <v>0.13900000000000001</v>
      </c>
      <c r="DG16">
        <v>0.12</v>
      </c>
      <c r="DH16">
        <v>7.9000000000000001E-2</v>
      </c>
      <c r="DI16">
        <v>0.41099999999999998</v>
      </c>
      <c r="DJ16">
        <v>8.5999999999999993E-2</v>
      </c>
      <c r="DK16">
        <v>0.68600000000000005</v>
      </c>
      <c r="DL16">
        <v>0.13200000000000001</v>
      </c>
      <c r="DM16">
        <v>0.89700000000000002</v>
      </c>
      <c r="DN16">
        <v>0.16600000000000001</v>
      </c>
      <c r="DO16">
        <v>0.18099999999999999</v>
      </c>
      <c r="DP16">
        <v>0.27400000000000002</v>
      </c>
      <c r="DQ16">
        <v>6.2E-2</v>
      </c>
      <c r="DR16">
        <v>0.121</v>
      </c>
      <c r="DS16">
        <v>0.16800000000000001</v>
      </c>
      <c r="DT16">
        <v>6.9000000000000006E-2</v>
      </c>
      <c r="DU16">
        <v>8.6999999999999994E-2</v>
      </c>
      <c r="DV16">
        <v>5.8999999999999997E-2</v>
      </c>
      <c r="DW16">
        <v>0.112</v>
      </c>
      <c r="DX16">
        <v>0.30099999999999999</v>
      </c>
      <c r="DY16">
        <v>0.06</v>
      </c>
      <c r="DZ16">
        <v>0.13800000000000001</v>
      </c>
      <c r="EA16">
        <v>5.0999999999999997E-2</v>
      </c>
      <c r="EB16">
        <v>0.23499999999999999</v>
      </c>
      <c r="EC16">
        <v>0.308</v>
      </c>
      <c r="ED16">
        <v>0.19800000000000001</v>
      </c>
      <c r="EE16">
        <v>6.5000000000000002E-2</v>
      </c>
      <c r="EF16">
        <v>0.13500000000000001</v>
      </c>
      <c r="EG16">
        <v>0.104</v>
      </c>
      <c r="EH16">
        <v>6.5000000000000002E-2</v>
      </c>
      <c r="EI16">
        <v>6.8000000000000005E-2</v>
      </c>
      <c r="EJ16">
        <v>5.5E-2</v>
      </c>
      <c r="EK16">
        <v>0.16400000000000001</v>
      </c>
      <c r="EL16">
        <v>3.9E-2</v>
      </c>
      <c r="EM16">
        <v>0.106</v>
      </c>
      <c r="EN16">
        <v>4.2999999999999997E-2</v>
      </c>
      <c r="EO16">
        <v>8.6999999999999994E-2</v>
      </c>
      <c r="EP16">
        <v>0.26300000000000001</v>
      </c>
      <c r="EQ16">
        <v>6.5000000000000002E-2</v>
      </c>
      <c r="ER16">
        <v>0.11899999999999999</v>
      </c>
      <c r="ES16">
        <v>4.8000000000000001E-2</v>
      </c>
      <c r="ET16">
        <v>4.7E-2</v>
      </c>
      <c r="EU16">
        <v>0.123</v>
      </c>
      <c r="EV16">
        <v>4.4999999999999998E-2</v>
      </c>
      <c r="EW16">
        <v>2.3E-2</v>
      </c>
      <c r="EX16">
        <v>2.8000000000000001E-2</v>
      </c>
      <c r="EY16">
        <v>2.5000000000000001E-2</v>
      </c>
      <c r="EZ16">
        <v>4.1000000000000002E-2</v>
      </c>
      <c r="FA16">
        <v>1.66E-2</v>
      </c>
      <c r="FB16">
        <v>1.069</v>
      </c>
      <c r="FC16">
        <v>8.8999999999999996E-2</v>
      </c>
      <c r="FD16">
        <v>1.9E-2</v>
      </c>
      <c r="FE16">
        <v>1.9E-2</v>
      </c>
      <c r="FF16">
        <v>3.1E-2</v>
      </c>
      <c r="FG16">
        <v>0.02</v>
      </c>
      <c r="FH16">
        <v>1.0999999999999999E-2</v>
      </c>
      <c r="FI16">
        <v>0.34899999999999998</v>
      </c>
      <c r="FJ16">
        <v>1.6E-2</v>
      </c>
      <c r="FK16">
        <v>1.2E-2</v>
      </c>
      <c r="FL16">
        <v>3.7999999999999999E-2</v>
      </c>
      <c r="FM16">
        <v>3.4000000000000002E-2</v>
      </c>
      <c r="FN16">
        <v>5.0000000000000001E-3</v>
      </c>
      <c r="FO16">
        <v>8.0000000000000002E-3</v>
      </c>
      <c r="FP16">
        <v>1.9E-2</v>
      </c>
      <c r="FQ16">
        <v>8.0000000000000002E-3</v>
      </c>
      <c r="FR16">
        <v>7.3999999999999996E-2</v>
      </c>
      <c r="FS16">
        <v>5.0000000000000001E-3</v>
      </c>
      <c r="FT16">
        <v>4.7999999999999996E-3</v>
      </c>
      <c r="FU16">
        <v>2.7E-2</v>
      </c>
      <c r="FV16">
        <v>5.0000000000000001E-3</v>
      </c>
      <c r="FW16">
        <v>1.4999999999999999E-2</v>
      </c>
      <c r="FX16">
        <v>5.0000000000000001E-3</v>
      </c>
      <c r="FY16">
        <v>5.8000000000000003E-2</v>
      </c>
      <c r="FZ16">
        <v>3.0000000000000001E-3</v>
      </c>
      <c r="GA16">
        <v>4.0000000000000001E-3</v>
      </c>
      <c r="GB16">
        <v>1.7000000000000001E-2</v>
      </c>
      <c r="GC16">
        <v>2.9000000000000001E-2</v>
      </c>
      <c r="GD16">
        <v>1E-3</v>
      </c>
      <c r="GE16">
        <v>0</v>
      </c>
    </row>
    <row r="17" spans="1:187" x14ac:dyDescent="0.3">
      <c r="A17">
        <v>2029</v>
      </c>
      <c r="B17">
        <v>104.8</v>
      </c>
      <c r="C17">
        <v>18.27</v>
      </c>
      <c r="D17">
        <v>13.47</v>
      </c>
      <c r="E17">
        <v>11.78</v>
      </c>
      <c r="F17">
        <v>15.78</v>
      </c>
      <c r="G17">
        <v>16.07</v>
      </c>
      <c r="H17">
        <v>12.15</v>
      </c>
      <c r="I17">
        <v>8.2430000000000003</v>
      </c>
      <c r="J17">
        <v>7.53</v>
      </c>
      <c r="K17">
        <v>5.1630000000000003</v>
      </c>
      <c r="L17">
        <v>6.8570000000000002</v>
      </c>
      <c r="M17">
        <v>5.9829999999999997</v>
      </c>
      <c r="N17">
        <v>12.08</v>
      </c>
      <c r="O17">
        <v>8.7620000000000005</v>
      </c>
      <c r="P17">
        <v>5.6779999999999999</v>
      </c>
      <c r="Q17">
        <v>4.4669999999999996</v>
      </c>
      <c r="R17">
        <v>15.04</v>
      </c>
      <c r="S17">
        <v>3.5840000000000001</v>
      </c>
      <c r="T17">
        <v>8.8949999999999996</v>
      </c>
      <c r="U17">
        <v>11.81</v>
      </c>
      <c r="V17">
        <v>3.8780000000000001</v>
      </c>
      <c r="W17">
        <v>4.6399999999999997</v>
      </c>
      <c r="X17">
        <v>3.1680000000000001</v>
      </c>
      <c r="Y17">
        <v>3.8460000000000001</v>
      </c>
      <c r="Z17">
        <v>2.8319999999999999</v>
      </c>
      <c r="AA17">
        <v>6.5330000000000004</v>
      </c>
      <c r="AB17">
        <v>4.1130000000000004</v>
      </c>
      <c r="AC17">
        <v>1.6930000000000001</v>
      </c>
      <c r="AD17">
        <v>1.9770000000000001</v>
      </c>
      <c r="AE17">
        <v>6.1779999999999999</v>
      </c>
      <c r="AF17">
        <v>2.4950000000000001</v>
      </c>
      <c r="AG17">
        <v>1.7749999999999999</v>
      </c>
      <c r="AH17">
        <v>3.9470000000000001</v>
      </c>
      <c r="AI17">
        <v>1.4319999999999999</v>
      </c>
      <c r="AJ17">
        <v>0.59899999999999998</v>
      </c>
      <c r="AK17">
        <v>5.1929999999999996</v>
      </c>
      <c r="AL17">
        <v>5.3620000000000001</v>
      </c>
      <c r="AM17">
        <v>1.5569999999999999</v>
      </c>
      <c r="AN17">
        <v>1.335</v>
      </c>
      <c r="AO17">
        <v>1.5609999999999999</v>
      </c>
      <c r="AP17">
        <v>1.3640000000000001</v>
      </c>
      <c r="AQ17">
        <v>1.629</v>
      </c>
      <c r="AR17">
        <v>4.5890000000000004</v>
      </c>
      <c r="AS17">
        <v>1.7609999999999999</v>
      </c>
      <c r="AT17">
        <v>0.92200000000000004</v>
      </c>
      <c r="AU17">
        <v>3.714</v>
      </c>
      <c r="AV17">
        <v>1.2370000000000001</v>
      </c>
      <c r="AW17">
        <v>0.98099999999999998</v>
      </c>
      <c r="AX17">
        <v>1.3149999999999999</v>
      </c>
      <c r="AY17">
        <v>1.2</v>
      </c>
      <c r="AZ17">
        <v>2.4300000000000002</v>
      </c>
      <c r="BA17">
        <v>1.149</v>
      </c>
      <c r="BB17">
        <v>0.80500000000000005</v>
      </c>
      <c r="BC17">
        <v>2.2410000000000001</v>
      </c>
      <c r="BD17">
        <v>1.1439999999999999</v>
      </c>
      <c r="BE17">
        <v>1.829</v>
      </c>
      <c r="BF17">
        <v>1.0880000000000001</v>
      </c>
      <c r="BG17">
        <v>2.1440000000000001</v>
      </c>
      <c r="BH17">
        <v>2.4489999999999998</v>
      </c>
      <c r="BI17">
        <v>0.67300000000000004</v>
      </c>
      <c r="BJ17">
        <v>1.0780000000000001</v>
      </c>
      <c r="BK17">
        <v>0.51</v>
      </c>
      <c r="BL17">
        <v>1.516</v>
      </c>
      <c r="BM17">
        <v>0.67500000000000004</v>
      </c>
      <c r="BN17">
        <v>0.74</v>
      </c>
      <c r="BO17">
        <v>0.84399999999999997</v>
      </c>
      <c r="BP17">
        <v>0.61399999999999999</v>
      </c>
      <c r="BQ17">
        <v>0.90100000000000002</v>
      </c>
      <c r="BR17">
        <v>0.872</v>
      </c>
      <c r="BS17">
        <v>0.80500000000000005</v>
      </c>
      <c r="BT17">
        <v>0.59699999999999998</v>
      </c>
      <c r="BU17">
        <v>1.05</v>
      </c>
      <c r="BV17">
        <v>0.33400000000000002</v>
      </c>
      <c r="BW17">
        <v>0.40600000000000003</v>
      </c>
      <c r="BX17">
        <v>0.84</v>
      </c>
      <c r="BY17">
        <v>0.38200000000000001</v>
      </c>
      <c r="BZ17">
        <v>1.78</v>
      </c>
      <c r="CA17">
        <v>0.55300000000000005</v>
      </c>
      <c r="CB17">
        <v>0.32500000000000001</v>
      </c>
      <c r="CC17">
        <v>0.33900000000000002</v>
      </c>
      <c r="CD17">
        <v>0.67500000000000004</v>
      </c>
      <c r="CE17">
        <v>0.60599999999999998</v>
      </c>
      <c r="CF17">
        <v>0.215</v>
      </c>
      <c r="CG17">
        <v>0.68899999999999995</v>
      </c>
      <c r="CH17">
        <v>0.24199999999999999</v>
      </c>
      <c r="CI17">
        <v>0.19700000000000001</v>
      </c>
      <c r="CJ17">
        <v>0.182</v>
      </c>
      <c r="CK17">
        <v>1.6879999999999999</v>
      </c>
      <c r="CL17">
        <v>0.193</v>
      </c>
      <c r="CM17">
        <v>0.254</v>
      </c>
      <c r="CN17">
        <v>1.1719999999999999</v>
      </c>
      <c r="CO17">
        <v>0.13600000000000001</v>
      </c>
      <c r="CP17">
        <v>0.39600000000000002</v>
      </c>
      <c r="CQ17">
        <v>0.435</v>
      </c>
      <c r="CR17">
        <v>0.67900000000000005</v>
      </c>
      <c r="CS17">
        <v>0.28100000000000003</v>
      </c>
      <c r="CT17">
        <v>0.26900000000000002</v>
      </c>
      <c r="CU17">
        <v>0.314</v>
      </c>
      <c r="CV17">
        <v>0.63200000000000001</v>
      </c>
      <c r="CW17">
        <v>0.14899999999999999</v>
      </c>
      <c r="CX17">
        <v>0.442</v>
      </c>
      <c r="CY17">
        <v>8.8999999999999996E-2</v>
      </c>
      <c r="CZ17">
        <v>0.17599999999999999</v>
      </c>
      <c r="DA17">
        <v>0.27300000000000002</v>
      </c>
      <c r="DB17">
        <v>0.20499999999999999</v>
      </c>
      <c r="DC17">
        <v>0.27700000000000002</v>
      </c>
      <c r="DD17">
        <v>0.27600000000000002</v>
      </c>
      <c r="DE17">
        <v>8.5000000000000006E-2</v>
      </c>
      <c r="DF17">
        <v>0.13100000000000001</v>
      </c>
      <c r="DG17">
        <v>0.115</v>
      </c>
      <c r="DH17">
        <v>7.8E-2</v>
      </c>
      <c r="DI17">
        <v>0.36099999999999999</v>
      </c>
      <c r="DJ17">
        <v>8.5000000000000006E-2</v>
      </c>
      <c r="DK17">
        <v>0.58399999999999996</v>
      </c>
      <c r="DL17">
        <v>0.126</v>
      </c>
      <c r="DM17">
        <v>0.753</v>
      </c>
      <c r="DN17">
        <v>0.152</v>
      </c>
      <c r="DO17">
        <v>0.16600000000000001</v>
      </c>
      <c r="DP17">
        <v>0.24399999999999999</v>
      </c>
      <c r="DQ17">
        <v>5.8999999999999997E-2</v>
      </c>
      <c r="DR17">
        <v>0.113</v>
      </c>
      <c r="DS17">
        <v>0.153</v>
      </c>
      <c r="DT17">
        <v>6.8000000000000005E-2</v>
      </c>
      <c r="DU17">
        <v>8.1000000000000003E-2</v>
      </c>
      <c r="DV17">
        <v>5.8000000000000003E-2</v>
      </c>
      <c r="DW17">
        <v>0.10100000000000001</v>
      </c>
      <c r="DX17">
        <v>0.26400000000000001</v>
      </c>
      <c r="DY17">
        <v>5.8000000000000003E-2</v>
      </c>
      <c r="DZ17">
        <v>0.125</v>
      </c>
      <c r="EA17">
        <v>0.05</v>
      </c>
      <c r="EB17">
        <v>0.20599999999999999</v>
      </c>
      <c r="EC17">
        <v>0.25900000000000001</v>
      </c>
      <c r="ED17">
        <v>0.17599999999999999</v>
      </c>
      <c r="EE17">
        <v>6.0999999999999999E-2</v>
      </c>
      <c r="EF17">
        <v>0.122</v>
      </c>
      <c r="EG17">
        <v>9.4E-2</v>
      </c>
      <c r="EH17">
        <v>6.0999999999999999E-2</v>
      </c>
      <c r="EI17">
        <v>6.4000000000000001E-2</v>
      </c>
      <c r="EJ17">
        <v>5.1999999999999998E-2</v>
      </c>
      <c r="EK17">
        <v>0.14299999999999999</v>
      </c>
      <c r="EL17">
        <v>3.7999999999999999E-2</v>
      </c>
      <c r="EM17">
        <v>9.4E-2</v>
      </c>
      <c r="EN17">
        <v>4.1000000000000002E-2</v>
      </c>
      <c r="EO17">
        <v>0.08</v>
      </c>
      <c r="EP17">
        <v>0.224</v>
      </c>
      <c r="EQ17">
        <v>0.06</v>
      </c>
      <c r="ER17">
        <v>0.105</v>
      </c>
      <c r="ES17">
        <v>4.4999999999999998E-2</v>
      </c>
      <c r="ET17">
        <v>4.2999999999999997E-2</v>
      </c>
      <c r="EU17">
        <v>0.108</v>
      </c>
      <c r="EV17">
        <v>4.1000000000000002E-2</v>
      </c>
      <c r="EW17">
        <v>2.1999999999999999E-2</v>
      </c>
      <c r="EX17">
        <v>2.7E-2</v>
      </c>
      <c r="EY17">
        <v>2.4E-2</v>
      </c>
      <c r="EZ17">
        <v>3.7999999999999999E-2</v>
      </c>
      <c r="FA17">
        <v>1.66E-2</v>
      </c>
      <c r="FB17">
        <v>0.78100000000000003</v>
      </c>
      <c r="FC17">
        <v>7.8E-2</v>
      </c>
      <c r="FD17">
        <v>1.7999999999999999E-2</v>
      </c>
      <c r="FE17">
        <v>1.9E-2</v>
      </c>
      <c r="FF17">
        <v>2.9000000000000001E-2</v>
      </c>
      <c r="FG17">
        <v>1.9E-2</v>
      </c>
      <c r="FH17">
        <v>1.0999999999999999E-2</v>
      </c>
      <c r="FI17">
        <v>0.26</v>
      </c>
      <c r="FJ17">
        <v>1.6E-2</v>
      </c>
      <c r="FK17">
        <v>1.0999999999999999E-2</v>
      </c>
      <c r="FL17">
        <v>3.4000000000000002E-2</v>
      </c>
      <c r="FM17">
        <v>3.1E-2</v>
      </c>
      <c r="FN17">
        <v>5.0000000000000001E-3</v>
      </c>
      <c r="FO17">
        <v>7.0000000000000001E-3</v>
      </c>
      <c r="FP17">
        <v>1.7000000000000001E-2</v>
      </c>
      <c r="FQ17">
        <v>7.0000000000000001E-3</v>
      </c>
      <c r="FR17">
        <v>0.06</v>
      </c>
      <c r="FS17">
        <v>4.0000000000000001E-3</v>
      </c>
      <c r="FT17">
        <v>4.7000000000000002E-3</v>
      </c>
      <c r="FU17">
        <v>2.3E-2</v>
      </c>
      <c r="FV17">
        <v>5.0000000000000001E-3</v>
      </c>
      <c r="FW17">
        <v>1.2999999999999999E-2</v>
      </c>
      <c r="FX17">
        <v>5.0000000000000001E-3</v>
      </c>
      <c r="FY17">
        <v>4.4999999999999998E-2</v>
      </c>
      <c r="FZ17">
        <v>2.8E-3</v>
      </c>
      <c r="GA17">
        <v>4.0000000000000001E-3</v>
      </c>
      <c r="GB17">
        <v>1.4E-2</v>
      </c>
      <c r="GC17">
        <v>2.1999999999999999E-2</v>
      </c>
      <c r="GD17">
        <v>1E-3</v>
      </c>
      <c r="GE17">
        <v>0</v>
      </c>
    </row>
    <row r="18" spans="1:187" x14ac:dyDescent="0.3">
      <c r="A18">
        <v>2030</v>
      </c>
      <c r="B18">
        <v>98.09</v>
      </c>
      <c r="C18">
        <v>17.989999999999998</v>
      </c>
      <c r="D18">
        <v>13.38</v>
      </c>
      <c r="E18">
        <v>11.67</v>
      </c>
      <c r="F18">
        <v>14.91</v>
      </c>
      <c r="G18">
        <v>14.92</v>
      </c>
      <c r="H18">
        <v>11.5</v>
      </c>
      <c r="I18">
        <v>7.984</v>
      </c>
      <c r="J18">
        <v>7.3410000000000002</v>
      </c>
      <c r="K18">
        <v>5.1710000000000003</v>
      </c>
      <c r="L18">
        <v>6.6529999999999996</v>
      </c>
      <c r="M18">
        <v>5.92</v>
      </c>
      <c r="N18">
        <v>11.12</v>
      </c>
      <c r="O18">
        <v>8.2880000000000003</v>
      </c>
      <c r="P18">
        <v>5.5289999999999999</v>
      </c>
      <c r="Q18">
        <v>4.3559999999999999</v>
      </c>
      <c r="R18">
        <v>13.48</v>
      </c>
      <c r="S18">
        <v>3.5590000000000002</v>
      </c>
      <c r="T18">
        <v>8.16</v>
      </c>
      <c r="U18">
        <v>10.65</v>
      </c>
      <c r="V18">
        <v>3.8159999999999998</v>
      </c>
      <c r="W18">
        <v>4.4169999999999998</v>
      </c>
      <c r="X18">
        <v>3.133</v>
      </c>
      <c r="Y18">
        <v>3.71</v>
      </c>
      <c r="Z18">
        <v>2.7690000000000001</v>
      </c>
      <c r="AA18">
        <v>6.0410000000000004</v>
      </c>
      <c r="AB18">
        <v>3.9289999999999998</v>
      </c>
      <c r="AC18">
        <v>1.71</v>
      </c>
      <c r="AD18">
        <v>1.964</v>
      </c>
      <c r="AE18">
        <v>5.6180000000000003</v>
      </c>
      <c r="AF18">
        <v>2.3690000000000002</v>
      </c>
      <c r="AG18">
        <v>1.7689999999999999</v>
      </c>
      <c r="AH18">
        <v>3.617</v>
      </c>
      <c r="AI18">
        <v>1.4279999999999999</v>
      </c>
      <c r="AJ18">
        <v>0.49299999999999999</v>
      </c>
      <c r="AK18">
        <v>4.6420000000000003</v>
      </c>
      <c r="AL18">
        <v>4.734</v>
      </c>
      <c r="AM18">
        <v>1.516</v>
      </c>
      <c r="AN18">
        <v>1.3080000000000001</v>
      </c>
      <c r="AO18">
        <v>1.522</v>
      </c>
      <c r="AP18">
        <v>1.3149999999999999</v>
      </c>
      <c r="AQ18">
        <v>1.569</v>
      </c>
      <c r="AR18">
        <v>4.0640000000000001</v>
      </c>
      <c r="AS18">
        <v>1.6719999999999999</v>
      </c>
      <c r="AT18">
        <v>0.91300000000000003</v>
      </c>
      <c r="AU18">
        <v>3.31</v>
      </c>
      <c r="AV18">
        <v>1.1870000000000001</v>
      </c>
      <c r="AW18">
        <v>0.94</v>
      </c>
      <c r="AX18">
        <v>1.2470000000000001</v>
      </c>
      <c r="AY18">
        <v>1.147</v>
      </c>
      <c r="AZ18">
        <v>2.1800000000000002</v>
      </c>
      <c r="BA18">
        <v>1.097</v>
      </c>
      <c r="BB18">
        <v>0.76500000000000001</v>
      </c>
      <c r="BC18">
        <v>1.984</v>
      </c>
      <c r="BD18">
        <v>1.0820000000000001</v>
      </c>
      <c r="BE18">
        <v>1.6639999999999999</v>
      </c>
      <c r="BF18">
        <v>1.012</v>
      </c>
      <c r="BG18">
        <v>1.9159999999999999</v>
      </c>
      <c r="BH18">
        <v>2.16</v>
      </c>
      <c r="BI18">
        <v>0.65200000000000002</v>
      </c>
      <c r="BJ18">
        <v>1.0009999999999999</v>
      </c>
      <c r="BK18">
        <v>0.50600000000000001</v>
      </c>
      <c r="BL18">
        <v>1.387</v>
      </c>
      <c r="BM18">
        <v>0.65600000000000003</v>
      </c>
      <c r="BN18">
        <v>0.69</v>
      </c>
      <c r="BO18">
        <v>0.78900000000000003</v>
      </c>
      <c r="BP18">
        <v>0.57899999999999996</v>
      </c>
      <c r="BQ18">
        <v>0.84099999999999997</v>
      </c>
      <c r="BR18">
        <v>0.80200000000000005</v>
      </c>
      <c r="BS18">
        <v>0.76</v>
      </c>
      <c r="BT18">
        <v>0.57399999999999995</v>
      </c>
      <c r="BU18">
        <v>0.94199999999999995</v>
      </c>
      <c r="BV18">
        <v>0.33200000000000002</v>
      </c>
      <c r="BW18">
        <v>0.40600000000000003</v>
      </c>
      <c r="BX18">
        <v>0.76900000000000002</v>
      </c>
      <c r="BY18">
        <v>0.36699999999999999</v>
      </c>
      <c r="BZ18">
        <v>1.55</v>
      </c>
      <c r="CA18">
        <v>0.52100000000000002</v>
      </c>
      <c r="CB18">
        <v>0.32200000000000001</v>
      </c>
      <c r="CC18">
        <v>0.33300000000000002</v>
      </c>
      <c r="CD18">
        <v>0.622</v>
      </c>
      <c r="CE18">
        <v>0.56299999999999994</v>
      </c>
      <c r="CF18">
        <v>0.21199999999999999</v>
      </c>
      <c r="CG18">
        <v>0.623</v>
      </c>
      <c r="CH18">
        <v>0.23300000000000001</v>
      </c>
      <c r="CI18">
        <v>0.188</v>
      </c>
      <c r="CJ18">
        <v>0.182</v>
      </c>
      <c r="CK18">
        <v>1.4379999999999999</v>
      </c>
      <c r="CL18">
        <v>0.191</v>
      </c>
      <c r="CM18">
        <v>0.24099999999999999</v>
      </c>
      <c r="CN18">
        <v>1.004</v>
      </c>
      <c r="CO18">
        <v>0.13500000000000001</v>
      </c>
      <c r="CP18">
        <v>0.35099999999999998</v>
      </c>
      <c r="CQ18">
        <v>0.39800000000000002</v>
      </c>
      <c r="CR18">
        <v>0.59099999999999997</v>
      </c>
      <c r="CS18">
        <v>0.26</v>
      </c>
      <c r="CT18">
        <v>0.245</v>
      </c>
      <c r="CU18">
        <v>0.28499999999999998</v>
      </c>
      <c r="CV18">
        <v>0.54200000000000004</v>
      </c>
      <c r="CW18">
        <v>0.14000000000000001</v>
      </c>
      <c r="CX18">
        <v>0.38900000000000001</v>
      </c>
      <c r="CY18">
        <v>8.7999999999999995E-2</v>
      </c>
      <c r="CZ18">
        <v>0.16500000000000001</v>
      </c>
      <c r="DA18">
        <v>0.246</v>
      </c>
      <c r="DB18">
        <v>0.188</v>
      </c>
      <c r="DC18">
        <v>0.251</v>
      </c>
      <c r="DD18">
        <v>0.249</v>
      </c>
      <c r="DE18">
        <v>8.4000000000000005E-2</v>
      </c>
      <c r="DF18">
        <v>0.124</v>
      </c>
      <c r="DG18">
        <v>0.11</v>
      </c>
      <c r="DH18">
        <v>7.8E-2</v>
      </c>
      <c r="DI18">
        <v>0.316</v>
      </c>
      <c r="DJ18">
        <v>8.3000000000000004E-2</v>
      </c>
      <c r="DK18">
        <v>0.495</v>
      </c>
      <c r="DL18">
        <v>0.121</v>
      </c>
      <c r="DM18">
        <v>0.627</v>
      </c>
      <c r="DN18">
        <v>0.13700000000000001</v>
      </c>
      <c r="DO18">
        <v>0.152</v>
      </c>
      <c r="DP18">
        <v>0.217</v>
      </c>
      <c r="DQ18">
        <v>5.6000000000000001E-2</v>
      </c>
      <c r="DR18">
        <v>0.106</v>
      </c>
      <c r="DS18">
        <v>0.13900000000000001</v>
      </c>
      <c r="DT18">
        <v>6.6000000000000003E-2</v>
      </c>
      <c r="DU18">
        <v>7.5999999999999998E-2</v>
      </c>
      <c r="DV18">
        <v>5.6000000000000001E-2</v>
      </c>
      <c r="DW18">
        <v>9.2999999999999999E-2</v>
      </c>
      <c r="DX18">
        <v>0.23</v>
      </c>
      <c r="DY18">
        <v>5.6000000000000001E-2</v>
      </c>
      <c r="DZ18">
        <v>0.113</v>
      </c>
      <c r="EA18">
        <v>4.9000000000000002E-2</v>
      </c>
      <c r="EB18">
        <v>0.17899999999999999</v>
      </c>
      <c r="EC18">
        <v>0.218</v>
      </c>
      <c r="ED18">
        <v>0.157</v>
      </c>
      <c r="EE18">
        <v>5.7000000000000002E-2</v>
      </c>
      <c r="EF18">
        <v>0.11</v>
      </c>
      <c r="EG18">
        <v>8.5000000000000006E-2</v>
      </c>
      <c r="EH18">
        <v>5.7000000000000002E-2</v>
      </c>
      <c r="EI18">
        <v>6.0999999999999999E-2</v>
      </c>
      <c r="EJ18">
        <v>0.05</v>
      </c>
      <c r="EK18">
        <v>0.125</v>
      </c>
      <c r="EL18">
        <v>3.6999999999999998E-2</v>
      </c>
      <c r="EM18">
        <v>8.4000000000000005E-2</v>
      </c>
      <c r="EN18">
        <v>3.9E-2</v>
      </c>
      <c r="EO18">
        <v>7.2999999999999995E-2</v>
      </c>
      <c r="EP18">
        <v>0.19</v>
      </c>
      <c r="EQ18">
        <v>5.5E-2</v>
      </c>
      <c r="ER18">
        <v>9.2999999999999999E-2</v>
      </c>
      <c r="ES18">
        <v>4.1000000000000002E-2</v>
      </c>
      <c r="ET18">
        <v>3.9E-2</v>
      </c>
      <c r="EU18">
        <v>9.5000000000000001E-2</v>
      </c>
      <c r="EV18">
        <v>3.7999999999999999E-2</v>
      </c>
      <c r="EW18">
        <v>2.1999999999999999E-2</v>
      </c>
      <c r="EX18">
        <v>2.5999999999999999E-2</v>
      </c>
      <c r="EY18">
        <v>2.4E-2</v>
      </c>
      <c r="EZ18">
        <v>3.5999999999999997E-2</v>
      </c>
      <c r="FA18">
        <v>1.6500000000000001E-2</v>
      </c>
      <c r="FB18">
        <v>0.56599999999999995</v>
      </c>
      <c r="FC18">
        <v>6.8000000000000005E-2</v>
      </c>
      <c r="FD18">
        <v>1.7999999999999999E-2</v>
      </c>
      <c r="FE18">
        <v>1.7999999999999999E-2</v>
      </c>
      <c r="FF18">
        <v>2.7E-2</v>
      </c>
      <c r="FG18">
        <v>1.7999999999999999E-2</v>
      </c>
      <c r="FH18">
        <v>1.0999999999999999E-2</v>
      </c>
      <c r="FI18">
        <v>0.193</v>
      </c>
      <c r="FJ18">
        <v>1.4999999999999999E-2</v>
      </c>
      <c r="FK18">
        <v>1.0999999999999999E-2</v>
      </c>
      <c r="FL18">
        <v>0.03</v>
      </c>
      <c r="FM18">
        <v>2.8000000000000001E-2</v>
      </c>
      <c r="FN18">
        <v>5.0000000000000001E-3</v>
      </c>
      <c r="FO18">
        <v>7.0000000000000001E-3</v>
      </c>
      <c r="FP18">
        <v>1.4999999999999999E-2</v>
      </c>
      <c r="FQ18">
        <v>7.0000000000000001E-3</v>
      </c>
      <c r="FR18">
        <v>4.9000000000000002E-2</v>
      </c>
      <c r="FS18">
        <v>4.0000000000000001E-3</v>
      </c>
      <c r="FT18">
        <v>4.5999999999999999E-3</v>
      </c>
      <c r="FU18">
        <v>1.9E-2</v>
      </c>
      <c r="FV18">
        <v>5.0000000000000001E-3</v>
      </c>
      <c r="FW18">
        <v>1.2E-2</v>
      </c>
      <c r="FX18">
        <v>5.0000000000000001E-3</v>
      </c>
      <c r="FY18">
        <v>3.5000000000000003E-2</v>
      </c>
      <c r="FZ18">
        <v>2.7000000000000001E-3</v>
      </c>
      <c r="GA18">
        <v>3.0000000000000001E-3</v>
      </c>
      <c r="GB18">
        <v>1.0999999999999999E-2</v>
      </c>
      <c r="GC18">
        <v>1.7000000000000001E-2</v>
      </c>
      <c r="GD18">
        <v>1E-3</v>
      </c>
      <c r="GE18">
        <v>0</v>
      </c>
    </row>
    <row r="19" spans="1:187" x14ac:dyDescent="0.3">
      <c r="A19">
        <v>2031</v>
      </c>
      <c r="B19">
        <v>91.77</v>
      </c>
      <c r="C19">
        <v>17.690000000000001</v>
      </c>
      <c r="D19">
        <v>13.28</v>
      </c>
      <c r="E19">
        <v>11.6</v>
      </c>
      <c r="F19">
        <v>14.07</v>
      </c>
      <c r="G19">
        <v>13.85</v>
      </c>
      <c r="H19">
        <v>10.88</v>
      </c>
      <c r="I19">
        <v>7.7229999999999999</v>
      </c>
      <c r="J19">
        <v>7.149</v>
      </c>
      <c r="K19">
        <v>5.1740000000000004</v>
      </c>
      <c r="L19">
        <v>6.4530000000000003</v>
      </c>
      <c r="M19">
        <v>5.8540000000000001</v>
      </c>
      <c r="N19">
        <v>10.18</v>
      </c>
      <c r="O19">
        <v>7.8079999999999998</v>
      </c>
      <c r="P19">
        <v>5.375</v>
      </c>
      <c r="Q19">
        <v>4.2190000000000003</v>
      </c>
      <c r="R19">
        <v>12.01</v>
      </c>
      <c r="S19">
        <v>3.5350000000000001</v>
      </c>
      <c r="T19">
        <v>7.4640000000000004</v>
      </c>
      <c r="U19">
        <v>9.5579999999999998</v>
      </c>
      <c r="V19">
        <v>3.7509999999999999</v>
      </c>
      <c r="W19">
        <v>4.2290000000000001</v>
      </c>
      <c r="X19">
        <v>3.1019999999999999</v>
      </c>
      <c r="Y19">
        <v>3.5720000000000001</v>
      </c>
      <c r="Z19">
        <v>2.7120000000000002</v>
      </c>
      <c r="AA19">
        <v>5.5750000000000002</v>
      </c>
      <c r="AB19">
        <v>3.7490000000000001</v>
      </c>
      <c r="AC19">
        <v>1.726</v>
      </c>
      <c r="AD19">
        <v>1.9490000000000001</v>
      </c>
      <c r="AE19">
        <v>5.0890000000000004</v>
      </c>
      <c r="AF19">
        <v>2.242</v>
      </c>
      <c r="AG19">
        <v>1.762</v>
      </c>
      <c r="AH19">
        <v>3.3159999999999998</v>
      </c>
      <c r="AI19">
        <v>1.4259999999999999</v>
      </c>
      <c r="AJ19">
        <v>0.40400000000000003</v>
      </c>
      <c r="AK19">
        <v>4.1360000000000001</v>
      </c>
      <c r="AL19">
        <v>4.1619999999999999</v>
      </c>
      <c r="AM19">
        <v>1.4730000000000001</v>
      </c>
      <c r="AN19">
        <v>1.2769999999999999</v>
      </c>
      <c r="AO19">
        <v>1.4810000000000001</v>
      </c>
      <c r="AP19">
        <v>1.2669999999999999</v>
      </c>
      <c r="AQ19">
        <v>1.5109999999999999</v>
      </c>
      <c r="AR19">
        <v>3.5750000000000002</v>
      </c>
      <c r="AS19">
        <v>1.5860000000000001</v>
      </c>
      <c r="AT19">
        <v>0.90400000000000003</v>
      </c>
      <c r="AU19">
        <v>2.9329999999999998</v>
      </c>
      <c r="AV19">
        <v>1.137</v>
      </c>
      <c r="AW19">
        <v>0.90300000000000002</v>
      </c>
      <c r="AX19">
        <v>1.1819999999999999</v>
      </c>
      <c r="AY19">
        <v>1.0940000000000001</v>
      </c>
      <c r="AZ19">
        <v>1.9490000000000001</v>
      </c>
      <c r="BA19">
        <v>1.042</v>
      </c>
      <c r="BB19">
        <v>0.73099999999999998</v>
      </c>
      <c r="BC19">
        <v>1.756</v>
      </c>
      <c r="BD19">
        <v>1.0229999999999999</v>
      </c>
      <c r="BE19">
        <v>1.51</v>
      </c>
      <c r="BF19">
        <v>0.93799999999999994</v>
      </c>
      <c r="BG19">
        <v>1.702</v>
      </c>
      <c r="BH19">
        <v>1.899</v>
      </c>
      <c r="BI19">
        <v>0.63300000000000001</v>
      </c>
      <c r="BJ19">
        <v>0.92700000000000005</v>
      </c>
      <c r="BK19">
        <v>0.502</v>
      </c>
      <c r="BL19">
        <v>1.264</v>
      </c>
      <c r="BM19">
        <v>0.63700000000000001</v>
      </c>
      <c r="BN19">
        <v>0.64500000000000002</v>
      </c>
      <c r="BO19">
        <v>0.74</v>
      </c>
      <c r="BP19">
        <v>0.54600000000000004</v>
      </c>
      <c r="BQ19">
        <v>0.78400000000000003</v>
      </c>
      <c r="BR19">
        <v>0.73899999999999999</v>
      </c>
      <c r="BS19">
        <v>0.71599999999999997</v>
      </c>
      <c r="BT19">
        <v>0.55000000000000004</v>
      </c>
      <c r="BU19">
        <v>0.84599999999999997</v>
      </c>
      <c r="BV19">
        <v>0.33</v>
      </c>
      <c r="BW19">
        <v>0.40300000000000002</v>
      </c>
      <c r="BX19">
        <v>0.7</v>
      </c>
      <c r="BY19">
        <v>0.35499999999999998</v>
      </c>
      <c r="BZ19">
        <v>1.3420000000000001</v>
      </c>
      <c r="CA19">
        <v>0.49299999999999999</v>
      </c>
      <c r="CB19">
        <v>0.318</v>
      </c>
      <c r="CC19">
        <v>0.32500000000000001</v>
      </c>
      <c r="CD19">
        <v>0.57099999999999995</v>
      </c>
      <c r="CE19">
        <v>0.52100000000000002</v>
      </c>
      <c r="CF19">
        <v>0.20899999999999999</v>
      </c>
      <c r="CG19">
        <v>0.56200000000000006</v>
      </c>
      <c r="CH19">
        <v>0.224</v>
      </c>
      <c r="CI19">
        <v>0.18099999999999999</v>
      </c>
      <c r="CJ19">
        <v>0.18</v>
      </c>
      <c r="CK19">
        <v>1.2150000000000001</v>
      </c>
      <c r="CL19">
        <v>0.188</v>
      </c>
      <c r="CM19">
        <v>0.23</v>
      </c>
      <c r="CN19">
        <v>0.85299999999999998</v>
      </c>
      <c r="CO19">
        <v>0.13500000000000001</v>
      </c>
      <c r="CP19">
        <v>0.314</v>
      </c>
      <c r="CQ19">
        <v>0.36399999999999999</v>
      </c>
      <c r="CR19">
        <v>0.51300000000000001</v>
      </c>
      <c r="CS19">
        <v>0.24099999999999999</v>
      </c>
      <c r="CT19">
        <v>0.224</v>
      </c>
      <c r="CU19">
        <v>0.25800000000000001</v>
      </c>
      <c r="CV19">
        <v>0.46300000000000002</v>
      </c>
      <c r="CW19">
        <v>0.13100000000000001</v>
      </c>
      <c r="CX19">
        <v>0.34100000000000003</v>
      </c>
      <c r="CY19">
        <v>8.7999999999999995E-2</v>
      </c>
      <c r="CZ19">
        <v>0.155</v>
      </c>
      <c r="DA19">
        <v>0.221</v>
      </c>
      <c r="DB19">
        <v>0.17299999999999999</v>
      </c>
      <c r="DC19">
        <v>0.22600000000000001</v>
      </c>
      <c r="DD19">
        <v>0.223</v>
      </c>
      <c r="DE19">
        <v>8.2000000000000003E-2</v>
      </c>
      <c r="DF19">
        <v>0.11700000000000001</v>
      </c>
      <c r="DG19">
        <v>0.106</v>
      </c>
      <c r="DH19">
        <v>7.6999999999999999E-2</v>
      </c>
      <c r="DI19">
        <v>0.27400000000000002</v>
      </c>
      <c r="DJ19">
        <v>8.1000000000000003E-2</v>
      </c>
      <c r="DK19">
        <v>0.41699999999999998</v>
      </c>
      <c r="DL19">
        <v>0.11600000000000001</v>
      </c>
      <c r="DM19">
        <v>0.51800000000000002</v>
      </c>
      <c r="DN19">
        <v>0.123</v>
      </c>
      <c r="DO19">
        <v>0.13900000000000001</v>
      </c>
      <c r="DP19">
        <v>0.192</v>
      </c>
      <c r="DQ19">
        <v>5.3999999999999999E-2</v>
      </c>
      <c r="DR19">
        <v>9.9000000000000005E-2</v>
      </c>
      <c r="DS19">
        <v>0.126</v>
      </c>
      <c r="DT19">
        <v>6.4000000000000001E-2</v>
      </c>
      <c r="DU19">
        <v>7.0999999999999994E-2</v>
      </c>
      <c r="DV19">
        <v>5.5E-2</v>
      </c>
      <c r="DW19">
        <v>8.5000000000000006E-2</v>
      </c>
      <c r="DX19">
        <v>0.19900000000000001</v>
      </c>
      <c r="DY19">
        <v>5.3999999999999999E-2</v>
      </c>
      <c r="DZ19">
        <v>0.10199999999999999</v>
      </c>
      <c r="EA19">
        <v>4.9000000000000002E-2</v>
      </c>
      <c r="EB19">
        <v>0.154</v>
      </c>
      <c r="EC19">
        <v>0.183</v>
      </c>
      <c r="ED19">
        <v>0.13900000000000001</v>
      </c>
      <c r="EE19">
        <v>5.3999999999999999E-2</v>
      </c>
      <c r="EF19">
        <v>9.8000000000000004E-2</v>
      </c>
      <c r="EG19">
        <v>7.8E-2</v>
      </c>
      <c r="EH19">
        <v>5.3999999999999999E-2</v>
      </c>
      <c r="EI19">
        <v>5.7000000000000002E-2</v>
      </c>
      <c r="EJ19">
        <v>4.7E-2</v>
      </c>
      <c r="EK19">
        <v>0.108</v>
      </c>
      <c r="EL19">
        <v>3.6999999999999998E-2</v>
      </c>
      <c r="EM19">
        <v>7.4999999999999997E-2</v>
      </c>
      <c r="EN19">
        <v>3.6999999999999998E-2</v>
      </c>
      <c r="EO19">
        <v>6.7000000000000004E-2</v>
      </c>
      <c r="EP19">
        <v>0.161</v>
      </c>
      <c r="EQ19">
        <v>0.05</v>
      </c>
      <c r="ER19">
        <v>8.1000000000000003E-2</v>
      </c>
      <c r="ES19">
        <v>3.6999999999999998E-2</v>
      </c>
      <c r="ET19">
        <v>3.5999999999999997E-2</v>
      </c>
      <c r="EU19">
        <v>8.1000000000000003E-2</v>
      </c>
      <c r="EV19">
        <v>3.5999999999999997E-2</v>
      </c>
      <c r="EW19">
        <v>2.1000000000000001E-2</v>
      </c>
      <c r="EX19">
        <v>2.5000000000000001E-2</v>
      </c>
      <c r="EY19">
        <v>2.3E-2</v>
      </c>
      <c r="EZ19">
        <v>3.4000000000000002E-2</v>
      </c>
      <c r="FA19">
        <v>1.6400000000000001E-2</v>
      </c>
      <c r="FB19">
        <v>0.40699999999999997</v>
      </c>
      <c r="FC19">
        <v>0.06</v>
      </c>
      <c r="FD19">
        <v>1.7000000000000001E-2</v>
      </c>
      <c r="FE19">
        <v>1.7999999999999999E-2</v>
      </c>
      <c r="FF19">
        <v>2.5000000000000001E-2</v>
      </c>
      <c r="FG19">
        <v>1.7000000000000001E-2</v>
      </c>
      <c r="FH19">
        <v>1.0999999999999999E-2</v>
      </c>
      <c r="FI19">
        <v>0.14299999999999999</v>
      </c>
      <c r="FJ19">
        <v>1.4E-2</v>
      </c>
      <c r="FK19">
        <v>1.0999999999999999E-2</v>
      </c>
      <c r="FL19">
        <v>2.7E-2</v>
      </c>
      <c r="FM19">
        <v>2.5000000000000001E-2</v>
      </c>
      <c r="FN19">
        <v>5.0000000000000001E-3</v>
      </c>
      <c r="FO19">
        <v>7.0000000000000001E-3</v>
      </c>
      <c r="FP19">
        <v>1.2999999999999999E-2</v>
      </c>
      <c r="FQ19">
        <v>7.0000000000000001E-3</v>
      </c>
      <c r="FR19">
        <v>3.9E-2</v>
      </c>
      <c r="FS19">
        <v>4.0000000000000001E-3</v>
      </c>
      <c r="FT19">
        <v>4.4999999999999997E-3</v>
      </c>
      <c r="FU19">
        <v>1.6E-2</v>
      </c>
      <c r="FV19">
        <v>5.0000000000000001E-3</v>
      </c>
      <c r="FW19">
        <v>0.01</v>
      </c>
      <c r="FX19">
        <v>4.0000000000000001E-3</v>
      </c>
      <c r="FY19">
        <v>2.8000000000000001E-2</v>
      </c>
      <c r="FZ19">
        <v>2.5000000000000001E-3</v>
      </c>
      <c r="GA19">
        <v>3.0000000000000001E-3</v>
      </c>
      <c r="GB19">
        <v>8.9999999999999993E-3</v>
      </c>
      <c r="GC19">
        <v>1.2999999999999999E-2</v>
      </c>
      <c r="GD19">
        <v>1E-3</v>
      </c>
      <c r="GE19">
        <v>0</v>
      </c>
    </row>
    <row r="20" spans="1:187" x14ac:dyDescent="0.3">
      <c r="A20">
        <v>2032</v>
      </c>
      <c r="B20">
        <v>85.86</v>
      </c>
      <c r="C20">
        <v>17.37</v>
      </c>
      <c r="D20">
        <v>13.18</v>
      </c>
      <c r="E20">
        <v>11.5</v>
      </c>
      <c r="F20">
        <v>13.27</v>
      </c>
      <c r="G20">
        <v>12.88</v>
      </c>
      <c r="H20">
        <v>10.28</v>
      </c>
      <c r="I20">
        <v>7.4589999999999996</v>
      </c>
      <c r="J20">
        <v>6.9539999999999997</v>
      </c>
      <c r="K20">
        <v>5.1710000000000003</v>
      </c>
      <c r="L20">
        <v>6.2530000000000001</v>
      </c>
      <c r="M20">
        <v>5.782</v>
      </c>
      <c r="N20">
        <v>9.27</v>
      </c>
      <c r="O20">
        <v>7.3339999999999996</v>
      </c>
      <c r="P20">
        <v>5.2169999999999996</v>
      </c>
      <c r="Q20">
        <v>4.056</v>
      </c>
      <c r="R20">
        <v>10.63</v>
      </c>
      <c r="S20">
        <v>3.51</v>
      </c>
      <c r="T20">
        <v>6.8049999999999997</v>
      </c>
      <c r="U20">
        <v>8.5350000000000001</v>
      </c>
      <c r="V20">
        <v>3.6840000000000002</v>
      </c>
      <c r="W20">
        <v>4.0659999999999998</v>
      </c>
      <c r="X20">
        <v>3.0720000000000001</v>
      </c>
      <c r="Y20">
        <v>3.4289999999999998</v>
      </c>
      <c r="Z20">
        <v>2.6619999999999999</v>
      </c>
      <c r="AA20">
        <v>5.1369999999999996</v>
      </c>
      <c r="AB20">
        <v>3.5720000000000001</v>
      </c>
      <c r="AC20">
        <v>1.738</v>
      </c>
      <c r="AD20">
        <v>1.9319999999999999</v>
      </c>
      <c r="AE20">
        <v>4.5890000000000004</v>
      </c>
      <c r="AF20">
        <v>2.1179999999999999</v>
      </c>
      <c r="AG20">
        <v>1.756</v>
      </c>
      <c r="AH20">
        <v>3.04</v>
      </c>
      <c r="AI20">
        <v>1.427</v>
      </c>
      <c r="AJ20">
        <v>0.32600000000000001</v>
      </c>
      <c r="AK20">
        <v>3.6709999999999998</v>
      </c>
      <c r="AL20">
        <v>3.6440000000000001</v>
      </c>
      <c r="AM20">
        <v>1.429</v>
      </c>
      <c r="AN20">
        <v>1.242</v>
      </c>
      <c r="AO20">
        <v>1.4390000000000001</v>
      </c>
      <c r="AP20">
        <v>1.2210000000000001</v>
      </c>
      <c r="AQ20">
        <v>1.454</v>
      </c>
      <c r="AR20">
        <v>3.1240000000000001</v>
      </c>
      <c r="AS20">
        <v>1.5009999999999999</v>
      </c>
      <c r="AT20">
        <v>0.89700000000000002</v>
      </c>
      <c r="AU20">
        <v>2.5819999999999999</v>
      </c>
      <c r="AV20">
        <v>1.0860000000000001</v>
      </c>
      <c r="AW20">
        <v>0.86899999999999999</v>
      </c>
      <c r="AX20">
        <v>1.1180000000000001</v>
      </c>
      <c r="AY20">
        <v>1.042</v>
      </c>
      <c r="AZ20">
        <v>1.736</v>
      </c>
      <c r="BA20">
        <v>0.98699999999999999</v>
      </c>
      <c r="BB20">
        <v>0.70199999999999996</v>
      </c>
      <c r="BC20">
        <v>1.5549999999999999</v>
      </c>
      <c r="BD20">
        <v>0.96499999999999997</v>
      </c>
      <c r="BE20">
        <v>1.367</v>
      </c>
      <c r="BF20">
        <v>0.874</v>
      </c>
      <c r="BG20">
        <v>1.5029999999999999</v>
      </c>
      <c r="BH20">
        <v>1.6619999999999999</v>
      </c>
      <c r="BI20">
        <v>0.61599999999999999</v>
      </c>
      <c r="BJ20">
        <v>0.85799999999999998</v>
      </c>
      <c r="BK20">
        <v>0.498</v>
      </c>
      <c r="BL20">
        <v>1.1459999999999999</v>
      </c>
      <c r="BM20">
        <v>0.61799999999999999</v>
      </c>
      <c r="BN20">
        <v>0.60599999999999998</v>
      </c>
      <c r="BO20">
        <v>0.69299999999999995</v>
      </c>
      <c r="BP20">
        <v>0.51500000000000001</v>
      </c>
      <c r="BQ20">
        <v>0.72899999999999998</v>
      </c>
      <c r="BR20">
        <v>0.68200000000000005</v>
      </c>
      <c r="BS20">
        <v>0.67300000000000004</v>
      </c>
      <c r="BT20">
        <v>0.52600000000000002</v>
      </c>
      <c r="BU20">
        <v>0.76300000000000001</v>
      </c>
      <c r="BV20">
        <v>0.32700000000000001</v>
      </c>
      <c r="BW20">
        <v>0.39700000000000002</v>
      </c>
      <c r="BX20">
        <v>0.63200000000000001</v>
      </c>
      <c r="BY20">
        <v>0.34300000000000003</v>
      </c>
      <c r="BZ20">
        <v>1.1539999999999999</v>
      </c>
      <c r="CA20">
        <v>0.47</v>
      </c>
      <c r="CB20">
        <v>0.314</v>
      </c>
      <c r="CC20">
        <v>0.316</v>
      </c>
      <c r="CD20">
        <v>0.52400000000000002</v>
      </c>
      <c r="CE20">
        <v>0.48099999999999998</v>
      </c>
      <c r="CF20">
        <v>0.20699999999999999</v>
      </c>
      <c r="CG20">
        <v>0.50600000000000001</v>
      </c>
      <c r="CH20">
        <v>0.216</v>
      </c>
      <c r="CI20">
        <v>0.17499999999999999</v>
      </c>
      <c r="CJ20">
        <v>0.17899999999999999</v>
      </c>
      <c r="CK20">
        <v>1.016</v>
      </c>
      <c r="CL20">
        <v>0.186</v>
      </c>
      <c r="CM20">
        <v>0.222</v>
      </c>
      <c r="CN20">
        <v>0.71699999999999997</v>
      </c>
      <c r="CO20">
        <v>0.13500000000000001</v>
      </c>
      <c r="CP20">
        <v>0.28399999999999997</v>
      </c>
      <c r="CQ20">
        <v>0.33400000000000002</v>
      </c>
      <c r="CR20">
        <v>0.44400000000000001</v>
      </c>
      <c r="CS20">
        <v>0.222</v>
      </c>
      <c r="CT20">
        <v>0.20499999999999999</v>
      </c>
      <c r="CU20">
        <v>0.23300000000000001</v>
      </c>
      <c r="CV20">
        <v>0.39200000000000002</v>
      </c>
      <c r="CW20">
        <v>0.123</v>
      </c>
      <c r="CX20">
        <v>0.29699999999999999</v>
      </c>
      <c r="CY20">
        <v>8.6999999999999994E-2</v>
      </c>
      <c r="CZ20">
        <v>0.14499999999999999</v>
      </c>
      <c r="DA20">
        <v>0.19800000000000001</v>
      </c>
      <c r="DB20">
        <v>0.16</v>
      </c>
      <c r="DC20">
        <v>0.20200000000000001</v>
      </c>
      <c r="DD20">
        <v>0.2</v>
      </c>
      <c r="DE20">
        <v>8.1000000000000003E-2</v>
      </c>
      <c r="DF20">
        <v>0.111</v>
      </c>
      <c r="DG20">
        <v>0.10199999999999999</v>
      </c>
      <c r="DH20">
        <v>7.4999999999999997E-2</v>
      </c>
      <c r="DI20">
        <v>0.23699999999999999</v>
      </c>
      <c r="DJ20">
        <v>7.8E-2</v>
      </c>
      <c r="DK20">
        <v>0.34799999999999998</v>
      </c>
      <c r="DL20">
        <v>0.111</v>
      </c>
      <c r="DM20">
        <v>0.42499999999999999</v>
      </c>
      <c r="DN20">
        <v>0.109</v>
      </c>
      <c r="DO20">
        <v>0.126</v>
      </c>
      <c r="DP20">
        <v>0.17</v>
      </c>
      <c r="DQ20">
        <v>5.1999999999999998E-2</v>
      </c>
      <c r="DR20">
        <v>9.1999999999999998E-2</v>
      </c>
      <c r="DS20">
        <v>0.114</v>
      </c>
      <c r="DT20">
        <v>6.2E-2</v>
      </c>
      <c r="DU20">
        <v>6.7000000000000004E-2</v>
      </c>
      <c r="DV20">
        <v>5.5E-2</v>
      </c>
      <c r="DW20">
        <v>7.9000000000000001E-2</v>
      </c>
      <c r="DX20">
        <v>0.17</v>
      </c>
      <c r="DY20">
        <v>5.1999999999999998E-2</v>
      </c>
      <c r="DZ20">
        <v>9.2999999999999999E-2</v>
      </c>
      <c r="EA20">
        <v>4.8000000000000001E-2</v>
      </c>
      <c r="EB20">
        <v>0.13100000000000001</v>
      </c>
      <c r="EC20">
        <v>0.154</v>
      </c>
      <c r="ED20">
        <v>0.122</v>
      </c>
      <c r="EE20">
        <v>5.0999999999999997E-2</v>
      </c>
      <c r="EF20">
        <v>8.7999999999999995E-2</v>
      </c>
      <c r="EG20">
        <v>7.0999999999999994E-2</v>
      </c>
      <c r="EH20">
        <v>5.0999999999999997E-2</v>
      </c>
      <c r="EI20">
        <v>5.2999999999999999E-2</v>
      </c>
      <c r="EJ20">
        <v>4.4999999999999998E-2</v>
      </c>
      <c r="EK20">
        <v>9.2999999999999999E-2</v>
      </c>
      <c r="EL20">
        <v>3.5999999999999997E-2</v>
      </c>
      <c r="EM20">
        <v>6.7000000000000004E-2</v>
      </c>
      <c r="EN20">
        <v>3.5000000000000003E-2</v>
      </c>
      <c r="EO20">
        <v>6.0999999999999999E-2</v>
      </c>
      <c r="EP20">
        <v>0.13400000000000001</v>
      </c>
      <c r="EQ20">
        <v>4.5999999999999999E-2</v>
      </c>
      <c r="ER20">
        <v>7.0999999999999994E-2</v>
      </c>
      <c r="ES20">
        <v>3.5000000000000003E-2</v>
      </c>
      <c r="ET20">
        <v>3.4000000000000002E-2</v>
      </c>
      <c r="EU20">
        <v>6.9000000000000006E-2</v>
      </c>
      <c r="EV20">
        <v>3.4000000000000002E-2</v>
      </c>
      <c r="EW20">
        <v>2.1000000000000001E-2</v>
      </c>
      <c r="EX20">
        <v>2.4E-2</v>
      </c>
      <c r="EY20">
        <v>2.3E-2</v>
      </c>
      <c r="EZ20">
        <v>3.2000000000000001E-2</v>
      </c>
      <c r="FA20">
        <v>1.6400000000000001E-2</v>
      </c>
      <c r="FB20">
        <v>0.29099999999999998</v>
      </c>
      <c r="FC20">
        <v>5.1999999999999998E-2</v>
      </c>
      <c r="FD20">
        <v>1.7000000000000001E-2</v>
      </c>
      <c r="FE20">
        <v>1.7000000000000001E-2</v>
      </c>
      <c r="FF20">
        <v>2.3E-2</v>
      </c>
      <c r="FG20">
        <v>1.7000000000000001E-2</v>
      </c>
      <c r="FH20">
        <v>0.01</v>
      </c>
      <c r="FI20">
        <v>0.106</v>
      </c>
      <c r="FJ20">
        <v>1.4E-2</v>
      </c>
      <c r="FK20">
        <v>1.0999999999999999E-2</v>
      </c>
      <c r="FL20">
        <v>2.4E-2</v>
      </c>
      <c r="FM20">
        <v>2.3E-2</v>
      </c>
      <c r="FN20">
        <v>5.0000000000000001E-3</v>
      </c>
      <c r="FO20">
        <v>7.0000000000000001E-3</v>
      </c>
      <c r="FP20">
        <v>1.0999999999999999E-2</v>
      </c>
      <c r="FQ20">
        <v>6.0000000000000001E-3</v>
      </c>
      <c r="FR20">
        <v>3.2000000000000001E-2</v>
      </c>
      <c r="FS20">
        <v>4.0000000000000001E-3</v>
      </c>
      <c r="FT20">
        <v>4.3E-3</v>
      </c>
      <c r="FU20">
        <v>1.4E-2</v>
      </c>
      <c r="FV20">
        <v>4.0000000000000001E-3</v>
      </c>
      <c r="FW20">
        <v>8.9999999999999993E-3</v>
      </c>
      <c r="FX20">
        <v>4.0000000000000001E-3</v>
      </c>
      <c r="FY20">
        <v>2.1000000000000001E-2</v>
      </c>
      <c r="FZ20">
        <v>2.3999999999999998E-3</v>
      </c>
      <c r="GA20">
        <v>3.0000000000000001E-3</v>
      </c>
      <c r="GB20">
        <v>7.0000000000000001E-3</v>
      </c>
      <c r="GC20">
        <v>0.01</v>
      </c>
      <c r="GD20">
        <v>0</v>
      </c>
      <c r="GE20">
        <v>0</v>
      </c>
    </row>
    <row r="21" spans="1:187" x14ac:dyDescent="0.3">
      <c r="A21">
        <v>2033</v>
      </c>
      <c r="B21">
        <v>80.11</v>
      </c>
      <c r="C21">
        <v>17.12</v>
      </c>
      <c r="D21">
        <v>13.08</v>
      </c>
      <c r="E21">
        <v>11.36</v>
      </c>
      <c r="F21">
        <v>12.54</v>
      </c>
      <c r="G21">
        <v>11.96</v>
      </c>
      <c r="H21">
        <v>9.7270000000000003</v>
      </c>
      <c r="I21">
        <v>7.202</v>
      </c>
      <c r="J21">
        <v>6.7679999999999998</v>
      </c>
      <c r="K21">
        <v>5.173</v>
      </c>
      <c r="L21">
        <v>6.077</v>
      </c>
      <c r="M21">
        <v>5.7080000000000002</v>
      </c>
      <c r="N21">
        <v>8.5009999999999994</v>
      </c>
      <c r="O21">
        <v>6.9160000000000004</v>
      </c>
      <c r="P21">
        <v>5.0449999999999999</v>
      </c>
      <c r="Q21">
        <v>3.9430000000000001</v>
      </c>
      <c r="R21">
        <v>9.3729999999999993</v>
      </c>
      <c r="S21">
        <v>3.4889999999999999</v>
      </c>
      <c r="T21">
        <v>6.2409999999999997</v>
      </c>
      <c r="U21">
        <v>7.6079999999999997</v>
      </c>
      <c r="V21">
        <v>3.6110000000000002</v>
      </c>
      <c r="W21">
        <v>3.9079999999999999</v>
      </c>
      <c r="X21">
        <v>3.0459999999999998</v>
      </c>
      <c r="Y21">
        <v>3.298</v>
      </c>
      <c r="Z21">
        <v>2.6160000000000001</v>
      </c>
      <c r="AA21">
        <v>4.7300000000000004</v>
      </c>
      <c r="AB21">
        <v>3.4</v>
      </c>
      <c r="AC21">
        <v>1.7609999999999999</v>
      </c>
      <c r="AD21">
        <v>1.921</v>
      </c>
      <c r="AE21">
        <v>4.1310000000000002</v>
      </c>
      <c r="AF21">
        <v>2.0270000000000001</v>
      </c>
      <c r="AG21">
        <v>1.752</v>
      </c>
      <c r="AH21">
        <v>2.7839999999999998</v>
      </c>
      <c r="AI21">
        <v>1.429</v>
      </c>
      <c r="AJ21">
        <v>0.25900000000000001</v>
      </c>
      <c r="AK21">
        <v>3.2509999999999999</v>
      </c>
      <c r="AL21">
        <v>3.1850000000000001</v>
      </c>
      <c r="AM21">
        <v>1.379</v>
      </c>
      <c r="AN21">
        <v>1.216</v>
      </c>
      <c r="AO21">
        <v>1.3919999999999999</v>
      </c>
      <c r="AP21">
        <v>1.19</v>
      </c>
      <c r="AQ21">
        <v>1.4</v>
      </c>
      <c r="AR21">
        <v>2.7370000000000001</v>
      </c>
      <c r="AS21">
        <v>1.427</v>
      </c>
      <c r="AT21">
        <v>0.89</v>
      </c>
      <c r="AU21">
        <v>2.2690000000000001</v>
      </c>
      <c r="AV21">
        <v>1.0389999999999999</v>
      </c>
      <c r="AW21">
        <v>0.83899999999999997</v>
      </c>
      <c r="AX21">
        <v>1.0569999999999999</v>
      </c>
      <c r="AY21">
        <v>0.99399999999999999</v>
      </c>
      <c r="AZ21">
        <v>1.5269999999999999</v>
      </c>
      <c r="BA21">
        <v>0.93700000000000006</v>
      </c>
      <c r="BB21">
        <v>0.67700000000000005</v>
      </c>
      <c r="BC21">
        <v>1.377</v>
      </c>
      <c r="BD21">
        <v>0.91</v>
      </c>
      <c r="BE21">
        <v>1.22</v>
      </c>
      <c r="BF21">
        <v>0.81599999999999995</v>
      </c>
      <c r="BG21">
        <v>1.331</v>
      </c>
      <c r="BH21">
        <v>1.4510000000000001</v>
      </c>
      <c r="BI21">
        <v>0.59899999999999998</v>
      </c>
      <c r="BJ21">
        <v>0.79600000000000004</v>
      </c>
      <c r="BK21">
        <v>0.49399999999999999</v>
      </c>
      <c r="BL21">
        <v>1.04</v>
      </c>
      <c r="BM21">
        <v>0.60099999999999998</v>
      </c>
      <c r="BN21">
        <v>0.57299999999999995</v>
      </c>
      <c r="BO21">
        <v>0.64800000000000002</v>
      </c>
      <c r="BP21">
        <v>0.495</v>
      </c>
      <c r="BQ21">
        <v>0.67900000000000005</v>
      </c>
      <c r="BR21">
        <v>0.63300000000000001</v>
      </c>
      <c r="BS21">
        <v>0.63300000000000001</v>
      </c>
      <c r="BT21">
        <v>0.501</v>
      </c>
      <c r="BU21">
        <v>0.68600000000000005</v>
      </c>
      <c r="BV21">
        <v>0.32300000000000001</v>
      </c>
      <c r="BW21">
        <v>0.39200000000000002</v>
      </c>
      <c r="BX21">
        <v>0.57499999999999996</v>
      </c>
      <c r="BY21">
        <v>0.33200000000000002</v>
      </c>
      <c r="BZ21">
        <v>0.99</v>
      </c>
      <c r="CA21">
        <v>0.439</v>
      </c>
      <c r="CB21">
        <v>0.309</v>
      </c>
      <c r="CC21">
        <v>0.309</v>
      </c>
      <c r="CD21">
        <v>0.48</v>
      </c>
      <c r="CE21">
        <v>0.441</v>
      </c>
      <c r="CF21">
        <v>0.20599999999999999</v>
      </c>
      <c r="CG21">
        <v>0.45300000000000001</v>
      </c>
      <c r="CH21">
        <v>0.21</v>
      </c>
      <c r="CI21">
        <v>0.17199999999999999</v>
      </c>
      <c r="CJ21">
        <v>0.17799999999999999</v>
      </c>
      <c r="CK21">
        <v>0.84199999999999997</v>
      </c>
      <c r="CL21">
        <v>0.182</v>
      </c>
      <c r="CM21">
        <v>0.21099999999999999</v>
      </c>
      <c r="CN21">
        <v>0.60099999999999998</v>
      </c>
      <c r="CO21">
        <v>0.13500000000000001</v>
      </c>
      <c r="CP21">
        <v>0.255</v>
      </c>
      <c r="CQ21">
        <v>0.30299999999999999</v>
      </c>
      <c r="CR21">
        <v>0.38300000000000001</v>
      </c>
      <c r="CS21">
        <v>0.20399999999999999</v>
      </c>
      <c r="CT21">
        <v>0.19</v>
      </c>
      <c r="CU21">
        <v>0.20799999999999999</v>
      </c>
      <c r="CV21">
        <v>0.33100000000000002</v>
      </c>
      <c r="CW21">
        <v>0.11600000000000001</v>
      </c>
      <c r="CX21">
        <v>0.25900000000000001</v>
      </c>
      <c r="CY21">
        <v>8.6999999999999994E-2</v>
      </c>
      <c r="CZ21">
        <v>0.13600000000000001</v>
      </c>
      <c r="DA21">
        <v>0.17699999999999999</v>
      </c>
      <c r="DB21">
        <v>0.14699999999999999</v>
      </c>
      <c r="DC21">
        <v>0.17899999999999999</v>
      </c>
      <c r="DD21">
        <v>0.17899999999999999</v>
      </c>
      <c r="DE21">
        <v>0.08</v>
      </c>
      <c r="DF21">
        <v>0.105</v>
      </c>
      <c r="DG21">
        <v>9.8000000000000004E-2</v>
      </c>
      <c r="DH21">
        <v>7.4999999999999997E-2</v>
      </c>
      <c r="DI21">
        <v>0.20499999999999999</v>
      </c>
      <c r="DJ21">
        <v>7.6999999999999999E-2</v>
      </c>
      <c r="DK21">
        <v>0.28999999999999998</v>
      </c>
      <c r="DL21">
        <v>0.10299999999999999</v>
      </c>
      <c r="DM21">
        <v>0.34399999999999997</v>
      </c>
      <c r="DN21">
        <v>0.10100000000000001</v>
      </c>
      <c r="DO21">
        <v>0.115</v>
      </c>
      <c r="DP21">
        <v>0.15</v>
      </c>
      <c r="DQ21">
        <v>5.0999999999999997E-2</v>
      </c>
      <c r="DR21">
        <v>8.5999999999999993E-2</v>
      </c>
      <c r="DS21">
        <v>0.104</v>
      </c>
      <c r="DT21">
        <v>6.0999999999999999E-2</v>
      </c>
      <c r="DU21">
        <v>6.3E-2</v>
      </c>
      <c r="DV21">
        <v>5.2999999999999999E-2</v>
      </c>
      <c r="DW21">
        <v>7.2999999999999995E-2</v>
      </c>
      <c r="DX21">
        <v>0.14399999999999999</v>
      </c>
      <c r="DY21">
        <v>5.0999999999999997E-2</v>
      </c>
      <c r="DZ21">
        <v>8.3000000000000004E-2</v>
      </c>
      <c r="EA21">
        <v>4.7E-2</v>
      </c>
      <c r="EB21">
        <v>0.113</v>
      </c>
      <c r="EC21">
        <v>0.13</v>
      </c>
      <c r="ED21">
        <v>0.107</v>
      </c>
      <c r="EE21">
        <v>4.8000000000000001E-2</v>
      </c>
      <c r="EF21">
        <v>7.8E-2</v>
      </c>
      <c r="EG21">
        <v>6.4000000000000001E-2</v>
      </c>
      <c r="EH21">
        <v>4.9000000000000002E-2</v>
      </c>
      <c r="EI21">
        <v>0.05</v>
      </c>
      <c r="EJ21">
        <v>4.2000000000000003E-2</v>
      </c>
      <c r="EK21">
        <v>7.9000000000000001E-2</v>
      </c>
      <c r="EL21">
        <v>3.5000000000000003E-2</v>
      </c>
      <c r="EM21">
        <v>0.06</v>
      </c>
      <c r="EN21">
        <v>3.4000000000000002E-2</v>
      </c>
      <c r="EO21">
        <v>5.6000000000000001E-2</v>
      </c>
      <c r="EP21">
        <v>0.112</v>
      </c>
      <c r="EQ21">
        <v>4.2999999999999997E-2</v>
      </c>
      <c r="ER21">
        <v>6.2E-2</v>
      </c>
      <c r="ES21">
        <v>3.2000000000000001E-2</v>
      </c>
      <c r="ET21">
        <v>3.2000000000000001E-2</v>
      </c>
      <c r="EU21">
        <v>5.8999999999999997E-2</v>
      </c>
      <c r="EV21">
        <v>3.2000000000000001E-2</v>
      </c>
      <c r="EW21">
        <v>2.1000000000000001E-2</v>
      </c>
      <c r="EX21">
        <v>2.3E-2</v>
      </c>
      <c r="EY21">
        <v>2.1999999999999999E-2</v>
      </c>
      <c r="EZ21">
        <v>0.03</v>
      </c>
      <c r="FA21">
        <v>1.6400000000000001E-2</v>
      </c>
      <c r="FB21">
        <v>0.20399999999999999</v>
      </c>
      <c r="FC21">
        <v>4.3999999999999997E-2</v>
      </c>
      <c r="FD21">
        <v>1.7000000000000001E-2</v>
      </c>
      <c r="FE21">
        <v>1.7000000000000001E-2</v>
      </c>
      <c r="FF21">
        <v>2.1000000000000001E-2</v>
      </c>
      <c r="FG21">
        <v>1.6E-2</v>
      </c>
      <c r="FH21">
        <v>0.01</v>
      </c>
      <c r="FI21">
        <v>7.8E-2</v>
      </c>
      <c r="FJ21">
        <v>1.2999999999999999E-2</v>
      </c>
      <c r="FK21">
        <v>1.0999999999999999E-2</v>
      </c>
      <c r="FL21">
        <v>2.1000000000000001E-2</v>
      </c>
      <c r="FM21">
        <v>0.02</v>
      </c>
      <c r="FN21">
        <v>5.0000000000000001E-3</v>
      </c>
      <c r="FO21">
        <v>7.0000000000000001E-3</v>
      </c>
      <c r="FP21">
        <v>0.01</v>
      </c>
      <c r="FQ21">
        <v>6.0000000000000001E-3</v>
      </c>
      <c r="FR21">
        <v>2.5000000000000001E-2</v>
      </c>
      <c r="FS21">
        <v>4.0000000000000001E-3</v>
      </c>
      <c r="FT21">
        <v>4.3E-3</v>
      </c>
      <c r="FU21">
        <v>1.2E-2</v>
      </c>
      <c r="FV21">
        <v>4.0000000000000001E-3</v>
      </c>
      <c r="FW21">
        <v>8.0000000000000002E-3</v>
      </c>
      <c r="FX21">
        <v>4.0000000000000001E-3</v>
      </c>
      <c r="FY21">
        <v>1.7000000000000001E-2</v>
      </c>
      <c r="FZ21">
        <v>2.3E-3</v>
      </c>
      <c r="GA21">
        <v>2E-3</v>
      </c>
      <c r="GB21">
        <v>6.0000000000000001E-3</v>
      </c>
      <c r="GC21">
        <v>7.0000000000000001E-3</v>
      </c>
      <c r="GD21">
        <v>0</v>
      </c>
      <c r="GE21">
        <v>0</v>
      </c>
    </row>
    <row r="22" spans="1:187" x14ac:dyDescent="0.3">
      <c r="A22">
        <v>2034</v>
      </c>
      <c r="B22">
        <v>74.62</v>
      </c>
      <c r="C22">
        <v>16.850000000000001</v>
      </c>
      <c r="D22">
        <v>12.97</v>
      </c>
      <c r="E22">
        <v>11.2</v>
      </c>
      <c r="F22">
        <v>11.83</v>
      </c>
      <c r="G22">
        <v>11.15</v>
      </c>
      <c r="H22">
        <v>9.19</v>
      </c>
      <c r="I22">
        <v>6.94</v>
      </c>
      <c r="J22">
        <v>6.5780000000000003</v>
      </c>
      <c r="K22">
        <v>5.1669999999999998</v>
      </c>
      <c r="L22">
        <v>5.9089999999999998</v>
      </c>
      <c r="M22">
        <v>5.625</v>
      </c>
      <c r="N22">
        <v>7.7910000000000004</v>
      </c>
      <c r="O22">
        <v>6.5019999999999998</v>
      </c>
      <c r="P22">
        <v>4.875</v>
      </c>
      <c r="Q22">
        <v>3.8319999999999999</v>
      </c>
      <c r="R22">
        <v>8.2170000000000005</v>
      </c>
      <c r="S22">
        <v>3.464</v>
      </c>
      <c r="T22">
        <v>5.7119999999999997</v>
      </c>
      <c r="U22">
        <v>6.758</v>
      </c>
      <c r="V22">
        <v>3.5339999999999998</v>
      </c>
      <c r="W22">
        <v>3.7610000000000001</v>
      </c>
      <c r="X22">
        <v>3.016</v>
      </c>
      <c r="Y22">
        <v>3.1680000000000001</v>
      </c>
      <c r="Z22">
        <v>2.573</v>
      </c>
      <c r="AA22">
        <v>4.3419999999999996</v>
      </c>
      <c r="AB22">
        <v>3.2320000000000002</v>
      </c>
      <c r="AC22">
        <v>1.7829999999999999</v>
      </c>
      <c r="AD22">
        <v>1.909</v>
      </c>
      <c r="AE22">
        <v>3.702</v>
      </c>
      <c r="AF22">
        <v>1.9510000000000001</v>
      </c>
      <c r="AG22">
        <v>1.746</v>
      </c>
      <c r="AH22">
        <v>2.5499999999999998</v>
      </c>
      <c r="AI22">
        <v>1.431</v>
      </c>
      <c r="AJ22">
        <v>0.26300000000000001</v>
      </c>
      <c r="AK22">
        <v>2.8660000000000001</v>
      </c>
      <c r="AL22">
        <v>2.774</v>
      </c>
      <c r="AM22">
        <v>1.329</v>
      </c>
      <c r="AN22">
        <v>1.1910000000000001</v>
      </c>
      <c r="AO22">
        <v>1.3460000000000001</v>
      </c>
      <c r="AP22">
        <v>1.1619999999999999</v>
      </c>
      <c r="AQ22">
        <v>1.345</v>
      </c>
      <c r="AR22">
        <v>2.3879999999999999</v>
      </c>
      <c r="AS22">
        <v>1.355</v>
      </c>
      <c r="AT22">
        <v>0.88100000000000001</v>
      </c>
      <c r="AU22">
        <v>1.9810000000000001</v>
      </c>
      <c r="AV22">
        <v>0.99299999999999999</v>
      </c>
      <c r="AW22">
        <v>0.81200000000000006</v>
      </c>
      <c r="AX22">
        <v>0.997</v>
      </c>
      <c r="AY22">
        <v>0.94499999999999995</v>
      </c>
      <c r="AZ22">
        <v>1.3380000000000001</v>
      </c>
      <c r="BA22">
        <v>0.88800000000000001</v>
      </c>
      <c r="BB22">
        <v>0.65700000000000003</v>
      </c>
      <c r="BC22">
        <v>1.2190000000000001</v>
      </c>
      <c r="BD22">
        <v>0.85499999999999998</v>
      </c>
      <c r="BE22">
        <v>1.0860000000000001</v>
      </c>
      <c r="BF22">
        <v>0.76400000000000001</v>
      </c>
      <c r="BG22">
        <v>1.175</v>
      </c>
      <c r="BH22">
        <v>1.262</v>
      </c>
      <c r="BI22">
        <v>0.58299999999999996</v>
      </c>
      <c r="BJ22">
        <v>0.73799999999999999</v>
      </c>
      <c r="BK22">
        <v>0.49099999999999999</v>
      </c>
      <c r="BL22">
        <v>0.94</v>
      </c>
      <c r="BM22">
        <v>0.58299999999999996</v>
      </c>
      <c r="BN22">
        <v>0.54300000000000004</v>
      </c>
      <c r="BO22">
        <v>0.60599999999999998</v>
      </c>
      <c r="BP22">
        <v>0.47799999999999998</v>
      </c>
      <c r="BQ22">
        <v>0.63200000000000001</v>
      </c>
      <c r="BR22">
        <v>0.58899999999999997</v>
      </c>
      <c r="BS22">
        <v>0.59199999999999997</v>
      </c>
      <c r="BT22">
        <v>0.47699999999999998</v>
      </c>
      <c r="BU22">
        <v>0.61499999999999999</v>
      </c>
      <c r="BV22">
        <v>0.32</v>
      </c>
      <c r="BW22">
        <v>0.38400000000000001</v>
      </c>
      <c r="BX22">
        <v>0.52100000000000002</v>
      </c>
      <c r="BY22">
        <v>0.32300000000000001</v>
      </c>
      <c r="BZ22">
        <v>0.84199999999999997</v>
      </c>
      <c r="CA22">
        <v>0.40899999999999997</v>
      </c>
      <c r="CB22">
        <v>0.30399999999999999</v>
      </c>
      <c r="CC22">
        <v>0.30199999999999999</v>
      </c>
      <c r="CD22">
        <v>0.438</v>
      </c>
      <c r="CE22">
        <v>0.40200000000000002</v>
      </c>
      <c r="CF22">
        <v>0.20499999999999999</v>
      </c>
      <c r="CG22">
        <v>0.40400000000000003</v>
      </c>
      <c r="CH22">
        <v>0.20399999999999999</v>
      </c>
      <c r="CI22">
        <v>0.17</v>
      </c>
      <c r="CJ22">
        <v>0.17699999999999999</v>
      </c>
      <c r="CK22">
        <v>0.69199999999999995</v>
      </c>
      <c r="CL22">
        <v>0.17899999999999999</v>
      </c>
      <c r="CM22">
        <v>0.20100000000000001</v>
      </c>
      <c r="CN22">
        <v>0.499</v>
      </c>
      <c r="CO22">
        <v>0.13600000000000001</v>
      </c>
      <c r="CP22">
        <v>0.23</v>
      </c>
      <c r="CQ22">
        <v>0.27300000000000002</v>
      </c>
      <c r="CR22">
        <v>0.32900000000000001</v>
      </c>
      <c r="CS22">
        <v>0.188</v>
      </c>
      <c r="CT22">
        <v>0.17599999999999999</v>
      </c>
      <c r="CU22">
        <v>0.186</v>
      </c>
      <c r="CV22">
        <v>0.27900000000000003</v>
      </c>
      <c r="CW22">
        <v>0.11</v>
      </c>
      <c r="CX22">
        <v>0.22600000000000001</v>
      </c>
      <c r="CY22">
        <v>8.5999999999999993E-2</v>
      </c>
      <c r="CZ22">
        <v>0.127</v>
      </c>
      <c r="DA22">
        <v>0.157</v>
      </c>
      <c r="DB22">
        <v>0.13500000000000001</v>
      </c>
      <c r="DC22">
        <v>0.158</v>
      </c>
      <c r="DD22">
        <v>0.159</v>
      </c>
      <c r="DE22">
        <v>7.9000000000000001E-2</v>
      </c>
      <c r="DF22">
        <v>9.9000000000000005E-2</v>
      </c>
      <c r="DG22">
        <v>9.4E-2</v>
      </c>
      <c r="DH22">
        <v>7.3999999999999996E-2</v>
      </c>
      <c r="DI22">
        <v>0.17699999999999999</v>
      </c>
      <c r="DJ22">
        <v>7.4999999999999997E-2</v>
      </c>
      <c r="DK22">
        <v>0.24</v>
      </c>
      <c r="DL22">
        <v>9.5000000000000001E-2</v>
      </c>
      <c r="DM22">
        <v>0.27600000000000002</v>
      </c>
      <c r="DN22">
        <v>9.2999999999999999E-2</v>
      </c>
      <c r="DO22">
        <v>0.105</v>
      </c>
      <c r="DP22">
        <v>0.13100000000000001</v>
      </c>
      <c r="DQ22">
        <v>5.0999999999999997E-2</v>
      </c>
      <c r="DR22">
        <v>8.1000000000000003E-2</v>
      </c>
      <c r="DS22">
        <v>9.5000000000000001E-2</v>
      </c>
      <c r="DT22">
        <v>5.8999999999999997E-2</v>
      </c>
      <c r="DU22">
        <v>5.8999999999999997E-2</v>
      </c>
      <c r="DV22">
        <v>5.0999999999999997E-2</v>
      </c>
      <c r="DW22">
        <v>6.7000000000000004E-2</v>
      </c>
      <c r="DX22">
        <v>0.121</v>
      </c>
      <c r="DY22">
        <v>4.9000000000000002E-2</v>
      </c>
      <c r="DZ22">
        <v>7.3999999999999996E-2</v>
      </c>
      <c r="EA22">
        <v>4.5999999999999999E-2</v>
      </c>
      <c r="EB22">
        <v>9.7000000000000003E-2</v>
      </c>
      <c r="EC22">
        <v>0.111</v>
      </c>
      <c r="ED22">
        <v>9.4E-2</v>
      </c>
      <c r="EE22">
        <v>4.5999999999999999E-2</v>
      </c>
      <c r="EF22">
        <v>7.0000000000000007E-2</v>
      </c>
      <c r="EG22">
        <v>5.8000000000000003E-2</v>
      </c>
      <c r="EH22">
        <v>4.5999999999999999E-2</v>
      </c>
      <c r="EI22">
        <v>4.7E-2</v>
      </c>
      <c r="EJ22">
        <v>0.04</v>
      </c>
      <c r="EK22">
        <v>6.8000000000000005E-2</v>
      </c>
      <c r="EL22">
        <v>3.4000000000000002E-2</v>
      </c>
      <c r="EM22">
        <v>5.3999999999999999E-2</v>
      </c>
      <c r="EN22">
        <v>3.3000000000000002E-2</v>
      </c>
      <c r="EO22">
        <v>5.0999999999999997E-2</v>
      </c>
      <c r="EP22">
        <v>9.4E-2</v>
      </c>
      <c r="EQ22">
        <v>0.04</v>
      </c>
      <c r="ER22">
        <v>5.3999999999999999E-2</v>
      </c>
      <c r="ES22">
        <v>0.03</v>
      </c>
      <c r="ET22">
        <v>0.03</v>
      </c>
      <c r="EU22">
        <v>5.0999999999999997E-2</v>
      </c>
      <c r="EV22">
        <v>0.03</v>
      </c>
      <c r="EW22">
        <v>2.1000000000000001E-2</v>
      </c>
      <c r="EX22">
        <v>2.1999999999999999E-2</v>
      </c>
      <c r="EY22">
        <v>2.1999999999999999E-2</v>
      </c>
      <c r="EZ22">
        <v>2.8000000000000001E-2</v>
      </c>
      <c r="FA22">
        <v>1.6400000000000001E-2</v>
      </c>
      <c r="FB22">
        <v>0.14099999999999999</v>
      </c>
      <c r="FC22">
        <v>3.7999999999999999E-2</v>
      </c>
      <c r="FD22">
        <v>1.6E-2</v>
      </c>
      <c r="FE22">
        <v>1.6E-2</v>
      </c>
      <c r="FF22">
        <v>1.9E-2</v>
      </c>
      <c r="FG22">
        <v>1.4999999999999999E-2</v>
      </c>
      <c r="FH22">
        <v>0.01</v>
      </c>
      <c r="FI22">
        <v>5.8000000000000003E-2</v>
      </c>
      <c r="FJ22">
        <v>1.2999999999999999E-2</v>
      </c>
      <c r="FK22">
        <v>0.01</v>
      </c>
      <c r="FL22">
        <v>1.7999999999999999E-2</v>
      </c>
      <c r="FM22">
        <v>1.7999999999999999E-2</v>
      </c>
      <c r="FN22">
        <v>5.0000000000000001E-3</v>
      </c>
      <c r="FO22">
        <v>6.0000000000000001E-3</v>
      </c>
      <c r="FP22">
        <v>8.9999999999999993E-3</v>
      </c>
      <c r="FQ22">
        <v>6.0000000000000001E-3</v>
      </c>
      <c r="FR22">
        <v>0.02</v>
      </c>
      <c r="FS22">
        <v>4.0000000000000001E-3</v>
      </c>
      <c r="FT22">
        <v>4.1999999999999997E-3</v>
      </c>
      <c r="FU22">
        <v>0.01</v>
      </c>
      <c r="FV22">
        <v>4.0000000000000001E-3</v>
      </c>
      <c r="FW22">
        <v>7.0000000000000001E-3</v>
      </c>
      <c r="FX22">
        <v>4.0000000000000001E-3</v>
      </c>
      <c r="FY22">
        <v>1.2999999999999999E-2</v>
      </c>
      <c r="FZ22">
        <v>2.3E-3</v>
      </c>
      <c r="GA22">
        <v>2E-3</v>
      </c>
      <c r="GB22">
        <v>5.0000000000000001E-3</v>
      </c>
      <c r="GC22">
        <v>6.0000000000000001E-3</v>
      </c>
      <c r="GD22">
        <v>0</v>
      </c>
      <c r="GE22">
        <v>0</v>
      </c>
    </row>
    <row r="23" spans="1:187" x14ac:dyDescent="0.3">
      <c r="A23">
        <v>2035</v>
      </c>
      <c r="B23">
        <v>69.41</v>
      </c>
      <c r="C23">
        <v>16.55</v>
      </c>
      <c r="D23">
        <v>12.84</v>
      </c>
      <c r="E23">
        <v>11.01</v>
      </c>
      <c r="F23">
        <v>11.14</v>
      </c>
      <c r="G23">
        <v>10.43</v>
      </c>
      <c r="H23">
        <v>8.6720000000000006</v>
      </c>
      <c r="I23">
        <v>6.673</v>
      </c>
      <c r="J23">
        <v>6.383</v>
      </c>
      <c r="K23">
        <v>5.1559999999999997</v>
      </c>
      <c r="L23">
        <v>5.7460000000000004</v>
      </c>
      <c r="M23">
        <v>5.5339999999999998</v>
      </c>
      <c r="N23">
        <v>7.1379999999999999</v>
      </c>
      <c r="O23">
        <v>6.0860000000000003</v>
      </c>
      <c r="P23">
        <v>4.6980000000000004</v>
      </c>
      <c r="Q23">
        <v>3.7269999999999999</v>
      </c>
      <c r="R23">
        <v>7.1589999999999998</v>
      </c>
      <c r="S23">
        <v>3.4329999999999998</v>
      </c>
      <c r="T23">
        <v>5.2160000000000002</v>
      </c>
      <c r="U23">
        <v>5.98</v>
      </c>
      <c r="V23">
        <v>3.452</v>
      </c>
      <c r="W23">
        <v>3.6219999999999999</v>
      </c>
      <c r="X23">
        <v>2.9830000000000001</v>
      </c>
      <c r="Y23">
        <v>3.04</v>
      </c>
      <c r="Z23">
        <v>2.5339999999999998</v>
      </c>
      <c r="AA23">
        <v>3.97</v>
      </c>
      <c r="AB23">
        <v>3.0680000000000001</v>
      </c>
      <c r="AC23">
        <v>1.8009999999999999</v>
      </c>
      <c r="AD23">
        <v>1.895</v>
      </c>
      <c r="AE23">
        <v>3.3039999999999998</v>
      </c>
      <c r="AF23">
        <v>1.887</v>
      </c>
      <c r="AG23">
        <v>1.736</v>
      </c>
      <c r="AH23">
        <v>2.331</v>
      </c>
      <c r="AI23">
        <v>1.4319999999999999</v>
      </c>
      <c r="AJ23">
        <v>0.29399999999999998</v>
      </c>
      <c r="AK23">
        <v>2.512</v>
      </c>
      <c r="AL23">
        <v>2.4129999999999998</v>
      </c>
      <c r="AM23">
        <v>1.28</v>
      </c>
      <c r="AN23">
        <v>1.167</v>
      </c>
      <c r="AO23">
        <v>1.3</v>
      </c>
      <c r="AP23">
        <v>1.137</v>
      </c>
      <c r="AQ23">
        <v>1.29</v>
      </c>
      <c r="AR23">
        <v>2.0739999999999998</v>
      </c>
      <c r="AS23">
        <v>1.2689999999999999</v>
      </c>
      <c r="AT23">
        <v>0.87</v>
      </c>
      <c r="AU23">
        <v>1.7210000000000001</v>
      </c>
      <c r="AV23">
        <v>0.94699999999999995</v>
      </c>
      <c r="AW23">
        <v>0.78700000000000003</v>
      </c>
      <c r="AX23">
        <v>0.93899999999999995</v>
      </c>
      <c r="AY23">
        <v>0.89200000000000002</v>
      </c>
      <c r="AZ23">
        <v>1.1719999999999999</v>
      </c>
      <c r="BA23">
        <v>0.84099999999999997</v>
      </c>
      <c r="BB23">
        <v>0.64100000000000001</v>
      </c>
      <c r="BC23">
        <v>1.0780000000000001</v>
      </c>
      <c r="BD23">
        <v>0.80200000000000005</v>
      </c>
      <c r="BE23">
        <v>0.96499999999999997</v>
      </c>
      <c r="BF23">
        <v>0.71699999999999997</v>
      </c>
      <c r="BG23">
        <v>1.0329999999999999</v>
      </c>
      <c r="BH23">
        <v>1.093</v>
      </c>
      <c r="BI23">
        <v>0.56599999999999995</v>
      </c>
      <c r="BJ23">
        <v>0.68600000000000005</v>
      </c>
      <c r="BK23">
        <v>0.48699999999999999</v>
      </c>
      <c r="BL23">
        <v>0.84599999999999997</v>
      </c>
      <c r="BM23">
        <v>0.56399999999999995</v>
      </c>
      <c r="BN23">
        <v>0.51700000000000002</v>
      </c>
      <c r="BO23">
        <v>0.56699999999999995</v>
      </c>
      <c r="BP23">
        <v>0.46400000000000002</v>
      </c>
      <c r="BQ23">
        <v>0.58599999999999997</v>
      </c>
      <c r="BR23">
        <v>0.54900000000000004</v>
      </c>
      <c r="BS23">
        <v>0.55200000000000005</v>
      </c>
      <c r="BT23">
        <v>0.45300000000000001</v>
      </c>
      <c r="BU23">
        <v>0.55100000000000005</v>
      </c>
      <c r="BV23">
        <v>0.317</v>
      </c>
      <c r="BW23">
        <v>0.372</v>
      </c>
      <c r="BX23">
        <v>0.47199999999999998</v>
      </c>
      <c r="BY23">
        <v>0.314</v>
      </c>
      <c r="BZ23">
        <v>0.71099999999999997</v>
      </c>
      <c r="CA23">
        <v>0.38200000000000001</v>
      </c>
      <c r="CB23">
        <v>0.29799999999999999</v>
      </c>
      <c r="CC23">
        <v>0.29599999999999999</v>
      </c>
      <c r="CD23">
        <v>0.39900000000000002</v>
      </c>
      <c r="CE23">
        <v>0.36499999999999999</v>
      </c>
      <c r="CF23">
        <v>0.20499999999999999</v>
      </c>
      <c r="CG23">
        <v>0.35799999999999998</v>
      </c>
      <c r="CH23">
        <v>0.19900000000000001</v>
      </c>
      <c r="CI23">
        <v>0.16900000000000001</v>
      </c>
      <c r="CJ23">
        <v>0.17599999999999999</v>
      </c>
      <c r="CK23">
        <v>0.56200000000000006</v>
      </c>
      <c r="CL23">
        <v>0.17599999999999999</v>
      </c>
      <c r="CM23">
        <v>0.192</v>
      </c>
      <c r="CN23">
        <v>0.41199999999999998</v>
      </c>
      <c r="CO23">
        <v>0.13600000000000001</v>
      </c>
      <c r="CP23">
        <v>0.20799999999999999</v>
      </c>
      <c r="CQ23">
        <v>0.245</v>
      </c>
      <c r="CR23">
        <v>0.28199999999999997</v>
      </c>
      <c r="CS23">
        <v>0.17299999999999999</v>
      </c>
      <c r="CT23">
        <v>0.16300000000000001</v>
      </c>
      <c r="CU23">
        <v>0.16600000000000001</v>
      </c>
      <c r="CV23">
        <v>0.23400000000000001</v>
      </c>
      <c r="CW23">
        <v>0.105</v>
      </c>
      <c r="CX23">
        <v>0.19500000000000001</v>
      </c>
      <c r="CY23">
        <v>8.5999999999999993E-2</v>
      </c>
      <c r="CZ23">
        <v>0.11899999999999999</v>
      </c>
      <c r="DA23">
        <v>0.14000000000000001</v>
      </c>
      <c r="DB23">
        <v>0.123</v>
      </c>
      <c r="DC23">
        <v>0.13900000000000001</v>
      </c>
      <c r="DD23">
        <v>0.14000000000000001</v>
      </c>
      <c r="DE23">
        <v>7.8E-2</v>
      </c>
      <c r="DF23">
        <v>9.4E-2</v>
      </c>
      <c r="DG23">
        <v>0.09</v>
      </c>
      <c r="DH23">
        <v>7.2999999999999995E-2</v>
      </c>
      <c r="DI23">
        <v>0.152</v>
      </c>
      <c r="DJ23">
        <v>7.3999999999999996E-2</v>
      </c>
      <c r="DK23">
        <v>0.19700000000000001</v>
      </c>
      <c r="DL23">
        <v>8.8999999999999996E-2</v>
      </c>
      <c r="DM23">
        <v>0.219</v>
      </c>
      <c r="DN23">
        <v>8.5000000000000006E-2</v>
      </c>
      <c r="DO23">
        <v>9.6000000000000002E-2</v>
      </c>
      <c r="DP23">
        <v>0.115</v>
      </c>
      <c r="DQ23">
        <v>5.0999999999999997E-2</v>
      </c>
      <c r="DR23">
        <v>7.4999999999999997E-2</v>
      </c>
      <c r="DS23">
        <v>8.6999999999999994E-2</v>
      </c>
      <c r="DT23">
        <v>5.7000000000000002E-2</v>
      </c>
      <c r="DU23">
        <v>5.5E-2</v>
      </c>
      <c r="DV23">
        <v>4.9000000000000002E-2</v>
      </c>
      <c r="DW23">
        <v>6.2E-2</v>
      </c>
      <c r="DX23">
        <v>0.10199999999999999</v>
      </c>
      <c r="DY23">
        <v>4.7E-2</v>
      </c>
      <c r="DZ23">
        <v>6.6000000000000003E-2</v>
      </c>
      <c r="EA23">
        <v>4.4999999999999998E-2</v>
      </c>
      <c r="EB23">
        <v>8.4000000000000005E-2</v>
      </c>
      <c r="EC23">
        <v>9.4E-2</v>
      </c>
      <c r="ED23">
        <v>8.2000000000000003E-2</v>
      </c>
      <c r="EE23">
        <v>4.3999999999999997E-2</v>
      </c>
      <c r="EF23">
        <v>6.2E-2</v>
      </c>
      <c r="EG23">
        <v>5.1999999999999998E-2</v>
      </c>
      <c r="EH23">
        <v>4.2999999999999997E-2</v>
      </c>
      <c r="EI23">
        <v>4.3999999999999997E-2</v>
      </c>
      <c r="EJ23">
        <v>3.7999999999999999E-2</v>
      </c>
      <c r="EK23">
        <v>5.8999999999999997E-2</v>
      </c>
      <c r="EL23">
        <v>3.3000000000000002E-2</v>
      </c>
      <c r="EM23">
        <v>4.9000000000000002E-2</v>
      </c>
      <c r="EN23">
        <v>3.1E-2</v>
      </c>
      <c r="EO23">
        <v>4.7E-2</v>
      </c>
      <c r="EP23">
        <v>7.6999999999999999E-2</v>
      </c>
      <c r="EQ23">
        <v>3.7999999999999999E-2</v>
      </c>
      <c r="ER23">
        <v>4.8000000000000001E-2</v>
      </c>
      <c r="ES23">
        <v>2.8000000000000001E-2</v>
      </c>
      <c r="ET23">
        <v>2.8000000000000001E-2</v>
      </c>
      <c r="EU23">
        <v>4.2999999999999997E-2</v>
      </c>
      <c r="EV23">
        <v>2.9000000000000001E-2</v>
      </c>
      <c r="EW23">
        <v>0.02</v>
      </c>
      <c r="EX23">
        <v>2.1000000000000001E-2</v>
      </c>
      <c r="EY23">
        <v>2.1000000000000001E-2</v>
      </c>
      <c r="EZ23">
        <v>2.5999999999999999E-2</v>
      </c>
      <c r="FA23">
        <v>1.6299999999999999E-2</v>
      </c>
      <c r="FB23">
        <v>9.8000000000000004E-2</v>
      </c>
      <c r="FC23">
        <v>3.2000000000000001E-2</v>
      </c>
      <c r="FD23">
        <v>1.6E-2</v>
      </c>
      <c r="FE23">
        <v>1.6E-2</v>
      </c>
      <c r="FF23">
        <v>1.7000000000000001E-2</v>
      </c>
      <c r="FG23">
        <v>1.4E-2</v>
      </c>
      <c r="FH23">
        <v>0.01</v>
      </c>
      <c r="FI23">
        <v>4.2999999999999997E-2</v>
      </c>
      <c r="FJ23">
        <v>1.2E-2</v>
      </c>
      <c r="FK23">
        <v>0.01</v>
      </c>
      <c r="FL23">
        <v>1.6E-2</v>
      </c>
      <c r="FM23">
        <v>1.6E-2</v>
      </c>
      <c r="FN23">
        <v>5.0000000000000001E-3</v>
      </c>
      <c r="FO23">
        <v>6.0000000000000001E-3</v>
      </c>
      <c r="FP23">
        <v>8.0000000000000002E-3</v>
      </c>
      <c r="FQ23">
        <v>5.0000000000000001E-3</v>
      </c>
      <c r="FR23">
        <v>1.4999999999999999E-2</v>
      </c>
      <c r="FS23">
        <v>4.0000000000000001E-3</v>
      </c>
      <c r="FT23">
        <v>4.1000000000000003E-3</v>
      </c>
      <c r="FU23">
        <v>8.9999999999999993E-3</v>
      </c>
      <c r="FV23">
        <v>4.0000000000000001E-3</v>
      </c>
      <c r="FW23">
        <v>6.0000000000000001E-3</v>
      </c>
      <c r="FX23">
        <v>3.0000000000000001E-3</v>
      </c>
      <c r="FY23">
        <v>0.01</v>
      </c>
      <c r="FZ23">
        <v>2.3E-3</v>
      </c>
      <c r="GA23">
        <v>2E-3</v>
      </c>
      <c r="GB23">
        <v>4.0000000000000001E-3</v>
      </c>
      <c r="GC23">
        <v>4.0000000000000001E-3</v>
      </c>
      <c r="GD23">
        <v>0</v>
      </c>
      <c r="GE23">
        <v>0</v>
      </c>
    </row>
    <row r="24" spans="1:187" x14ac:dyDescent="0.3">
      <c r="A24">
        <v>2036</v>
      </c>
      <c r="B24">
        <v>64.47</v>
      </c>
      <c r="C24">
        <v>16.23</v>
      </c>
      <c r="D24">
        <v>12.7</v>
      </c>
      <c r="E24">
        <v>10.79</v>
      </c>
      <c r="F24">
        <v>10.47</v>
      </c>
      <c r="G24">
        <v>9.7859999999999996</v>
      </c>
      <c r="H24">
        <v>8.17</v>
      </c>
      <c r="I24">
        <v>6.4029999999999996</v>
      </c>
      <c r="J24">
        <v>6.1820000000000004</v>
      </c>
      <c r="K24">
        <v>5.14</v>
      </c>
      <c r="L24">
        <v>5.5869999999999997</v>
      </c>
      <c r="M24">
        <v>5.4290000000000003</v>
      </c>
      <c r="N24">
        <v>6.5380000000000003</v>
      </c>
      <c r="O24">
        <v>5.6639999999999997</v>
      </c>
      <c r="P24">
        <v>4.5129999999999999</v>
      </c>
      <c r="Q24">
        <v>3.63</v>
      </c>
      <c r="R24">
        <v>6.1920000000000002</v>
      </c>
      <c r="S24">
        <v>3.395</v>
      </c>
      <c r="T24">
        <v>4.7469999999999999</v>
      </c>
      <c r="U24">
        <v>5.2679999999999998</v>
      </c>
      <c r="V24">
        <v>3.3650000000000002</v>
      </c>
      <c r="W24">
        <v>3.4870000000000001</v>
      </c>
      <c r="X24">
        <v>2.9449999999999998</v>
      </c>
      <c r="Y24">
        <v>2.9119999999999999</v>
      </c>
      <c r="Z24">
        <v>2.4980000000000002</v>
      </c>
      <c r="AA24">
        <v>3.6139999999999999</v>
      </c>
      <c r="AB24">
        <v>2.907</v>
      </c>
      <c r="AC24">
        <v>1.8129999999999999</v>
      </c>
      <c r="AD24">
        <v>1.879</v>
      </c>
      <c r="AE24">
        <v>2.9340000000000002</v>
      </c>
      <c r="AF24">
        <v>1.833</v>
      </c>
      <c r="AG24">
        <v>1.7230000000000001</v>
      </c>
      <c r="AH24">
        <v>2.1269999999999998</v>
      </c>
      <c r="AI24">
        <v>1.431</v>
      </c>
      <c r="AJ24">
        <v>0.373</v>
      </c>
      <c r="AK24">
        <v>2.1869999999999998</v>
      </c>
      <c r="AL24">
        <v>2.09</v>
      </c>
      <c r="AM24">
        <v>1.2350000000000001</v>
      </c>
      <c r="AN24">
        <v>1.145</v>
      </c>
      <c r="AO24">
        <v>1.254</v>
      </c>
      <c r="AP24">
        <v>1.1160000000000001</v>
      </c>
      <c r="AQ24">
        <v>1.234</v>
      </c>
      <c r="AR24">
        <v>1.7929999999999999</v>
      </c>
      <c r="AS24">
        <v>1.1859999999999999</v>
      </c>
      <c r="AT24">
        <v>0.85599999999999998</v>
      </c>
      <c r="AU24">
        <v>1.4850000000000001</v>
      </c>
      <c r="AV24">
        <v>0.90400000000000003</v>
      </c>
      <c r="AW24">
        <v>0.76400000000000001</v>
      </c>
      <c r="AX24">
        <v>0.88200000000000001</v>
      </c>
      <c r="AY24">
        <v>0.84</v>
      </c>
      <c r="AZ24">
        <v>1.026</v>
      </c>
      <c r="BA24">
        <v>0.79400000000000004</v>
      </c>
      <c r="BB24">
        <v>0.627</v>
      </c>
      <c r="BC24">
        <v>0.95199999999999996</v>
      </c>
      <c r="BD24">
        <v>0.749</v>
      </c>
      <c r="BE24">
        <v>0.85699999999999998</v>
      </c>
      <c r="BF24">
        <v>0.67300000000000004</v>
      </c>
      <c r="BG24">
        <v>0.90400000000000003</v>
      </c>
      <c r="BH24">
        <v>0.94099999999999995</v>
      </c>
      <c r="BI24">
        <v>0.54900000000000004</v>
      </c>
      <c r="BJ24">
        <v>0.63800000000000001</v>
      </c>
      <c r="BK24">
        <v>0.48299999999999998</v>
      </c>
      <c r="BL24">
        <v>0.75700000000000001</v>
      </c>
      <c r="BM24">
        <v>0.54400000000000004</v>
      </c>
      <c r="BN24">
        <v>0.49299999999999999</v>
      </c>
      <c r="BO24">
        <v>0.53</v>
      </c>
      <c r="BP24">
        <v>0.45</v>
      </c>
      <c r="BQ24">
        <v>0.54300000000000004</v>
      </c>
      <c r="BR24">
        <v>0.51100000000000001</v>
      </c>
      <c r="BS24">
        <v>0.51300000000000001</v>
      </c>
      <c r="BT24">
        <v>0.43</v>
      </c>
      <c r="BU24">
        <v>0.49199999999999999</v>
      </c>
      <c r="BV24">
        <v>0.314</v>
      </c>
      <c r="BW24">
        <v>0.35899999999999999</v>
      </c>
      <c r="BX24">
        <v>0.42699999999999999</v>
      </c>
      <c r="BY24">
        <v>0.30599999999999999</v>
      </c>
      <c r="BZ24">
        <v>0.59699999999999998</v>
      </c>
      <c r="CA24">
        <v>0.35599999999999998</v>
      </c>
      <c r="CB24">
        <v>0.29199999999999998</v>
      </c>
      <c r="CC24">
        <v>0.28799999999999998</v>
      </c>
      <c r="CD24">
        <v>0.36299999999999999</v>
      </c>
      <c r="CE24">
        <v>0.33200000000000002</v>
      </c>
      <c r="CF24">
        <v>0.20499999999999999</v>
      </c>
      <c r="CG24">
        <v>0.316</v>
      </c>
      <c r="CH24">
        <v>0.19500000000000001</v>
      </c>
      <c r="CI24">
        <v>0.16900000000000001</v>
      </c>
      <c r="CJ24">
        <v>0.17399999999999999</v>
      </c>
      <c r="CK24">
        <v>0.45</v>
      </c>
      <c r="CL24">
        <v>0.17299999999999999</v>
      </c>
      <c r="CM24">
        <v>0.184</v>
      </c>
      <c r="CN24">
        <v>0.33800000000000002</v>
      </c>
      <c r="CO24">
        <v>0.13700000000000001</v>
      </c>
      <c r="CP24">
        <v>0.189</v>
      </c>
      <c r="CQ24">
        <v>0.219</v>
      </c>
      <c r="CR24">
        <v>0.24</v>
      </c>
      <c r="CS24">
        <v>0.158</v>
      </c>
      <c r="CT24">
        <v>0.15</v>
      </c>
      <c r="CU24">
        <v>0.14899999999999999</v>
      </c>
      <c r="CV24">
        <v>0.19500000000000001</v>
      </c>
      <c r="CW24">
        <v>0.10100000000000001</v>
      </c>
      <c r="CX24">
        <v>0.16800000000000001</v>
      </c>
      <c r="CY24">
        <v>8.5000000000000006E-2</v>
      </c>
      <c r="CZ24">
        <v>0.111</v>
      </c>
      <c r="DA24">
        <v>0.124</v>
      </c>
      <c r="DB24">
        <v>0.112</v>
      </c>
      <c r="DC24">
        <v>0.122</v>
      </c>
      <c r="DD24">
        <v>0.124</v>
      </c>
      <c r="DE24">
        <v>7.6999999999999999E-2</v>
      </c>
      <c r="DF24">
        <v>8.8999999999999996E-2</v>
      </c>
      <c r="DG24">
        <v>8.5999999999999993E-2</v>
      </c>
      <c r="DH24">
        <v>7.1999999999999995E-2</v>
      </c>
      <c r="DI24">
        <v>0.13</v>
      </c>
      <c r="DJ24">
        <v>7.1999999999999995E-2</v>
      </c>
      <c r="DK24">
        <v>0.16</v>
      </c>
      <c r="DL24">
        <v>8.2000000000000003E-2</v>
      </c>
      <c r="DM24">
        <v>0.17299999999999999</v>
      </c>
      <c r="DN24">
        <v>7.9000000000000001E-2</v>
      </c>
      <c r="DO24">
        <v>8.6999999999999994E-2</v>
      </c>
      <c r="DP24">
        <v>0.1</v>
      </c>
      <c r="DQ24">
        <v>5.0999999999999997E-2</v>
      </c>
      <c r="DR24">
        <v>7.0999999999999994E-2</v>
      </c>
      <c r="DS24">
        <v>7.9000000000000001E-2</v>
      </c>
      <c r="DT24">
        <v>5.6000000000000001E-2</v>
      </c>
      <c r="DU24">
        <v>5.2999999999999999E-2</v>
      </c>
      <c r="DV24">
        <v>4.8000000000000001E-2</v>
      </c>
      <c r="DW24">
        <v>5.7000000000000002E-2</v>
      </c>
      <c r="DX24">
        <v>8.5999999999999993E-2</v>
      </c>
      <c r="DY24">
        <v>4.5999999999999999E-2</v>
      </c>
      <c r="DZ24">
        <v>5.8999999999999997E-2</v>
      </c>
      <c r="EA24">
        <v>4.4999999999999998E-2</v>
      </c>
      <c r="EB24">
        <v>7.1999999999999995E-2</v>
      </c>
      <c r="EC24">
        <v>0.08</v>
      </c>
      <c r="ED24">
        <v>7.0999999999999994E-2</v>
      </c>
      <c r="EE24">
        <v>4.2999999999999997E-2</v>
      </c>
      <c r="EF24">
        <v>5.5E-2</v>
      </c>
      <c r="EG24">
        <v>4.7E-2</v>
      </c>
      <c r="EH24">
        <v>4.1000000000000002E-2</v>
      </c>
      <c r="EI24">
        <v>4.1000000000000002E-2</v>
      </c>
      <c r="EJ24">
        <v>3.5999999999999997E-2</v>
      </c>
      <c r="EK24">
        <v>5.0999999999999997E-2</v>
      </c>
      <c r="EL24">
        <v>3.2000000000000001E-2</v>
      </c>
      <c r="EM24">
        <v>4.3999999999999997E-2</v>
      </c>
      <c r="EN24">
        <v>3.1E-2</v>
      </c>
      <c r="EO24">
        <v>4.2999999999999997E-2</v>
      </c>
      <c r="EP24">
        <v>6.3E-2</v>
      </c>
      <c r="EQ24">
        <v>3.5000000000000003E-2</v>
      </c>
      <c r="ER24">
        <v>4.2000000000000003E-2</v>
      </c>
      <c r="ES24">
        <v>2.5999999999999999E-2</v>
      </c>
      <c r="ET24">
        <v>2.5999999999999999E-2</v>
      </c>
      <c r="EU24">
        <v>3.6999999999999998E-2</v>
      </c>
      <c r="EV24">
        <v>2.7E-2</v>
      </c>
      <c r="EW24">
        <v>0.02</v>
      </c>
      <c r="EX24">
        <v>0.02</v>
      </c>
      <c r="EY24">
        <v>0.02</v>
      </c>
      <c r="EZ24">
        <v>2.4E-2</v>
      </c>
      <c r="FA24">
        <v>1.6299999999999999E-2</v>
      </c>
      <c r="FB24">
        <v>6.7000000000000004E-2</v>
      </c>
      <c r="FC24">
        <v>2.7E-2</v>
      </c>
      <c r="FD24">
        <v>1.4999999999999999E-2</v>
      </c>
      <c r="FE24">
        <v>1.4999999999999999E-2</v>
      </c>
      <c r="FF24">
        <v>1.6E-2</v>
      </c>
      <c r="FG24">
        <v>1.4E-2</v>
      </c>
      <c r="FH24">
        <v>0.01</v>
      </c>
      <c r="FI24">
        <v>3.2000000000000001E-2</v>
      </c>
      <c r="FJ24">
        <v>1.2E-2</v>
      </c>
      <c r="FK24">
        <v>0.01</v>
      </c>
      <c r="FL24">
        <v>1.4E-2</v>
      </c>
      <c r="FM24">
        <v>1.4999999999999999E-2</v>
      </c>
      <c r="FN24">
        <v>5.0000000000000001E-3</v>
      </c>
      <c r="FO24">
        <v>6.0000000000000001E-3</v>
      </c>
      <c r="FP24">
        <v>7.0000000000000001E-3</v>
      </c>
      <c r="FQ24">
        <v>5.0000000000000001E-3</v>
      </c>
      <c r="FR24">
        <v>1.2E-2</v>
      </c>
      <c r="FS24">
        <v>4.0000000000000001E-3</v>
      </c>
      <c r="FT24">
        <v>4.1000000000000003E-3</v>
      </c>
      <c r="FU24">
        <v>7.0000000000000001E-3</v>
      </c>
      <c r="FV24">
        <v>4.0000000000000001E-3</v>
      </c>
      <c r="FW24">
        <v>5.0000000000000001E-3</v>
      </c>
      <c r="FX24">
        <v>3.0000000000000001E-3</v>
      </c>
      <c r="FY24">
        <v>7.0000000000000001E-3</v>
      </c>
      <c r="FZ24">
        <v>2.3E-3</v>
      </c>
      <c r="GA24">
        <v>2E-3</v>
      </c>
      <c r="GB24">
        <v>3.0000000000000001E-3</v>
      </c>
      <c r="GC24">
        <v>3.0000000000000001E-3</v>
      </c>
      <c r="GD24">
        <v>0</v>
      </c>
      <c r="GE24">
        <v>0</v>
      </c>
    </row>
    <row r="25" spans="1:187" x14ac:dyDescent="0.3">
      <c r="A25">
        <v>2037</v>
      </c>
      <c r="B25">
        <v>59.79</v>
      </c>
      <c r="C25">
        <v>15.88</v>
      </c>
      <c r="D25">
        <v>12.54</v>
      </c>
      <c r="E25">
        <v>10.56</v>
      </c>
      <c r="F25">
        <v>9.8030000000000008</v>
      </c>
      <c r="G25">
        <v>9.2129999999999992</v>
      </c>
      <c r="H25">
        <v>7.6840000000000002</v>
      </c>
      <c r="I25">
        <v>6.1310000000000002</v>
      </c>
      <c r="J25">
        <v>5.976</v>
      </c>
      <c r="K25">
        <v>5.1180000000000003</v>
      </c>
      <c r="L25">
        <v>5.4320000000000004</v>
      </c>
      <c r="M25">
        <v>5.3129999999999997</v>
      </c>
      <c r="N25">
        <v>5.9870000000000001</v>
      </c>
      <c r="O25">
        <v>5.2329999999999997</v>
      </c>
      <c r="P25">
        <v>4.3220000000000001</v>
      </c>
      <c r="Q25">
        <v>3.5409999999999999</v>
      </c>
      <c r="R25">
        <v>5.3109999999999999</v>
      </c>
      <c r="S25">
        <v>3.35</v>
      </c>
      <c r="T25">
        <v>4.306</v>
      </c>
      <c r="U25">
        <v>4.62</v>
      </c>
      <c r="V25">
        <v>3.2749999999999999</v>
      </c>
      <c r="W25">
        <v>3.3530000000000002</v>
      </c>
      <c r="X25">
        <v>2.9020000000000001</v>
      </c>
      <c r="Y25">
        <v>2.7879999999999998</v>
      </c>
      <c r="Z25">
        <v>2.4660000000000002</v>
      </c>
      <c r="AA25">
        <v>3.2730000000000001</v>
      </c>
      <c r="AB25">
        <v>2.75</v>
      </c>
      <c r="AC25">
        <v>1.8149999999999999</v>
      </c>
      <c r="AD25">
        <v>1.86</v>
      </c>
      <c r="AE25">
        <v>2.593</v>
      </c>
      <c r="AF25">
        <v>1.7849999999999999</v>
      </c>
      <c r="AG25">
        <v>1.7050000000000001</v>
      </c>
      <c r="AH25">
        <v>1.9370000000000001</v>
      </c>
      <c r="AI25">
        <v>1.4279999999999999</v>
      </c>
      <c r="AJ25">
        <v>0.51800000000000002</v>
      </c>
      <c r="AK25">
        <v>1.891</v>
      </c>
      <c r="AL25">
        <v>1.8069999999999999</v>
      </c>
      <c r="AM25">
        <v>1.1930000000000001</v>
      </c>
      <c r="AN25">
        <v>1.125</v>
      </c>
      <c r="AO25">
        <v>1.208</v>
      </c>
      <c r="AP25">
        <v>1.0980000000000001</v>
      </c>
      <c r="AQ25">
        <v>1.177</v>
      </c>
      <c r="AR25">
        <v>1.5409999999999999</v>
      </c>
      <c r="AS25">
        <v>1.1040000000000001</v>
      </c>
      <c r="AT25">
        <v>0.84099999999999997</v>
      </c>
      <c r="AU25">
        <v>1.272</v>
      </c>
      <c r="AV25">
        <v>0.86499999999999999</v>
      </c>
      <c r="AW25">
        <v>0.74299999999999999</v>
      </c>
      <c r="AX25">
        <v>0.82499999999999996</v>
      </c>
      <c r="AY25">
        <v>0.78800000000000003</v>
      </c>
      <c r="AZ25">
        <v>0.89900000000000002</v>
      </c>
      <c r="BA25">
        <v>0.747</v>
      </c>
      <c r="BB25">
        <v>0.61399999999999999</v>
      </c>
      <c r="BC25">
        <v>0.83899999999999997</v>
      </c>
      <c r="BD25">
        <v>0.69799999999999995</v>
      </c>
      <c r="BE25">
        <v>0.75900000000000001</v>
      </c>
      <c r="BF25">
        <v>0.63300000000000001</v>
      </c>
      <c r="BG25">
        <v>0.78700000000000003</v>
      </c>
      <c r="BH25">
        <v>0.80600000000000005</v>
      </c>
      <c r="BI25">
        <v>0.53200000000000003</v>
      </c>
      <c r="BJ25">
        <v>0.59299999999999997</v>
      </c>
      <c r="BK25">
        <v>0.47899999999999998</v>
      </c>
      <c r="BL25">
        <v>0.67500000000000004</v>
      </c>
      <c r="BM25">
        <v>0.52400000000000002</v>
      </c>
      <c r="BN25">
        <v>0.47099999999999997</v>
      </c>
      <c r="BO25">
        <v>0.496</v>
      </c>
      <c r="BP25">
        <v>0.437</v>
      </c>
      <c r="BQ25">
        <v>0.501</v>
      </c>
      <c r="BR25">
        <v>0.47599999999999998</v>
      </c>
      <c r="BS25">
        <v>0.47599999999999998</v>
      </c>
      <c r="BT25">
        <v>0.40699999999999997</v>
      </c>
      <c r="BU25">
        <v>0.437</v>
      </c>
      <c r="BV25">
        <v>0.312</v>
      </c>
      <c r="BW25">
        <v>0.34300000000000003</v>
      </c>
      <c r="BX25">
        <v>0.38500000000000001</v>
      </c>
      <c r="BY25">
        <v>0.29799999999999999</v>
      </c>
      <c r="BZ25">
        <v>0.496</v>
      </c>
      <c r="CA25">
        <v>0.32900000000000001</v>
      </c>
      <c r="CB25">
        <v>0.28599999999999998</v>
      </c>
      <c r="CC25">
        <v>0.28000000000000003</v>
      </c>
      <c r="CD25">
        <v>0.33</v>
      </c>
      <c r="CE25">
        <v>0.30199999999999999</v>
      </c>
      <c r="CF25">
        <v>0.20499999999999999</v>
      </c>
      <c r="CG25">
        <v>0.27700000000000002</v>
      </c>
      <c r="CH25">
        <v>0.191</v>
      </c>
      <c r="CI25">
        <v>0.17</v>
      </c>
      <c r="CJ25">
        <v>0.17299999999999999</v>
      </c>
      <c r="CK25">
        <v>0.35599999999999998</v>
      </c>
      <c r="CL25">
        <v>0.17</v>
      </c>
      <c r="CM25">
        <v>0.17599999999999999</v>
      </c>
      <c r="CN25">
        <v>0.27600000000000002</v>
      </c>
      <c r="CO25">
        <v>0.13700000000000001</v>
      </c>
      <c r="CP25">
        <v>0.17299999999999999</v>
      </c>
      <c r="CQ25">
        <v>0.19500000000000001</v>
      </c>
      <c r="CR25">
        <v>0.20300000000000001</v>
      </c>
      <c r="CS25">
        <v>0.14499999999999999</v>
      </c>
      <c r="CT25">
        <v>0.13800000000000001</v>
      </c>
      <c r="CU25">
        <v>0.13400000000000001</v>
      </c>
      <c r="CV25">
        <v>0.16200000000000001</v>
      </c>
      <c r="CW25">
        <v>9.7000000000000003E-2</v>
      </c>
      <c r="CX25">
        <v>0.14299999999999999</v>
      </c>
      <c r="CY25">
        <v>8.5000000000000006E-2</v>
      </c>
      <c r="CZ25">
        <v>0.104</v>
      </c>
      <c r="DA25">
        <v>0.11</v>
      </c>
      <c r="DB25">
        <v>0.10199999999999999</v>
      </c>
      <c r="DC25">
        <v>0.107</v>
      </c>
      <c r="DD25">
        <v>0.109</v>
      </c>
      <c r="DE25">
        <v>7.4999999999999997E-2</v>
      </c>
      <c r="DF25">
        <v>8.4000000000000005E-2</v>
      </c>
      <c r="DG25">
        <v>8.2000000000000003E-2</v>
      </c>
      <c r="DH25">
        <v>7.0999999999999994E-2</v>
      </c>
      <c r="DI25">
        <v>0.111</v>
      </c>
      <c r="DJ25">
        <v>7.0000000000000007E-2</v>
      </c>
      <c r="DK25">
        <v>0.129</v>
      </c>
      <c r="DL25">
        <v>7.6999999999999999E-2</v>
      </c>
      <c r="DM25">
        <v>0.13500000000000001</v>
      </c>
      <c r="DN25">
        <v>7.2999999999999995E-2</v>
      </c>
      <c r="DO25">
        <v>7.9000000000000001E-2</v>
      </c>
      <c r="DP25">
        <v>8.6999999999999994E-2</v>
      </c>
      <c r="DQ25">
        <v>5.1999999999999998E-2</v>
      </c>
      <c r="DR25">
        <v>6.6000000000000003E-2</v>
      </c>
      <c r="DS25">
        <v>7.1999999999999995E-2</v>
      </c>
      <c r="DT25">
        <v>5.5E-2</v>
      </c>
      <c r="DU25">
        <v>0.05</v>
      </c>
      <c r="DV25">
        <v>4.7E-2</v>
      </c>
      <c r="DW25">
        <v>5.2999999999999999E-2</v>
      </c>
      <c r="DX25">
        <v>7.1999999999999995E-2</v>
      </c>
      <c r="DY25">
        <v>4.4999999999999998E-2</v>
      </c>
      <c r="DZ25">
        <v>5.3999999999999999E-2</v>
      </c>
      <c r="EA25">
        <v>4.3999999999999997E-2</v>
      </c>
      <c r="EB25">
        <v>6.2E-2</v>
      </c>
      <c r="EC25">
        <v>6.7000000000000004E-2</v>
      </c>
      <c r="ED25">
        <v>6.0999999999999999E-2</v>
      </c>
      <c r="EE25">
        <v>4.1000000000000002E-2</v>
      </c>
      <c r="EF25">
        <v>4.9000000000000002E-2</v>
      </c>
      <c r="EG25">
        <v>4.2999999999999997E-2</v>
      </c>
      <c r="EH25">
        <v>3.7999999999999999E-2</v>
      </c>
      <c r="EI25">
        <v>3.7999999999999999E-2</v>
      </c>
      <c r="EJ25">
        <v>3.4000000000000002E-2</v>
      </c>
      <c r="EK25">
        <v>4.3999999999999997E-2</v>
      </c>
      <c r="EL25">
        <v>3.2000000000000001E-2</v>
      </c>
      <c r="EM25">
        <v>0.04</v>
      </c>
      <c r="EN25">
        <v>0.03</v>
      </c>
      <c r="EO25">
        <v>3.9E-2</v>
      </c>
      <c r="EP25">
        <v>5.1999999999999998E-2</v>
      </c>
      <c r="EQ25">
        <v>3.3000000000000002E-2</v>
      </c>
      <c r="ER25">
        <v>3.6999999999999998E-2</v>
      </c>
      <c r="ES25">
        <v>2.5000000000000001E-2</v>
      </c>
      <c r="ET25">
        <v>2.5000000000000001E-2</v>
      </c>
      <c r="EU25">
        <v>3.1E-2</v>
      </c>
      <c r="EV25">
        <v>2.5999999999999999E-2</v>
      </c>
      <c r="EW25">
        <v>0.02</v>
      </c>
      <c r="EX25">
        <v>0.02</v>
      </c>
      <c r="EY25">
        <v>0.02</v>
      </c>
      <c r="EZ25">
        <v>2.1999999999999999E-2</v>
      </c>
      <c r="FA25">
        <v>1.6199999999999999E-2</v>
      </c>
      <c r="FB25">
        <v>4.5999999999999999E-2</v>
      </c>
      <c r="FC25">
        <v>2.3E-2</v>
      </c>
      <c r="FD25">
        <v>1.4999999999999999E-2</v>
      </c>
      <c r="FE25">
        <v>1.4999999999999999E-2</v>
      </c>
      <c r="FF25">
        <v>1.4999999999999999E-2</v>
      </c>
      <c r="FG25">
        <v>1.2999999999999999E-2</v>
      </c>
      <c r="FH25">
        <v>0.01</v>
      </c>
      <c r="FI25">
        <v>2.3E-2</v>
      </c>
      <c r="FJ25">
        <v>1.0999999999999999E-2</v>
      </c>
      <c r="FK25">
        <v>0.01</v>
      </c>
      <c r="FL25">
        <v>1.2999999999999999E-2</v>
      </c>
      <c r="FM25">
        <v>1.2999999999999999E-2</v>
      </c>
      <c r="FN25">
        <v>2.1000000000000001E-2</v>
      </c>
      <c r="FO25">
        <v>6.0000000000000001E-3</v>
      </c>
      <c r="FP25">
        <v>6.0000000000000001E-3</v>
      </c>
      <c r="FQ25">
        <v>5.0000000000000001E-3</v>
      </c>
      <c r="FR25">
        <v>8.9999999999999993E-3</v>
      </c>
      <c r="FS25">
        <v>4.0000000000000001E-3</v>
      </c>
      <c r="FT25">
        <v>4.0000000000000001E-3</v>
      </c>
      <c r="FU25">
        <v>6.0000000000000001E-3</v>
      </c>
      <c r="FV25">
        <v>4.0000000000000001E-3</v>
      </c>
      <c r="FW25">
        <v>5.0000000000000001E-3</v>
      </c>
      <c r="FX25">
        <v>3.0000000000000001E-3</v>
      </c>
      <c r="FY25">
        <v>6.0000000000000001E-3</v>
      </c>
      <c r="FZ25">
        <v>2.3E-3</v>
      </c>
      <c r="GA25">
        <v>2E-3</v>
      </c>
      <c r="GB25">
        <v>3.0000000000000001E-3</v>
      </c>
      <c r="GC25">
        <v>2E-3</v>
      </c>
      <c r="GD25">
        <v>0</v>
      </c>
      <c r="GE25">
        <v>0</v>
      </c>
    </row>
    <row r="26" spans="1:187" x14ac:dyDescent="0.3">
      <c r="A26">
        <v>2038</v>
      </c>
      <c r="B26">
        <v>55.35</v>
      </c>
      <c r="C26">
        <v>15.5</v>
      </c>
      <c r="D26">
        <v>12.36</v>
      </c>
      <c r="E26">
        <v>10.3</v>
      </c>
      <c r="F26">
        <v>9.1449999999999996</v>
      </c>
      <c r="G26">
        <v>8.6989999999999998</v>
      </c>
      <c r="H26">
        <v>7.2160000000000002</v>
      </c>
      <c r="I26">
        <v>5.8570000000000002</v>
      </c>
      <c r="J26">
        <v>5.7590000000000003</v>
      </c>
      <c r="K26">
        <v>5.09</v>
      </c>
      <c r="L26">
        <v>5.2830000000000004</v>
      </c>
      <c r="M26">
        <v>5.1879999999999997</v>
      </c>
      <c r="N26">
        <v>5.4820000000000002</v>
      </c>
      <c r="O26">
        <v>4.798</v>
      </c>
      <c r="P26">
        <v>4.1260000000000003</v>
      </c>
      <c r="Q26">
        <v>3.4630000000000001</v>
      </c>
      <c r="R26">
        <v>4.5250000000000004</v>
      </c>
      <c r="S26">
        <v>3.298</v>
      </c>
      <c r="T26">
        <v>3.891</v>
      </c>
      <c r="U26">
        <v>4.032</v>
      </c>
      <c r="V26">
        <v>3.181</v>
      </c>
      <c r="W26">
        <v>3.22</v>
      </c>
      <c r="X26">
        <v>2.851</v>
      </c>
      <c r="Y26">
        <v>2.6680000000000001</v>
      </c>
      <c r="Z26">
        <v>2.4369999999999998</v>
      </c>
      <c r="AA26">
        <v>2.948</v>
      </c>
      <c r="AB26">
        <v>2.5960000000000001</v>
      </c>
      <c r="AC26">
        <v>1.8109999999999999</v>
      </c>
      <c r="AD26">
        <v>1.839</v>
      </c>
      <c r="AE26">
        <v>2.282</v>
      </c>
      <c r="AF26">
        <v>1.744</v>
      </c>
      <c r="AG26">
        <v>1.6830000000000001</v>
      </c>
      <c r="AH26">
        <v>1.76</v>
      </c>
      <c r="AI26">
        <v>1.4219999999999999</v>
      </c>
      <c r="AJ26">
        <v>0.747</v>
      </c>
      <c r="AK26">
        <v>1.62</v>
      </c>
      <c r="AL26">
        <v>1.5549999999999999</v>
      </c>
      <c r="AM26">
        <v>1.157</v>
      </c>
      <c r="AN26">
        <v>1.107</v>
      </c>
      <c r="AO26">
        <v>1.161</v>
      </c>
      <c r="AP26">
        <v>1.0840000000000001</v>
      </c>
      <c r="AQ26">
        <v>1.119</v>
      </c>
      <c r="AR26">
        <v>1.3180000000000001</v>
      </c>
      <c r="AS26">
        <v>1.026</v>
      </c>
      <c r="AT26">
        <v>0.82299999999999995</v>
      </c>
      <c r="AU26">
        <v>1.0820000000000001</v>
      </c>
      <c r="AV26">
        <v>0.82799999999999996</v>
      </c>
      <c r="AW26">
        <v>0.72199999999999998</v>
      </c>
      <c r="AX26">
        <v>0.77</v>
      </c>
      <c r="AY26">
        <v>0.73799999999999999</v>
      </c>
      <c r="AZ26">
        <v>0.79</v>
      </c>
      <c r="BA26">
        <v>0.70099999999999996</v>
      </c>
      <c r="BB26">
        <v>0.60299999999999998</v>
      </c>
      <c r="BC26">
        <v>0.73799999999999999</v>
      </c>
      <c r="BD26">
        <v>0.64700000000000002</v>
      </c>
      <c r="BE26">
        <v>0.67100000000000004</v>
      </c>
      <c r="BF26">
        <v>0.59399999999999997</v>
      </c>
      <c r="BG26">
        <v>0.68</v>
      </c>
      <c r="BH26">
        <v>0.68600000000000005</v>
      </c>
      <c r="BI26">
        <v>0.51500000000000001</v>
      </c>
      <c r="BJ26">
        <v>0.55300000000000005</v>
      </c>
      <c r="BK26">
        <v>0.47399999999999998</v>
      </c>
      <c r="BL26">
        <v>0.59899999999999998</v>
      </c>
      <c r="BM26">
        <v>0.502</v>
      </c>
      <c r="BN26">
        <v>0.45100000000000001</v>
      </c>
      <c r="BO26">
        <v>0.46400000000000002</v>
      </c>
      <c r="BP26">
        <v>0.42199999999999999</v>
      </c>
      <c r="BQ26">
        <v>0.46100000000000002</v>
      </c>
      <c r="BR26">
        <v>0.443</v>
      </c>
      <c r="BS26">
        <v>0.441</v>
      </c>
      <c r="BT26">
        <v>0.38400000000000001</v>
      </c>
      <c r="BU26">
        <v>0.38800000000000001</v>
      </c>
      <c r="BV26">
        <v>0.309</v>
      </c>
      <c r="BW26">
        <v>0.32500000000000001</v>
      </c>
      <c r="BX26">
        <v>0.34699999999999998</v>
      </c>
      <c r="BY26">
        <v>0.29099999999999998</v>
      </c>
      <c r="BZ26">
        <v>0.40899999999999997</v>
      </c>
      <c r="CA26">
        <v>0.30399999999999999</v>
      </c>
      <c r="CB26">
        <v>0.27900000000000003</v>
      </c>
      <c r="CC26">
        <v>0.27200000000000002</v>
      </c>
      <c r="CD26">
        <v>0.29899999999999999</v>
      </c>
      <c r="CE26">
        <v>0.27600000000000002</v>
      </c>
      <c r="CF26">
        <v>0.20499999999999999</v>
      </c>
      <c r="CG26">
        <v>0.24199999999999999</v>
      </c>
      <c r="CH26">
        <v>0.187</v>
      </c>
      <c r="CI26">
        <v>0.17699999999999999</v>
      </c>
      <c r="CJ26">
        <v>0.17100000000000001</v>
      </c>
      <c r="CK26">
        <v>0.27800000000000002</v>
      </c>
      <c r="CL26">
        <v>0.16700000000000001</v>
      </c>
      <c r="CM26">
        <v>0.16900000000000001</v>
      </c>
      <c r="CN26">
        <v>0.22500000000000001</v>
      </c>
      <c r="CO26">
        <v>0.13800000000000001</v>
      </c>
      <c r="CP26">
        <v>0.159</v>
      </c>
      <c r="CQ26">
        <v>0.17299999999999999</v>
      </c>
      <c r="CR26">
        <v>0.17100000000000001</v>
      </c>
      <c r="CS26">
        <v>0.13200000000000001</v>
      </c>
      <c r="CT26">
        <v>0.127</v>
      </c>
      <c r="CU26">
        <v>0.123</v>
      </c>
      <c r="CV26">
        <v>0.13400000000000001</v>
      </c>
      <c r="CW26">
        <v>9.4E-2</v>
      </c>
      <c r="CX26">
        <v>0.122</v>
      </c>
      <c r="CY26">
        <v>8.4000000000000005E-2</v>
      </c>
      <c r="CZ26">
        <v>9.7000000000000003E-2</v>
      </c>
      <c r="DA26">
        <v>9.7000000000000003E-2</v>
      </c>
      <c r="DB26">
        <v>9.1999999999999998E-2</v>
      </c>
      <c r="DC26">
        <v>9.4E-2</v>
      </c>
      <c r="DD26">
        <v>9.5000000000000001E-2</v>
      </c>
      <c r="DE26">
        <v>7.3999999999999996E-2</v>
      </c>
      <c r="DF26">
        <v>0.08</v>
      </c>
      <c r="DG26">
        <v>7.8E-2</v>
      </c>
      <c r="DH26">
        <v>7.0999999999999994E-2</v>
      </c>
      <c r="DI26">
        <v>9.4E-2</v>
      </c>
      <c r="DJ26">
        <v>6.9000000000000006E-2</v>
      </c>
      <c r="DK26">
        <v>0.10199999999999999</v>
      </c>
      <c r="DL26">
        <v>7.0999999999999994E-2</v>
      </c>
      <c r="DM26">
        <v>0.105</v>
      </c>
      <c r="DN26">
        <v>6.8000000000000005E-2</v>
      </c>
      <c r="DO26">
        <v>7.0999999999999994E-2</v>
      </c>
      <c r="DP26">
        <v>7.4999999999999997E-2</v>
      </c>
      <c r="DQ26">
        <v>5.1999999999999998E-2</v>
      </c>
      <c r="DR26">
        <v>6.0999999999999999E-2</v>
      </c>
      <c r="DS26">
        <v>6.6000000000000003E-2</v>
      </c>
      <c r="DT26">
        <v>5.2999999999999999E-2</v>
      </c>
      <c r="DU26">
        <v>4.8000000000000001E-2</v>
      </c>
      <c r="DV26">
        <v>4.4999999999999998E-2</v>
      </c>
      <c r="DW26">
        <v>4.9000000000000002E-2</v>
      </c>
      <c r="DX26">
        <v>0.06</v>
      </c>
      <c r="DY26">
        <v>4.3999999999999997E-2</v>
      </c>
      <c r="DZ26">
        <v>4.9000000000000002E-2</v>
      </c>
      <c r="EA26">
        <v>4.2999999999999997E-2</v>
      </c>
      <c r="EB26">
        <v>5.3999999999999999E-2</v>
      </c>
      <c r="EC26">
        <v>5.6000000000000001E-2</v>
      </c>
      <c r="ED26">
        <v>5.1999999999999998E-2</v>
      </c>
      <c r="EE26">
        <v>3.9E-2</v>
      </c>
      <c r="EF26">
        <v>4.2999999999999997E-2</v>
      </c>
      <c r="EG26">
        <v>3.9E-2</v>
      </c>
      <c r="EH26">
        <v>3.5999999999999997E-2</v>
      </c>
      <c r="EI26">
        <v>3.5000000000000003E-2</v>
      </c>
      <c r="EJ26">
        <v>3.3000000000000002E-2</v>
      </c>
      <c r="EK26">
        <v>3.7999999999999999E-2</v>
      </c>
      <c r="EL26">
        <v>3.1E-2</v>
      </c>
      <c r="EM26">
        <v>3.5999999999999997E-2</v>
      </c>
      <c r="EN26">
        <v>2.9000000000000001E-2</v>
      </c>
      <c r="EO26">
        <v>3.5000000000000003E-2</v>
      </c>
      <c r="EP26">
        <v>4.2000000000000003E-2</v>
      </c>
      <c r="EQ26">
        <v>3.1E-2</v>
      </c>
      <c r="ER26">
        <v>3.3000000000000002E-2</v>
      </c>
      <c r="ES26">
        <v>2.3E-2</v>
      </c>
      <c r="ET26">
        <v>2.3E-2</v>
      </c>
      <c r="EU26">
        <v>2.5999999999999999E-2</v>
      </c>
      <c r="EV26">
        <v>2.4E-2</v>
      </c>
      <c r="EW26">
        <v>1.9E-2</v>
      </c>
      <c r="EX26">
        <v>1.9E-2</v>
      </c>
      <c r="EY26">
        <v>1.9E-2</v>
      </c>
      <c r="EZ26">
        <v>0.02</v>
      </c>
      <c r="FA26">
        <v>1.6199999999999999E-2</v>
      </c>
      <c r="FB26">
        <v>3.2000000000000001E-2</v>
      </c>
      <c r="FC26">
        <v>1.9E-2</v>
      </c>
      <c r="FD26">
        <v>1.4E-2</v>
      </c>
      <c r="FE26">
        <v>1.4E-2</v>
      </c>
      <c r="FF26">
        <v>1.4E-2</v>
      </c>
      <c r="FG26">
        <v>1.2E-2</v>
      </c>
      <c r="FH26">
        <v>0.01</v>
      </c>
      <c r="FI26">
        <v>1.7000000000000001E-2</v>
      </c>
      <c r="FJ26">
        <v>1.0999999999999999E-2</v>
      </c>
      <c r="FK26">
        <v>0.01</v>
      </c>
      <c r="FL26">
        <v>1.0999999999999999E-2</v>
      </c>
      <c r="FM26">
        <v>1.2E-2</v>
      </c>
      <c r="FN26">
        <v>0.05</v>
      </c>
      <c r="FO26">
        <v>6.0000000000000001E-3</v>
      </c>
      <c r="FP26">
        <v>5.0000000000000001E-3</v>
      </c>
      <c r="FQ26">
        <v>5.0000000000000001E-3</v>
      </c>
      <c r="FR26">
        <v>7.0000000000000001E-3</v>
      </c>
      <c r="FS26">
        <v>4.0000000000000001E-3</v>
      </c>
      <c r="FT26">
        <v>3.8999999999999998E-3</v>
      </c>
      <c r="FU26">
        <v>5.0000000000000001E-3</v>
      </c>
      <c r="FV26">
        <v>4.0000000000000001E-3</v>
      </c>
      <c r="FW26">
        <v>4.0000000000000001E-3</v>
      </c>
      <c r="FX26">
        <v>3.0000000000000001E-3</v>
      </c>
      <c r="FY26">
        <v>4.0000000000000001E-3</v>
      </c>
      <c r="FZ26">
        <v>2.3E-3</v>
      </c>
      <c r="GA26">
        <v>2E-3</v>
      </c>
      <c r="GB26">
        <v>2E-3</v>
      </c>
      <c r="GC26">
        <v>2E-3</v>
      </c>
      <c r="GD26">
        <v>0</v>
      </c>
      <c r="GE26">
        <v>0</v>
      </c>
    </row>
    <row r="27" spans="1:187" x14ac:dyDescent="0.3">
      <c r="A27">
        <v>2039</v>
      </c>
      <c r="B27">
        <v>51.16</v>
      </c>
      <c r="C27">
        <v>15.08</v>
      </c>
      <c r="D27">
        <v>12.15</v>
      </c>
      <c r="E27">
        <v>10.029999999999999</v>
      </c>
      <c r="F27">
        <v>8.4890000000000008</v>
      </c>
      <c r="G27">
        <v>8.2370000000000001</v>
      </c>
      <c r="H27">
        <v>6.7649999999999997</v>
      </c>
      <c r="I27">
        <v>5.5789999999999997</v>
      </c>
      <c r="J27">
        <v>5.5339999999999998</v>
      </c>
      <c r="K27">
        <v>5.0510000000000002</v>
      </c>
      <c r="L27">
        <v>5.1390000000000002</v>
      </c>
      <c r="M27">
        <v>5.0540000000000003</v>
      </c>
      <c r="N27">
        <v>5.0199999999999996</v>
      </c>
      <c r="O27">
        <v>4.38</v>
      </c>
      <c r="P27">
        <v>3.9260000000000002</v>
      </c>
      <c r="Q27">
        <v>3.3940000000000001</v>
      </c>
      <c r="R27">
        <v>3.8279999999999998</v>
      </c>
      <c r="S27">
        <v>3.238</v>
      </c>
      <c r="T27">
        <v>3.5059999999999998</v>
      </c>
      <c r="U27">
        <v>3.504</v>
      </c>
      <c r="V27">
        <v>3.0859999999999999</v>
      </c>
      <c r="W27">
        <v>3.0880000000000001</v>
      </c>
      <c r="X27">
        <v>2.7930000000000001</v>
      </c>
      <c r="Y27">
        <v>2.5470000000000002</v>
      </c>
      <c r="Z27">
        <v>2.41</v>
      </c>
      <c r="AA27">
        <v>2.6389999999999998</v>
      </c>
      <c r="AB27">
        <v>2.4460000000000002</v>
      </c>
      <c r="AC27">
        <v>1.8029999999999999</v>
      </c>
      <c r="AD27">
        <v>1.8149999999999999</v>
      </c>
      <c r="AE27">
        <v>1.9970000000000001</v>
      </c>
      <c r="AF27">
        <v>1.7090000000000001</v>
      </c>
      <c r="AG27">
        <v>1.655</v>
      </c>
      <c r="AH27">
        <v>1.5940000000000001</v>
      </c>
      <c r="AI27">
        <v>1.413</v>
      </c>
      <c r="AJ27">
        <v>1.0720000000000001</v>
      </c>
      <c r="AK27">
        <v>1.3759999999999999</v>
      </c>
      <c r="AL27">
        <v>1.335</v>
      </c>
      <c r="AM27">
        <v>1.127</v>
      </c>
      <c r="AN27">
        <v>1.0900000000000001</v>
      </c>
      <c r="AO27">
        <v>1.115</v>
      </c>
      <c r="AP27">
        <v>1.0720000000000001</v>
      </c>
      <c r="AQ27">
        <v>1.0609999999999999</v>
      </c>
      <c r="AR27">
        <v>1.1220000000000001</v>
      </c>
      <c r="AS27">
        <v>0.95099999999999996</v>
      </c>
      <c r="AT27">
        <v>0.80300000000000005</v>
      </c>
      <c r="AU27">
        <v>0.91300000000000003</v>
      </c>
      <c r="AV27">
        <v>0.79400000000000004</v>
      </c>
      <c r="AW27">
        <v>0.70199999999999996</v>
      </c>
      <c r="AX27">
        <v>0.71799999999999997</v>
      </c>
      <c r="AY27">
        <v>0.68799999999999994</v>
      </c>
      <c r="AZ27">
        <v>0.69699999999999995</v>
      </c>
      <c r="BA27">
        <v>0.65500000000000003</v>
      </c>
      <c r="BB27">
        <v>0.59299999999999997</v>
      </c>
      <c r="BC27">
        <v>0.64800000000000002</v>
      </c>
      <c r="BD27">
        <v>0.59699999999999998</v>
      </c>
      <c r="BE27">
        <v>0.59099999999999997</v>
      </c>
      <c r="BF27">
        <v>0.55600000000000005</v>
      </c>
      <c r="BG27">
        <v>0.58399999999999996</v>
      </c>
      <c r="BH27">
        <v>0.58099999999999996</v>
      </c>
      <c r="BI27">
        <v>0.499</v>
      </c>
      <c r="BJ27">
        <v>0.51600000000000001</v>
      </c>
      <c r="BK27">
        <v>0.47</v>
      </c>
      <c r="BL27">
        <v>0.52800000000000002</v>
      </c>
      <c r="BM27">
        <v>0.47899999999999998</v>
      </c>
      <c r="BN27">
        <v>0.432</v>
      </c>
      <c r="BO27">
        <v>0.435</v>
      </c>
      <c r="BP27">
        <v>0.40699999999999997</v>
      </c>
      <c r="BQ27">
        <v>0.42199999999999999</v>
      </c>
      <c r="BR27">
        <v>0.41099999999999998</v>
      </c>
      <c r="BS27">
        <v>0.40699999999999997</v>
      </c>
      <c r="BT27">
        <v>0.36299999999999999</v>
      </c>
      <c r="BU27">
        <v>0.34399999999999997</v>
      </c>
      <c r="BV27">
        <v>0.30599999999999999</v>
      </c>
      <c r="BW27">
        <v>0.30599999999999999</v>
      </c>
      <c r="BX27">
        <v>0.312</v>
      </c>
      <c r="BY27">
        <v>0.28399999999999997</v>
      </c>
      <c r="BZ27">
        <v>0.33400000000000002</v>
      </c>
      <c r="CA27">
        <v>0.28299999999999997</v>
      </c>
      <c r="CB27">
        <v>0.27100000000000002</v>
      </c>
      <c r="CC27">
        <v>0.26500000000000001</v>
      </c>
      <c r="CD27">
        <v>0.27100000000000002</v>
      </c>
      <c r="CE27">
        <v>0.254</v>
      </c>
      <c r="CF27">
        <v>0.20599999999999999</v>
      </c>
      <c r="CG27">
        <v>0.21</v>
      </c>
      <c r="CH27">
        <v>0.183</v>
      </c>
      <c r="CI27">
        <v>0.185</v>
      </c>
      <c r="CJ27">
        <v>0.16900000000000001</v>
      </c>
      <c r="CK27">
        <v>0.214</v>
      </c>
      <c r="CL27">
        <v>0.16300000000000001</v>
      </c>
      <c r="CM27">
        <v>0.16300000000000001</v>
      </c>
      <c r="CN27">
        <v>0.18099999999999999</v>
      </c>
      <c r="CO27">
        <v>0.13900000000000001</v>
      </c>
      <c r="CP27">
        <v>0.14599999999999999</v>
      </c>
      <c r="CQ27">
        <v>0.152</v>
      </c>
      <c r="CR27">
        <v>0.14299999999999999</v>
      </c>
      <c r="CS27">
        <v>0.121</v>
      </c>
      <c r="CT27">
        <v>0.11600000000000001</v>
      </c>
      <c r="CU27">
        <v>0.113</v>
      </c>
      <c r="CV27">
        <v>0.11</v>
      </c>
      <c r="CW27">
        <v>9.0999999999999998E-2</v>
      </c>
      <c r="CX27">
        <v>0.10199999999999999</v>
      </c>
      <c r="CY27">
        <v>8.4000000000000005E-2</v>
      </c>
      <c r="CZ27">
        <v>0.09</v>
      </c>
      <c r="DA27">
        <v>8.5999999999999993E-2</v>
      </c>
      <c r="DB27">
        <v>8.3000000000000004E-2</v>
      </c>
      <c r="DC27">
        <v>8.3000000000000004E-2</v>
      </c>
      <c r="DD27">
        <v>8.3000000000000004E-2</v>
      </c>
      <c r="DE27">
        <v>7.2999999999999995E-2</v>
      </c>
      <c r="DF27">
        <v>7.5999999999999998E-2</v>
      </c>
      <c r="DG27">
        <v>7.3999999999999996E-2</v>
      </c>
      <c r="DH27">
        <v>7.0000000000000007E-2</v>
      </c>
      <c r="DI27">
        <v>0.08</v>
      </c>
      <c r="DJ27">
        <v>6.7000000000000004E-2</v>
      </c>
      <c r="DK27">
        <v>8.1000000000000003E-2</v>
      </c>
      <c r="DL27">
        <v>6.7000000000000004E-2</v>
      </c>
      <c r="DM27">
        <v>8.1000000000000003E-2</v>
      </c>
      <c r="DN27">
        <v>6.3E-2</v>
      </c>
      <c r="DO27">
        <v>6.4000000000000001E-2</v>
      </c>
      <c r="DP27">
        <v>6.5000000000000002E-2</v>
      </c>
      <c r="DQ27">
        <v>5.2999999999999999E-2</v>
      </c>
      <c r="DR27">
        <v>5.7000000000000002E-2</v>
      </c>
      <c r="DS27">
        <v>5.8999999999999997E-2</v>
      </c>
      <c r="DT27">
        <v>5.1999999999999998E-2</v>
      </c>
      <c r="DU27">
        <v>4.7E-2</v>
      </c>
      <c r="DV27">
        <v>4.3999999999999997E-2</v>
      </c>
      <c r="DW27">
        <v>4.5999999999999999E-2</v>
      </c>
      <c r="DX27">
        <v>0.05</v>
      </c>
      <c r="DY27">
        <v>4.2000000000000003E-2</v>
      </c>
      <c r="DZ27">
        <v>4.3999999999999997E-2</v>
      </c>
      <c r="EA27">
        <v>4.2000000000000003E-2</v>
      </c>
      <c r="EB27">
        <v>4.5999999999999999E-2</v>
      </c>
      <c r="EC27">
        <v>4.7E-2</v>
      </c>
      <c r="ED27">
        <v>4.4999999999999998E-2</v>
      </c>
      <c r="EE27">
        <v>3.6999999999999998E-2</v>
      </c>
      <c r="EF27">
        <v>3.7999999999999999E-2</v>
      </c>
      <c r="EG27">
        <v>3.5000000000000003E-2</v>
      </c>
      <c r="EH27">
        <v>3.3000000000000002E-2</v>
      </c>
      <c r="EI27">
        <v>3.2000000000000001E-2</v>
      </c>
      <c r="EJ27">
        <v>3.1E-2</v>
      </c>
      <c r="EK27">
        <v>3.3000000000000002E-2</v>
      </c>
      <c r="EL27">
        <v>0.03</v>
      </c>
      <c r="EM27">
        <v>3.2000000000000001E-2</v>
      </c>
      <c r="EN27">
        <v>2.9000000000000001E-2</v>
      </c>
      <c r="EO27">
        <v>3.2000000000000001E-2</v>
      </c>
      <c r="EP27">
        <v>3.4000000000000002E-2</v>
      </c>
      <c r="EQ27">
        <v>2.8000000000000001E-2</v>
      </c>
      <c r="ER27">
        <v>2.9000000000000001E-2</v>
      </c>
      <c r="ES27">
        <v>2.1999999999999999E-2</v>
      </c>
      <c r="ET27">
        <v>2.1999999999999999E-2</v>
      </c>
      <c r="EU27">
        <v>2.1999999999999999E-2</v>
      </c>
      <c r="EV27">
        <v>2.1000000000000001E-2</v>
      </c>
      <c r="EW27">
        <v>1.9E-2</v>
      </c>
      <c r="EX27">
        <v>1.9E-2</v>
      </c>
      <c r="EY27">
        <v>1.9E-2</v>
      </c>
      <c r="EZ27">
        <v>1.9E-2</v>
      </c>
      <c r="FA27">
        <v>1.61E-2</v>
      </c>
      <c r="FB27">
        <v>2.1999999999999999E-2</v>
      </c>
      <c r="FC27">
        <v>1.6E-2</v>
      </c>
      <c r="FD27">
        <v>1.4E-2</v>
      </c>
      <c r="FE27">
        <v>1.4E-2</v>
      </c>
      <c r="FF27">
        <v>1.2999999999999999E-2</v>
      </c>
      <c r="FG27">
        <v>1.2E-2</v>
      </c>
      <c r="FH27">
        <v>0.01</v>
      </c>
      <c r="FI27">
        <v>1.2999999999999999E-2</v>
      </c>
      <c r="FJ27">
        <v>0.01</v>
      </c>
      <c r="FK27">
        <v>0.01</v>
      </c>
      <c r="FL27">
        <v>0.01</v>
      </c>
      <c r="FM27">
        <v>0.01</v>
      </c>
      <c r="FN27">
        <v>2.1000000000000001E-2</v>
      </c>
      <c r="FO27">
        <v>6.0000000000000001E-3</v>
      </c>
      <c r="FP27">
        <v>5.0000000000000001E-3</v>
      </c>
      <c r="FQ27">
        <v>4.0000000000000001E-3</v>
      </c>
      <c r="FR27">
        <v>5.0000000000000001E-3</v>
      </c>
      <c r="FS27">
        <v>4.0000000000000001E-3</v>
      </c>
      <c r="FT27">
        <v>3.8999999999999998E-3</v>
      </c>
      <c r="FU27">
        <v>4.0000000000000001E-3</v>
      </c>
      <c r="FV27">
        <v>4.0000000000000001E-3</v>
      </c>
      <c r="FW27">
        <v>4.0000000000000001E-3</v>
      </c>
      <c r="FX27">
        <v>3.0000000000000001E-3</v>
      </c>
      <c r="FY27">
        <v>3.0000000000000001E-3</v>
      </c>
      <c r="FZ27">
        <v>2.3999999999999998E-3</v>
      </c>
      <c r="GA27">
        <v>2E-3</v>
      </c>
      <c r="GB27">
        <v>2E-3</v>
      </c>
      <c r="GC27">
        <v>1E-3</v>
      </c>
      <c r="GD27">
        <v>0</v>
      </c>
      <c r="GE27">
        <v>0</v>
      </c>
    </row>
    <row r="28" spans="1:187" x14ac:dyDescent="0.3">
      <c r="A28">
        <v>2040</v>
      </c>
      <c r="B28">
        <v>47.21</v>
      </c>
      <c r="C28">
        <v>14.65</v>
      </c>
      <c r="D28">
        <v>11.92</v>
      </c>
      <c r="E28">
        <v>9.7460000000000004</v>
      </c>
      <c r="F28">
        <v>7.8529999999999998</v>
      </c>
      <c r="G28">
        <v>7.819</v>
      </c>
      <c r="H28">
        <v>6.3339999999999996</v>
      </c>
      <c r="I28">
        <v>5.3040000000000003</v>
      </c>
      <c r="J28">
        <v>5.3029999999999999</v>
      </c>
      <c r="K28">
        <v>5</v>
      </c>
      <c r="L28">
        <v>5</v>
      </c>
      <c r="M28">
        <v>4.9130000000000003</v>
      </c>
      <c r="N28">
        <v>4.5949999999999998</v>
      </c>
      <c r="O28">
        <v>3.992</v>
      </c>
      <c r="P28">
        <v>3.7269999999999999</v>
      </c>
      <c r="Q28">
        <v>3.3319999999999999</v>
      </c>
      <c r="R28">
        <v>3.21</v>
      </c>
      <c r="S28">
        <v>3.1720000000000002</v>
      </c>
      <c r="T28">
        <v>3.1480000000000001</v>
      </c>
      <c r="U28">
        <v>3.0310000000000001</v>
      </c>
      <c r="V28">
        <v>2.9849999999999999</v>
      </c>
      <c r="W28">
        <v>2.9590000000000001</v>
      </c>
      <c r="X28">
        <v>2.73</v>
      </c>
      <c r="Y28">
        <v>2.4319999999999999</v>
      </c>
      <c r="Z28">
        <v>2.3849999999999998</v>
      </c>
      <c r="AA28">
        <v>2.3460000000000001</v>
      </c>
      <c r="AB28">
        <v>2.3010000000000002</v>
      </c>
      <c r="AC28">
        <v>1.7909999999999999</v>
      </c>
      <c r="AD28">
        <v>1.7889999999999999</v>
      </c>
      <c r="AE28">
        <v>1.7370000000000001</v>
      </c>
      <c r="AF28">
        <v>1.6819999999999999</v>
      </c>
      <c r="AG28">
        <v>1.6240000000000001</v>
      </c>
      <c r="AH28">
        <v>1.4410000000000001</v>
      </c>
      <c r="AI28">
        <v>1.401</v>
      </c>
      <c r="AJ28">
        <v>1.266</v>
      </c>
      <c r="AK28">
        <v>1.1539999999999999</v>
      </c>
      <c r="AL28">
        <v>1.1399999999999999</v>
      </c>
      <c r="AM28">
        <v>1.1020000000000001</v>
      </c>
      <c r="AN28">
        <v>1.0740000000000001</v>
      </c>
      <c r="AO28">
        <v>1.069</v>
      </c>
      <c r="AP28">
        <v>1.0620000000000001</v>
      </c>
      <c r="AQ28">
        <v>1.0029999999999999</v>
      </c>
      <c r="AR28">
        <v>0.95</v>
      </c>
      <c r="AS28">
        <v>0.879</v>
      </c>
      <c r="AT28">
        <v>0.78300000000000003</v>
      </c>
      <c r="AU28">
        <v>0.76500000000000001</v>
      </c>
      <c r="AV28">
        <v>0.76200000000000001</v>
      </c>
      <c r="AW28">
        <v>0.68200000000000005</v>
      </c>
      <c r="AX28">
        <v>0.66300000000000003</v>
      </c>
      <c r="AY28">
        <v>0.63900000000000001</v>
      </c>
      <c r="AZ28">
        <v>0.61699999999999999</v>
      </c>
      <c r="BA28">
        <v>0.61</v>
      </c>
      <c r="BB28">
        <v>0.58299999999999996</v>
      </c>
      <c r="BC28">
        <v>0.56599999999999995</v>
      </c>
      <c r="BD28">
        <v>0.54900000000000004</v>
      </c>
      <c r="BE28">
        <v>0.51700000000000002</v>
      </c>
      <c r="BF28">
        <v>0.51600000000000001</v>
      </c>
      <c r="BG28">
        <v>0.498</v>
      </c>
      <c r="BH28">
        <v>0.48899999999999999</v>
      </c>
      <c r="BI28">
        <v>0.48299999999999998</v>
      </c>
      <c r="BJ28">
        <v>0.48199999999999998</v>
      </c>
      <c r="BK28">
        <v>0.46500000000000002</v>
      </c>
      <c r="BL28">
        <v>0.46400000000000002</v>
      </c>
      <c r="BM28">
        <v>0.45500000000000002</v>
      </c>
      <c r="BN28">
        <v>0.41399999999999998</v>
      </c>
      <c r="BO28">
        <v>0.40799999999999997</v>
      </c>
      <c r="BP28">
        <v>0.39</v>
      </c>
      <c r="BQ28">
        <v>0.38500000000000001</v>
      </c>
      <c r="BR28">
        <v>0.38200000000000001</v>
      </c>
      <c r="BS28">
        <v>0.375</v>
      </c>
      <c r="BT28">
        <v>0.34200000000000003</v>
      </c>
      <c r="BU28">
        <v>0.30399999999999999</v>
      </c>
      <c r="BV28">
        <v>0.30399999999999999</v>
      </c>
      <c r="BW28">
        <v>0.28499999999999998</v>
      </c>
      <c r="BX28">
        <v>0.28100000000000003</v>
      </c>
      <c r="BY28">
        <v>0.27800000000000002</v>
      </c>
      <c r="BZ28">
        <v>0.27100000000000002</v>
      </c>
      <c r="CA28">
        <v>0.26400000000000001</v>
      </c>
      <c r="CB28">
        <v>0.26300000000000001</v>
      </c>
      <c r="CC28">
        <v>0.25900000000000001</v>
      </c>
      <c r="CD28">
        <v>0.245</v>
      </c>
      <c r="CE28">
        <v>0.23599999999999999</v>
      </c>
      <c r="CF28">
        <v>0.20599999999999999</v>
      </c>
      <c r="CG28">
        <v>0.182</v>
      </c>
      <c r="CH28">
        <v>0.17899999999999999</v>
      </c>
      <c r="CI28">
        <v>0.17</v>
      </c>
      <c r="CJ28">
        <v>0.16700000000000001</v>
      </c>
      <c r="CK28">
        <v>0.16200000000000001</v>
      </c>
      <c r="CL28">
        <v>0.16</v>
      </c>
      <c r="CM28">
        <v>0.158</v>
      </c>
      <c r="CN28">
        <v>0.14599999999999999</v>
      </c>
      <c r="CO28">
        <v>0.13900000000000001</v>
      </c>
      <c r="CP28">
        <v>0.13500000000000001</v>
      </c>
      <c r="CQ28">
        <v>0.13200000000000001</v>
      </c>
      <c r="CR28">
        <v>0.11899999999999999</v>
      </c>
      <c r="CS28">
        <v>0.11</v>
      </c>
      <c r="CT28">
        <v>0.106</v>
      </c>
      <c r="CU28">
        <v>0.105</v>
      </c>
      <c r="CV28">
        <v>0.09</v>
      </c>
      <c r="CW28">
        <v>8.7999999999999995E-2</v>
      </c>
      <c r="CX28">
        <v>8.5999999999999993E-2</v>
      </c>
      <c r="CY28">
        <v>8.3000000000000004E-2</v>
      </c>
      <c r="CZ28">
        <v>8.3000000000000004E-2</v>
      </c>
      <c r="DA28">
        <v>7.5999999999999998E-2</v>
      </c>
      <c r="DB28">
        <v>7.3999999999999996E-2</v>
      </c>
      <c r="DC28">
        <v>7.2999999999999995E-2</v>
      </c>
      <c r="DD28">
        <v>7.1999999999999995E-2</v>
      </c>
      <c r="DE28">
        <v>7.1999999999999995E-2</v>
      </c>
      <c r="DF28">
        <v>7.1999999999999995E-2</v>
      </c>
      <c r="DG28">
        <v>7.0000000000000007E-2</v>
      </c>
      <c r="DH28">
        <v>6.9000000000000006E-2</v>
      </c>
      <c r="DI28">
        <v>6.7000000000000004E-2</v>
      </c>
      <c r="DJ28">
        <v>6.5000000000000002E-2</v>
      </c>
      <c r="DK28">
        <v>6.3E-2</v>
      </c>
      <c r="DL28">
        <v>6.3E-2</v>
      </c>
      <c r="DM28">
        <v>6.2E-2</v>
      </c>
      <c r="DN28">
        <v>5.8999999999999997E-2</v>
      </c>
      <c r="DO28">
        <v>5.8000000000000003E-2</v>
      </c>
      <c r="DP28">
        <v>5.6000000000000001E-2</v>
      </c>
      <c r="DQ28">
        <v>5.3999999999999999E-2</v>
      </c>
      <c r="DR28">
        <v>5.3999999999999999E-2</v>
      </c>
      <c r="DS28">
        <v>5.3999999999999999E-2</v>
      </c>
      <c r="DT28">
        <v>5.0999999999999997E-2</v>
      </c>
      <c r="DU28">
        <v>4.5999999999999999E-2</v>
      </c>
      <c r="DV28">
        <v>4.2999999999999997E-2</v>
      </c>
      <c r="DW28">
        <v>4.2000000000000003E-2</v>
      </c>
      <c r="DX28">
        <v>4.2000000000000003E-2</v>
      </c>
      <c r="DY28">
        <v>4.1000000000000002E-2</v>
      </c>
      <c r="DZ28">
        <v>4.1000000000000002E-2</v>
      </c>
      <c r="EA28">
        <v>4.1000000000000002E-2</v>
      </c>
      <c r="EB28">
        <v>0.04</v>
      </c>
      <c r="EC28">
        <v>3.9E-2</v>
      </c>
      <c r="ED28">
        <v>3.7999999999999999E-2</v>
      </c>
      <c r="EE28">
        <v>3.5000000000000003E-2</v>
      </c>
      <c r="EF28">
        <v>3.3000000000000002E-2</v>
      </c>
      <c r="EG28">
        <v>3.2000000000000001E-2</v>
      </c>
      <c r="EH28">
        <v>3.1E-2</v>
      </c>
      <c r="EI28">
        <v>2.9000000000000001E-2</v>
      </c>
      <c r="EJ28">
        <v>2.9000000000000001E-2</v>
      </c>
      <c r="EK28">
        <v>2.9000000000000001E-2</v>
      </c>
      <c r="EL28">
        <v>2.9000000000000001E-2</v>
      </c>
      <c r="EM28">
        <v>2.9000000000000001E-2</v>
      </c>
      <c r="EN28">
        <v>2.9000000000000001E-2</v>
      </c>
      <c r="EO28">
        <v>2.8000000000000001E-2</v>
      </c>
      <c r="EP28">
        <v>2.7E-2</v>
      </c>
      <c r="EQ28">
        <v>2.5999999999999999E-2</v>
      </c>
      <c r="ER28">
        <v>2.5999999999999999E-2</v>
      </c>
      <c r="ES28">
        <v>0.02</v>
      </c>
      <c r="ET28">
        <v>0.02</v>
      </c>
      <c r="EU28">
        <v>1.9E-2</v>
      </c>
      <c r="EV28">
        <v>1.9E-2</v>
      </c>
      <c r="EW28">
        <v>1.9E-2</v>
      </c>
      <c r="EX28">
        <v>1.7999999999999999E-2</v>
      </c>
      <c r="EY28">
        <v>1.7999999999999999E-2</v>
      </c>
      <c r="EZ28">
        <v>1.7000000000000001E-2</v>
      </c>
      <c r="FA28">
        <v>1.6E-2</v>
      </c>
      <c r="FB28">
        <v>1.4999999999999999E-2</v>
      </c>
      <c r="FC28">
        <v>1.4E-2</v>
      </c>
      <c r="FD28">
        <v>1.4E-2</v>
      </c>
      <c r="FE28">
        <v>1.2999999999999999E-2</v>
      </c>
      <c r="FF28">
        <v>1.2E-2</v>
      </c>
      <c r="FG28">
        <v>1.0999999999999999E-2</v>
      </c>
      <c r="FH28">
        <v>0.01</v>
      </c>
      <c r="FI28">
        <v>0.01</v>
      </c>
      <c r="FJ28">
        <v>0.01</v>
      </c>
      <c r="FK28">
        <v>8.9999999999999993E-3</v>
      </c>
      <c r="FL28">
        <v>8.9999999999999993E-3</v>
      </c>
      <c r="FM28">
        <v>8.9999999999999993E-3</v>
      </c>
      <c r="FN28">
        <v>7.0000000000000001E-3</v>
      </c>
      <c r="FO28">
        <v>6.0000000000000001E-3</v>
      </c>
      <c r="FP28">
        <v>4.0000000000000001E-3</v>
      </c>
      <c r="FQ28">
        <v>4.0000000000000001E-3</v>
      </c>
      <c r="FR28">
        <v>4.0000000000000001E-3</v>
      </c>
      <c r="FS28">
        <v>4.0000000000000001E-3</v>
      </c>
      <c r="FT28">
        <v>3.8E-3</v>
      </c>
      <c r="FU28">
        <v>4.0000000000000001E-3</v>
      </c>
      <c r="FV28">
        <v>4.0000000000000001E-3</v>
      </c>
      <c r="FW28">
        <v>3.0000000000000001E-3</v>
      </c>
      <c r="FX28">
        <v>3.0000000000000001E-3</v>
      </c>
      <c r="FY28">
        <v>2E-3</v>
      </c>
      <c r="FZ28">
        <v>2.3999999999999998E-3</v>
      </c>
      <c r="GA28">
        <v>2E-3</v>
      </c>
      <c r="GB28">
        <v>1E-3</v>
      </c>
      <c r="GC28">
        <v>1E-3</v>
      </c>
      <c r="GD28">
        <v>0</v>
      </c>
      <c r="GE28">
        <v>0</v>
      </c>
    </row>
    <row r="30" spans="1:187" x14ac:dyDescent="0.3">
      <c r="B30">
        <f>SUM(B28,C28,D28,F28,I28,N28,R28,T28,U28,AE28)</f>
        <v>102.65799999999999</v>
      </c>
    </row>
    <row r="31" spans="1:187" x14ac:dyDescent="0.3">
      <c r="B31">
        <f>Pop_top10!B30-Pop_top10cal!B30</f>
        <v>106.00200000000001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945-9CA3-4736-B505-20DA03487531}">
  <dimension ref="A1:AB187"/>
  <sheetViews>
    <sheetView workbookViewId="0">
      <selection activeCell="E2" sqref="E2:E187"/>
    </sheetView>
  </sheetViews>
  <sheetFormatPr defaultRowHeight="14.4" x14ac:dyDescent="0.3"/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190</v>
      </c>
      <c r="B2" t="s">
        <v>13</v>
      </c>
      <c r="C2" t="s">
        <v>191</v>
      </c>
      <c r="D2" t="s">
        <v>11</v>
      </c>
      <c r="E2">
        <v>36.299999999999997</v>
      </c>
      <c r="F2">
        <v>37.090000000000003</v>
      </c>
      <c r="G2">
        <v>37.85</v>
      </c>
      <c r="H2">
        <v>38.61</v>
      </c>
      <c r="I2">
        <v>39.42</v>
      </c>
      <c r="J2">
        <v>40.28</v>
      </c>
      <c r="K2">
        <v>41.19</v>
      </c>
      <c r="L2">
        <v>42.14</v>
      </c>
      <c r="M2">
        <v>43.13</v>
      </c>
      <c r="N2">
        <v>44.14</v>
      </c>
      <c r="O2">
        <v>45.17</v>
      </c>
      <c r="P2">
        <v>46.22</v>
      </c>
      <c r="Q2">
        <v>47.28</v>
      </c>
      <c r="R2">
        <v>48.36</v>
      </c>
      <c r="S2">
        <v>49.46</v>
      </c>
      <c r="T2">
        <v>50.56</v>
      </c>
      <c r="U2">
        <v>51.68</v>
      </c>
      <c r="V2">
        <v>52.8</v>
      </c>
      <c r="W2">
        <v>53.92</v>
      </c>
      <c r="X2">
        <v>55.03</v>
      </c>
      <c r="Y2">
        <v>56.15</v>
      </c>
      <c r="Z2">
        <v>57.25</v>
      </c>
      <c r="AA2">
        <v>58.35</v>
      </c>
      <c r="AB2">
        <v>59.44</v>
      </c>
    </row>
    <row r="3" spans="1:28" x14ac:dyDescent="0.3">
      <c r="A3" t="s">
        <v>190</v>
      </c>
      <c r="B3" t="s">
        <v>14</v>
      </c>
      <c r="C3" t="s">
        <v>191</v>
      </c>
      <c r="D3" t="s">
        <v>11</v>
      </c>
      <c r="E3">
        <v>2.8839999999999999</v>
      </c>
      <c r="F3">
        <v>2.883</v>
      </c>
      <c r="G3">
        <v>2.883</v>
      </c>
      <c r="H3">
        <v>2.8820000000000001</v>
      </c>
      <c r="I3">
        <v>2.8820000000000001</v>
      </c>
      <c r="J3">
        <v>2.8809999999999998</v>
      </c>
      <c r="K3">
        <v>2.88</v>
      </c>
      <c r="L3">
        <v>2.879</v>
      </c>
      <c r="M3">
        <v>2.8769999999999998</v>
      </c>
      <c r="N3">
        <v>2.875</v>
      </c>
      <c r="O3">
        <v>2.8719999999999999</v>
      </c>
      <c r="P3">
        <v>2.8679999999999999</v>
      </c>
      <c r="Q3">
        <v>2.8639999999999999</v>
      </c>
      <c r="R3">
        <v>2.8580000000000001</v>
      </c>
      <c r="S3">
        <v>2.8519999999999999</v>
      </c>
      <c r="T3">
        <v>2.8450000000000002</v>
      </c>
      <c r="U3">
        <v>2.8370000000000002</v>
      </c>
      <c r="V3">
        <v>2.8290000000000002</v>
      </c>
      <c r="W3">
        <v>2.82</v>
      </c>
      <c r="X3">
        <v>2.8090000000000002</v>
      </c>
      <c r="Y3">
        <v>2.7970000000000002</v>
      </c>
      <c r="Z3">
        <v>2.7839999999999998</v>
      </c>
      <c r="AA3">
        <v>2.77</v>
      </c>
      <c r="AB3">
        <v>2.7549999999999999</v>
      </c>
    </row>
    <row r="4" spans="1:28" x14ac:dyDescent="0.3">
      <c r="A4" t="s">
        <v>190</v>
      </c>
      <c r="B4" t="s">
        <v>15</v>
      </c>
      <c r="C4" t="s">
        <v>191</v>
      </c>
      <c r="D4" t="s">
        <v>11</v>
      </c>
      <c r="E4">
        <v>41.39</v>
      </c>
      <c r="F4">
        <v>42.27</v>
      </c>
      <c r="G4">
        <v>43.16</v>
      </c>
      <c r="H4">
        <v>44.03</v>
      </c>
      <c r="I4">
        <v>44.89</v>
      </c>
      <c r="J4">
        <v>45.74</v>
      </c>
      <c r="K4">
        <v>46.56</v>
      </c>
      <c r="L4">
        <v>47.36</v>
      </c>
      <c r="M4">
        <v>48.12</v>
      </c>
      <c r="N4">
        <v>48.87</v>
      </c>
      <c r="O4">
        <v>49.58</v>
      </c>
      <c r="P4">
        <v>50.27</v>
      </c>
      <c r="Q4">
        <v>50.94</v>
      </c>
      <c r="R4">
        <v>51.58</v>
      </c>
      <c r="S4">
        <v>52.21</v>
      </c>
      <c r="T4">
        <v>52.81</v>
      </c>
      <c r="U4">
        <v>53.4</v>
      </c>
      <c r="V4">
        <v>53.97</v>
      </c>
      <c r="W4">
        <v>54.53</v>
      </c>
      <c r="X4">
        <v>55.08</v>
      </c>
      <c r="Y4">
        <v>55.62</v>
      </c>
      <c r="Z4">
        <v>56.15</v>
      </c>
      <c r="AA4">
        <v>56.68</v>
      </c>
      <c r="AB4">
        <v>57.21</v>
      </c>
    </row>
    <row r="5" spans="1:28" x14ac:dyDescent="0.3">
      <c r="A5" t="s">
        <v>190</v>
      </c>
      <c r="B5" t="s">
        <v>0</v>
      </c>
      <c r="C5" t="s">
        <v>191</v>
      </c>
      <c r="D5" t="s">
        <v>11</v>
      </c>
      <c r="E5">
        <v>29.82</v>
      </c>
      <c r="F5">
        <v>30.85</v>
      </c>
      <c r="G5">
        <v>31.89</v>
      </c>
      <c r="H5">
        <v>32.96</v>
      </c>
      <c r="I5">
        <v>34.06</v>
      </c>
      <c r="J5">
        <v>35.19</v>
      </c>
      <c r="K5">
        <v>36.36</v>
      </c>
      <c r="L5">
        <v>37.56</v>
      </c>
      <c r="M5">
        <v>38.79</v>
      </c>
      <c r="N5">
        <v>40.07</v>
      </c>
      <c r="O5">
        <v>41.37</v>
      </c>
      <c r="P5">
        <v>42.72</v>
      </c>
      <c r="Q5">
        <v>44.1</v>
      </c>
      <c r="R5">
        <v>45.51</v>
      </c>
      <c r="S5">
        <v>46.97</v>
      </c>
      <c r="T5">
        <v>48.46</v>
      </c>
      <c r="U5">
        <v>49.98</v>
      </c>
      <c r="V5">
        <v>51.53</v>
      </c>
      <c r="W5">
        <v>53.11</v>
      </c>
      <c r="X5">
        <v>54.72</v>
      </c>
      <c r="Y5">
        <v>56.36</v>
      </c>
      <c r="Z5">
        <v>58.02</v>
      </c>
      <c r="AA5">
        <v>59.71</v>
      </c>
      <c r="AB5">
        <v>61.42</v>
      </c>
    </row>
    <row r="6" spans="1:28" x14ac:dyDescent="0.3">
      <c r="A6" t="s">
        <v>190</v>
      </c>
      <c r="B6" t="s">
        <v>16</v>
      </c>
      <c r="C6" t="s">
        <v>191</v>
      </c>
      <c r="D6" t="s">
        <v>11</v>
      </c>
      <c r="E6">
        <v>43.94</v>
      </c>
      <c r="F6">
        <v>44.38</v>
      </c>
      <c r="G6">
        <v>44.81</v>
      </c>
      <c r="H6">
        <v>45.24</v>
      </c>
      <c r="I6">
        <v>45.66</v>
      </c>
      <c r="J6">
        <v>46.07</v>
      </c>
      <c r="K6">
        <v>46.47</v>
      </c>
      <c r="L6">
        <v>46.85</v>
      </c>
      <c r="M6">
        <v>47.23</v>
      </c>
      <c r="N6">
        <v>47.58</v>
      </c>
      <c r="O6">
        <v>47.93</v>
      </c>
      <c r="P6">
        <v>48.26</v>
      </c>
      <c r="Q6">
        <v>48.59</v>
      </c>
      <c r="R6">
        <v>48.89</v>
      </c>
      <c r="S6">
        <v>49.19</v>
      </c>
      <c r="T6">
        <v>49.48</v>
      </c>
      <c r="U6">
        <v>49.76</v>
      </c>
      <c r="V6">
        <v>50.03</v>
      </c>
      <c r="W6">
        <v>50.31</v>
      </c>
      <c r="X6">
        <v>50.58</v>
      </c>
      <c r="Y6">
        <v>50.84</v>
      </c>
      <c r="Z6">
        <v>51.1</v>
      </c>
      <c r="AA6">
        <v>51.36</v>
      </c>
      <c r="AB6">
        <v>51.61</v>
      </c>
    </row>
    <row r="7" spans="1:28" x14ac:dyDescent="0.3">
      <c r="A7" t="s">
        <v>190</v>
      </c>
      <c r="B7" t="s">
        <v>17</v>
      </c>
      <c r="C7" t="s">
        <v>191</v>
      </c>
      <c r="D7" t="s">
        <v>11</v>
      </c>
      <c r="E7">
        <v>2.9449999999999998</v>
      </c>
      <c r="F7">
        <v>2.9510000000000001</v>
      </c>
      <c r="G7">
        <v>2.9540000000000002</v>
      </c>
      <c r="H7">
        <v>2.956</v>
      </c>
      <c r="I7">
        <v>2.9590000000000001</v>
      </c>
      <c r="J7">
        <v>2.9609999999999999</v>
      </c>
      <c r="K7">
        <v>2.9630000000000001</v>
      </c>
      <c r="L7">
        <v>2.964</v>
      </c>
      <c r="M7">
        <v>2.9630000000000001</v>
      </c>
      <c r="N7">
        <v>2.9609999999999999</v>
      </c>
      <c r="O7">
        <v>2.9580000000000002</v>
      </c>
      <c r="P7">
        <v>2.9540000000000002</v>
      </c>
      <c r="Q7">
        <v>2.9489999999999998</v>
      </c>
      <c r="R7">
        <v>2.944</v>
      </c>
      <c r="S7">
        <v>2.9390000000000001</v>
      </c>
      <c r="T7">
        <v>2.9329999999999998</v>
      </c>
      <c r="U7">
        <v>2.927</v>
      </c>
      <c r="V7">
        <v>2.9209999999999998</v>
      </c>
      <c r="W7">
        <v>2.915</v>
      </c>
      <c r="X7">
        <v>2.9089999999999998</v>
      </c>
      <c r="Y7">
        <v>2.9020000000000001</v>
      </c>
      <c r="Z7">
        <v>2.8959999999999999</v>
      </c>
      <c r="AA7">
        <v>2.89</v>
      </c>
      <c r="AB7">
        <v>2.883</v>
      </c>
    </row>
    <row r="8" spans="1:28" x14ac:dyDescent="0.3">
      <c r="A8" t="s">
        <v>190</v>
      </c>
      <c r="B8" t="s">
        <v>18</v>
      </c>
      <c r="C8" t="s">
        <v>191</v>
      </c>
      <c r="D8" t="s">
        <v>11</v>
      </c>
      <c r="E8">
        <v>24.58</v>
      </c>
      <c r="F8">
        <v>24.86</v>
      </c>
      <c r="G8">
        <v>25.11</v>
      </c>
      <c r="H8">
        <v>25.36</v>
      </c>
      <c r="I8">
        <v>25.6</v>
      </c>
      <c r="J8">
        <v>25.85</v>
      </c>
      <c r="K8">
        <v>26.11</v>
      </c>
      <c r="L8">
        <v>26.38</v>
      </c>
      <c r="M8">
        <v>26.64</v>
      </c>
      <c r="N8">
        <v>26.9</v>
      </c>
      <c r="O8">
        <v>27.15</v>
      </c>
      <c r="P8">
        <v>27.39</v>
      </c>
      <c r="Q8">
        <v>27.62</v>
      </c>
      <c r="R8">
        <v>27.85</v>
      </c>
      <c r="S8">
        <v>28.08</v>
      </c>
      <c r="T8">
        <v>28.3</v>
      </c>
      <c r="U8">
        <v>28.52</v>
      </c>
      <c r="V8">
        <v>28.74</v>
      </c>
      <c r="W8">
        <v>28.96</v>
      </c>
      <c r="X8">
        <v>29.17</v>
      </c>
      <c r="Y8">
        <v>29.39</v>
      </c>
      <c r="Z8">
        <v>29.6</v>
      </c>
      <c r="AA8">
        <v>29.82</v>
      </c>
      <c r="AB8">
        <v>30.03</v>
      </c>
    </row>
    <row r="9" spans="1:28" x14ac:dyDescent="0.3">
      <c r="A9" t="s">
        <v>190</v>
      </c>
      <c r="B9" t="s">
        <v>19</v>
      </c>
      <c r="C9" t="s">
        <v>191</v>
      </c>
      <c r="D9" t="s">
        <v>11</v>
      </c>
      <c r="E9">
        <v>8.82</v>
      </c>
      <c r="F9">
        <v>8.9019999999999992</v>
      </c>
      <c r="G9">
        <v>8.9789999999999992</v>
      </c>
      <c r="H9">
        <v>9.0459999999999994</v>
      </c>
      <c r="I9">
        <v>9.0990000000000002</v>
      </c>
      <c r="J9">
        <v>9.141</v>
      </c>
      <c r="K9">
        <v>9.1709999999999994</v>
      </c>
      <c r="L9">
        <v>9.1880000000000006</v>
      </c>
      <c r="M9">
        <v>9.2010000000000005</v>
      </c>
      <c r="N9">
        <v>9.2140000000000004</v>
      </c>
      <c r="O9">
        <v>9.2270000000000003</v>
      </c>
      <c r="P9">
        <v>9.2390000000000008</v>
      </c>
      <c r="Q9">
        <v>9.2490000000000006</v>
      </c>
      <c r="R9">
        <v>9.2569999999999997</v>
      </c>
      <c r="S9">
        <v>9.26</v>
      </c>
      <c r="T9">
        <v>9.2609999999999992</v>
      </c>
      <c r="U9">
        <v>9.2590000000000003</v>
      </c>
      <c r="V9">
        <v>9.2550000000000008</v>
      </c>
      <c r="W9">
        <v>9.2490000000000006</v>
      </c>
      <c r="X9">
        <v>9.2409999999999997</v>
      </c>
      <c r="Y9">
        <v>9.2319999999999993</v>
      </c>
      <c r="Z9">
        <v>9.2210000000000001</v>
      </c>
      <c r="AA9">
        <v>9.2100000000000009</v>
      </c>
      <c r="AB9">
        <v>9.1969999999999992</v>
      </c>
    </row>
    <row r="10" spans="1:28" x14ac:dyDescent="0.3">
      <c r="A10" t="s">
        <v>190</v>
      </c>
      <c r="B10" t="s">
        <v>20</v>
      </c>
      <c r="C10" t="s">
        <v>191</v>
      </c>
      <c r="D10" t="s">
        <v>11</v>
      </c>
      <c r="E10">
        <v>9.8450000000000006</v>
      </c>
      <c r="F10">
        <v>9.9339999999999993</v>
      </c>
      <c r="G10">
        <v>10.02</v>
      </c>
      <c r="H10">
        <v>10.09</v>
      </c>
      <c r="I10">
        <v>10.17</v>
      </c>
      <c r="J10">
        <v>10.23</v>
      </c>
      <c r="K10">
        <v>10.3</v>
      </c>
      <c r="L10">
        <v>10.36</v>
      </c>
      <c r="M10">
        <v>10.42</v>
      </c>
      <c r="N10">
        <v>10.47</v>
      </c>
      <c r="O10">
        <v>10.52</v>
      </c>
      <c r="P10">
        <v>10.56</v>
      </c>
      <c r="Q10">
        <v>10.6</v>
      </c>
      <c r="R10">
        <v>10.64</v>
      </c>
      <c r="S10">
        <v>10.67</v>
      </c>
      <c r="T10">
        <v>10.71</v>
      </c>
      <c r="U10">
        <v>10.74</v>
      </c>
      <c r="V10">
        <v>10.77</v>
      </c>
      <c r="W10">
        <v>10.8</v>
      </c>
      <c r="X10">
        <v>10.83</v>
      </c>
      <c r="Y10">
        <v>10.86</v>
      </c>
      <c r="Z10">
        <v>10.89</v>
      </c>
      <c r="AA10">
        <v>10.91</v>
      </c>
      <c r="AB10">
        <v>10.94</v>
      </c>
    </row>
    <row r="11" spans="1:28" x14ac:dyDescent="0.3">
      <c r="A11" t="s">
        <v>190</v>
      </c>
      <c r="B11" t="s">
        <v>21</v>
      </c>
      <c r="C11" t="s">
        <v>191</v>
      </c>
      <c r="D11" t="s">
        <v>11</v>
      </c>
      <c r="E11">
        <v>0.38200000000000001</v>
      </c>
      <c r="F11">
        <v>0.38600000000000001</v>
      </c>
      <c r="G11">
        <v>0.39</v>
      </c>
      <c r="H11">
        <v>0.39400000000000002</v>
      </c>
      <c r="I11">
        <v>0.39700000000000002</v>
      </c>
      <c r="J11">
        <v>0.40100000000000002</v>
      </c>
      <c r="K11">
        <v>0.40500000000000003</v>
      </c>
      <c r="L11">
        <v>0.40899999999999997</v>
      </c>
      <c r="M11">
        <v>0.41299999999999998</v>
      </c>
      <c r="N11">
        <v>0.41699999999999998</v>
      </c>
      <c r="O11">
        <v>0.42099999999999999</v>
      </c>
      <c r="P11">
        <v>0.42399999999999999</v>
      </c>
      <c r="Q11">
        <v>0.42799999999999999</v>
      </c>
      <c r="R11">
        <v>0.432</v>
      </c>
      <c r="S11">
        <v>0.435</v>
      </c>
      <c r="T11">
        <v>0.438</v>
      </c>
      <c r="U11">
        <v>0.442</v>
      </c>
      <c r="V11">
        <v>0.44500000000000001</v>
      </c>
      <c r="W11">
        <v>0.44800000000000001</v>
      </c>
      <c r="X11">
        <v>0.45100000000000001</v>
      </c>
      <c r="Y11">
        <v>0.45300000000000001</v>
      </c>
      <c r="Z11">
        <v>0.45600000000000002</v>
      </c>
      <c r="AA11">
        <v>0.45800000000000002</v>
      </c>
      <c r="AB11">
        <v>0.46100000000000002</v>
      </c>
    </row>
    <row r="12" spans="1:28" x14ac:dyDescent="0.3">
      <c r="A12" t="s">
        <v>190</v>
      </c>
      <c r="B12" t="s">
        <v>22</v>
      </c>
      <c r="C12" t="s">
        <v>191</v>
      </c>
      <c r="D12" t="s">
        <v>11</v>
      </c>
      <c r="E12">
        <v>1.494</v>
      </c>
      <c r="F12">
        <v>1.6</v>
      </c>
      <c r="G12">
        <v>1.71</v>
      </c>
      <c r="H12">
        <v>1.8260000000000001</v>
      </c>
      <c r="I12">
        <v>1.9279999999999999</v>
      </c>
      <c r="J12">
        <v>2.0139999999999998</v>
      </c>
      <c r="K12">
        <v>2.08</v>
      </c>
      <c r="L12">
        <v>2.1269999999999998</v>
      </c>
      <c r="M12">
        <v>2.169</v>
      </c>
      <c r="N12">
        <v>2.2160000000000002</v>
      </c>
      <c r="O12">
        <v>2.2650000000000001</v>
      </c>
      <c r="P12">
        <v>2.3140000000000001</v>
      </c>
      <c r="Q12">
        <v>2.363</v>
      </c>
      <c r="R12">
        <v>2.4089999999999998</v>
      </c>
      <c r="S12">
        <v>2.4489999999999998</v>
      </c>
      <c r="T12">
        <v>2.484</v>
      </c>
      <c r="U12">
        <v>2.516</v>
      </c>
      <c r="V12">
        <v>2.544</v>
      </c>
      <c r="W12">
        <v>2.5710000000000002</v>
      </c>
      <c r="X12">
        <v>2.5960000000000001</v>
      </c>
      <c r="Y12">
        <v>2.62</v>
      </c>
      <c r="Z12">
        <v>2.6440000000000001</v>
      </c>
      <c r="AA12">
        <v>2.6659999999999999</v>
      </c>
      <c r="AB12">
        <v>2.6869999999999998</v>
      </c>
    </row>
    <row r="13" spans="1:28" x14ac:dyDescent="0.3">
      <c r="A13" t="s">
        <v>190</v>
      </c>
      <c r="B13" t="s">
        <v>23</v>
      </c>
      <c r="C13" t="s">
        <v>191</v>
      </c>
      <c r="D13" t="s">
        <v>11</v>
      </c>
      <c r="E13">
        <v>159.69999999999999</v>
      </c>
      <c r="F13">
        <v>161.4</v>
      </c>
      <c r="G13">
        <v>163.1</v>
      </c>
      <c r="H13">
        <v>164.8</v>
      </c>
      <c r="I13">
        <v>166.5</v>
      </c>
      <c r="J13">
        <v>168.2</v>
      </c>
      <c r="K13">
        <v>169.9</v>
      </c>
      <c r="L13">
        <v>171.5</v>
      </c>
      <c r="M13">
        <v>173.1</v>
      </c>
      <c r="N13">
        <v>174.7</v>
      </c>
      <c r="O13">
        <v>176.2</v>
      </c>
      <c r="P13">
        <v>177.7</v>
      </c>
      <c r="Q13">
        <v>179.2</v>
      </c>
      <c r="R13">
        <v>180.6</v>
      </c>
      <c r="S13">
        <v>182</v>
      </c>
      <c r="T13">
        <v>183.4</v>
      </c>
      <c r="U13">
        <v>184.7</v>
      </c>
      <c r="V13">
        <v>186.1</v>
      </c>
      <c r="W13">
        <v>187.3</v>
      </c>
      <c r="X13">
        <v>188.6</v>
      </c>
      <c r="Y13">
        <v>189.7</v>
      </c>
      <c r="Z13">
        <v>190.9</v>
      </c>
      <c r="AA13">
        <v>191.9</v>
      </c>
      <c r="AB13">
        <v>192.9</v>
      </c>
    </row>
    <row r="14" spans="1:28" x14ac:dyDescent="0.3">
      <c r="A14" t="s">
        <v>190</v>
      </c>
      <c r="B14" t="s">
        <v>24</v>
      </c>
      <c r="C14" t="s">
        <v>191</v>
      </c>
      <c r="D14" t="s">
        <v>11</v>
      </c>
      <c r="E14">
        <v>0.28599999999999998</v>
      </c>
      <c r="F14">
        <v>0.28599999999999998</v>
      </c>
      <c r="G14">
        <v>0.28599999999999998</v>
      </c>
      <c r="H14">
        <v>0.28599999999999998</v>
      </c>
      <c r="I14">
        <v>0.28599999999999998</v>
      </c>
      <c r="J14">
        <v>0.28599999999999998</v>
      </c>
      <c r="K14">
        <v>0.28599999999999998</v>
      </c>
      <c r="L14">
        <v>0.28599999999999998</v>
      </c>
      <c r="M14">
        <v>0.28599999999999998</v>
      </c>
      <c r="N14">
        <v>0.28599999999999998</v>
      </c>
      <c r="O14">
        <v>0.28599999999999998</v>
      </c>
      <c r="P14">
        <v>0.28499999999999998</v>
      </c>
      <c r="Q14">
        <v>0.28499999999999998</v>
      </c>
      <c r="R14">
        <v>0.28499999999999998</v>
      </c>
      <c r="S14">
        <v>0.28499999999999998</v>
      </c>
      <c r="T14">
        <v>0.28499999999999998</v>
      </c>
      <c r="U14">
        <v>0.28499999999999998</v>
      </c>
      <c r="V14">
        <v>0.28399999999999997</v>
      </c>
      <c r="W14">
        <v>0.28399999999999997</v>
      </c>
      <c r="X14">
        <v>0.28299999999999997</v>
      </c>
      <c r="Y14">
        <v>0.28299999999999997</v>
      </c>
      <c r="Z14">
        <v>0.28199999999999997</v>
      </c>
      <c r="AA14">
        <v>0.28100000000000003</v>
      </c>
      <c r="AB14">
        <v>0.28100000000000003</v>
      </c>
    </row>
    <row r="15" spans="1:28" x14ac:dyDescent="0.3">
      <c r="A15" t="s">
        <v>190</v>
      </c>
      <c r="B15" t="s">
        <v>25</v>
      </c>
      <c r="C15" t="s">
        <v>191</v>
      </c>
      <c r="D15" t="s">
        <v>11</v>
      </c>
      <c r="E15">
        <v>9.4499999999999993</v>
      </c>
      <c r="F15">
        <v>9.4420000000000002</v>
      </c>
      <c r="G15">
        <v>9.4250000000000007</v>
      </c>
      <c r="H15">
        <v>9.4030000000000005</v>
      </c>
      <c r="I15">
        <v>9.3759999999999994</v>
      </c>
      <c r="J15">
        <v>9.3469999999999995</v>
      </c>
      <c r="K15">
        <v>9.3149999999999995</v>
      </c>
      <c r="L15">
        <v>9.2810000000000006</v>
      </c>
      <c r="M15">
        <v>9.2460000000000004</v>
      </c>
      <c r="N15">
        <v>9.2080000000000002</v>
      </c>
      <c r="O15">
        <v>9.17</v>
      </c>
      <c r="P15">
        <v>9.1289999999999996</v>
      </c>
      <c r="Q15">
        <v>9.0879999999999992</v>
      </c>
      <c r="R15">
        <v>9.0459999999999994</v>
      </c>
      <c r="S15">
        <v>9.0020000000000007</v>
      </c>
      <c r="T15">
        <v>8.9580000000000002</v>
      </c>
      <c r="U15">
        <v>8.9139999999999997</v>
      </c>
      <c r="V15">
        <v>8.8710000000000004</v>
      </c>
      <c r="W15">
        <v>8.827</v>
      </c>
      <c r="X15">
        <v>8.7829999999999995</v>
      </c>
      <c r="Y15">
        <v>8.74</v>
      </c>
      <c r="Z15">
        <v>8.6980000000000004</v>
      </c>
      <c r="AA15">
        <v>8.6549999999999994</v>
      </c>
      <c r="AB15">
        <v>8.6129999999999995</v>
      </c>
    </row>
    <row r="16" spans="1:28" x14ac:dyDescent="0.3">
      <c r="A16" t="s">
        <v>190</v>
      </c>
      <c r="B16" t="s">
        <v>26</v>
      </c>
      <c r="C16" t="s">
        <v>191</v>
      </c>
      <c r="D16" t="s">
        <v>11</v>
      </c>
      <c r="E16">
        <v>11.42</v>
      </c>
      <c r="F16">
        <v>11.47</v>
      </c>
      <c r="G16">
        <v>11.52</v>
      </c>
      <c r="H16">
        <v>11.56</v>
      </c>
      <c r="I16">
        <v>11.59</v>
      </c>
      <c r="J16">
        <v>11.62</v>
      </c>
      <c r="K16">
        <v>11.65</v>
      </c>
      <c r="L16">
        <v>11.67</v>
      </c>
      <c r="M16">
        <v>11.69</v>
      </c>
      <c r="N16">
        <v>11.72</v>
      </c>
      <c r="O16">
        <v>11.73</v>
      </c>
      <c r="P16">
        <v>11.75</v>
      </c>
      <c r="Q16">
        <v>11.77</v>
      </c>
      <c r="R16">
        <v>11.79</v>
      </c>
      <c r="S16">
        <v>11.8</v>
      </c>
      <c r="T16">
        <v>11.82</v>
      </c>
      <c r="U16">
        <v>11.83</v>
      </c>
      <c r="V16">
        <v>11.84</v>
      </c>
      <c r="W16">
        <v>11.85</v>
      </c>
      <c r="X16">
        <v>11.86</v>
      </c>
      <c r="Y16">
        <v>11.87</v>
      </c>
      <c r="Z16">
        <v>11.88</v>
      </c>
      <c r="AA16">
        <v>11.89</v>
      </c>
      <c r="AB16">
        <v>11.9</v>
      </c>
    </row>
    <row r="17" spans="1:28" x14ac:dyDescent="0.3">
      <c r="A17" t="s">
        <v>190</v>
      </c>
      <c r="B17" t="s">
        <v>27</v>
      </c>
      <c r="C17" t="s">
        <v>191</v>
      </c>
      <c r="D17" t="s">
        <v>11</v>
      </c>
      <c r="E17">
        <v>0.376</v>
      </c>
      <c r="F17">
        <v>0.38300000000000001</v>
      </c>
      <c r="G17">
        <v>0.38900000000000001</v>
      </c>
      <c r="H17">
        <v>0.39600000000000002</v>
      </c>
      <c r="I17">
        <v>0.40300000000000002</v>
      </c>
      <c r="J17">
        <v>0.41</v>
      </c>
      <c r="K17">
        <v>0.41699999999999998</v>
      </c>
      <c r="L17">
        <v>0.42399999999999999</v>
      </c>
      <c r="M17">
        <v>0.43099999999999999</v>
      </c>
      <c r="N17">
        <v>0.438</v>
      </c>
      <c r="O17">
        <v>0.44500000000000001</v>
      </c>
      <c r="P17">
        <v>0.45100000000000001</v>
      </c>
      <c r="Q17">
        <v>0.45800000000000002</v>
      </c>
      <c r="R17">
        <v>0.46400000000000002</v>
      </c>
      <c r="S17">
        <v>0.47</v>
      </c>
      <c r="T17">
        <v>0.47599999999999998</v>
      </c>
      <c r="U17">
        <v>0.48199999999999998</v>
      </c>
      <c r="V17">
        <v>0.48799999999999999</v>
      </c>
      <c r="W17">
        <v>0.49399999999999999</v>
      </c>
      <c r="X17">
        <v>0.499</v>
      </c>
      <c r="Y17">
        <v>0.505</v>
      </c>
      <c r="Z17">
        <v>0.51</v>
      </c>
      <c r="AA17">
        <v>0.51500000000000001</v>
      </c>
      <c r="AB17">
        <v>0.52</v>
      </c>
    </row>
    <row r="18" spans="1:28" x14ac:dyDescent="0.3">
      <c r="A18" t="s">
        <v>190</v>
      </c>
      <c r="B18" t="s">
        <v>28</v>
      </c>
      <c r="C18" t="s">
        <v>191</v>
      </c>
      <c r="D18" t="s">
        <v>11</v>
      </c>
      <c r="E18">
        <v>11.18</v>
      </c>
      <c r="F18">
        <v>11.49</v>
      </c>
      <c r="G18">
        <v>11.82</v>
      </c>
      <c r="H18">
        <v>12.15</v>
      </c>
      <c r="I18">
        <v>12.48</v>
      </c>
      <c r="J18">
        <v>12.83</v>
      </c>
      <c r="K18">
        <v>13.18</v>
      </c>
      <c r="L18">
        <v>13.54</v>
      </c>
      <c r="M18">
        <v>13.91</v>
      </c>
      <c r="N18">
        <v>14.29</v>
      </c>
      <c r="O18">
        <v>14.67</v>
      </c>
      <c r="P18">
        <v>15.06</v>
      </c>
      <c r="Q18">
        <v>15.46</v>
      </c>
      <c r="R18">
        <v>15.86</v>
      </c>
      <c r="S18">
        <v>16.27</v>
      </c>
      <c r="T18">
        <v>16.690000000000001</v>
      </c>
      <c r="U18">
        <v>17.11</v>
      </c>
      <c r="V18">
        <v>17.53</v>
      </c>
      <c r="W18">
        <v>17.96</v>
      </c>
      <c r="X18">
        <v>18.39</v>
      </c>
      <c r="Y18">
        <v>18.829999999999998</v>
      </c>
      <c r="Z18">
        <v>19.27</v>
      </c>
      <c r="AA18">
        <v>19.71</v>
      </c>
      <c r="AB18">
        <v>20.149999999999999</v>
      </c>
    </row>
    <row r="19" spans="1:28" x14ac:dyDescent="0.3">
      <c r="A19" t="s">
        <v>190</v>
      </c>
      <c r="B19" t="s">
        <v>29</v>
      </c>
      <c r="C19" t="s">
        <v>191</v>
      </c>
      <c r="D19" t="s">
        <v>11</v>
      </c>
      <c r="E19">
        <v>0.746</v>
      </c>
      <c r="F19">
        <v>0.755</v>
      </c>
      <c r="G19">
        <v>0.76500000000000001</v>
      </c>
      <c r="H19">
        <v>0.77400000000000002</v>
      </c>
      <c r="I19">
        <v>0.78400000000000003</v>
      </c>
      <c r="J19">
        <v>0.79400000000000004</v>
      </c>
      <c r="K19">
        <v>0.80300000000000005</v>
      </c>
      <c r="L19">
        <v>0.81299999999999994</v>
      </c>
      <c r="M19">
        <v>0.82299999999999995</v>
      </c>
      <c r="N19">
        <v>0.83199999999999996</v>
      </c>
      <c r="O19">
        <v>0.84199999999999997</v>
      </c>
      <c r="P19">
        <v>0.85099999999999998</v>
      </c>
      <c r="Q19">
        <v>0.86099999999999999</v>
      </c>
      <c r="R19">
        <v>0.87</v>
      </c>
      <c r="S19">
        <v>0.879</v>
      </c>
      <c r="T19">
        <v>0.88800000000000001</v>
      </c>
      <c r="U19">
        <v>0.89700000000000002</v>
      </c>
      <c r="V19">
        <v>0.90500000000000003</v>
      </c>
      <c r="W19">
        <v>0.91400000000000003</v>
      </c>
      <c r="X19">
        <v>0.92200000000000004</v>
      </c>
      <c r="Y19">
        <v>0.93</v>
      </c>
      <c r="Z19">
        <v>0.93700000000000006</v>
      </c>
      <c r="AA19">
        <v>0.94499999999999995</v>
      </c>
      <c r="AB19">
        <v>0.95199999999999996</v>
      </c>
    </row>
    <row r="20" spans="1:28" x14ac:dyDescent="0.3">
      <c r="A20" t="s">
        <v>190</v>
      </c>
      <c r="B20" t="s">
        <v>30</v>
      </c>
      <c r="C20" t="s">
        <v>191</v>
      </c>
      <c r="D20" t="s">
        <v>11</v>
      </c>
      <c r="E20">
        <v>11.19</v>
      </c>
      <c r="F20">
        <v>11.36</v>
      </c>
      <c r="G20">
        <v>11.52</v>
      </c>
      <c r="H20">
        <v>11.69</v>
      </c>
      <c r="I20">
        <v>11.86</v>
      </c>
      <c r="J20">
        <v>12.03</v>
      </c>
      <c r="K20">
        <v>12.2</v>
      </c>
      <c r="L20">
        <v>12.37</v>
      </c>
      <c r="M20">
        <v>12.54</v>
      </c>
      <c r="N20">
        <v>12.71</v>
      </c>
      <c r="O20">
        <v>12.88</v>
      </c>
      <c r="P20">
        <v>13.04</v>
      </c>
      <c r="Q20">
        <v>13.2</v>
      </c>
      <c r="R20">
        <v>13.36</v>
      </c>
      <c r="S20">
        <v>13.52</v>
      </c>
      <c r="T20">
        <v>13.67</v>
      </c>
      <c r="U20">
        <v>13.82</v>
      </c>
      <c r="V20">
        <v>13.96</v>
      </c>
      <c r="W20">
        <v>14.1</v>
      </c>
      <c r="X20">
        <v>14.23</v>
      </c>
      <c r="Y20">
        <v>14.36</v>
      </c>
      <c r="Z20">
        <v>14.49</v>
      </c>
      <c r="AA20">
        <v>14.61</v>
      </c>
      <c r="AB20">
        <v>14.73</v>
      </c>
    </row>
    <row r="21" spans="1:28" x14ac:dyDescent="0.3">
      <c r="A21" t="s">
        <v>190</v>
      </c>
      <c r="B21" t="s">
        <v>31</v>
      </c>
      <c r="C21" t="s">
        <v>191</v>
      </c>
      <c r="D21" t="s">
        <v>11</v>
      </c>
      <c r="E21">
        <v>3.3519999999999999</v>
      </c>
      <c r="F21">
        <v>3.331</v>
      </c>
      <c r="G21">
        <v>3.3140000000000001</v>
      </c>
      <c r="H21">
        <v>3.2989999999999999</v>
      </c>
      <c r="I21">
        <v>3.2850000000000001</v>
      </c>
      <c r="J21">
        <v>3.274</v>
      </c>
      <c r="K21">
        <v>3.266</v>
      </c>
      <c r="L21">
        <v>3.2589999999999999</v>
      </c>
      <c r="M21">
        <v>3.2509999999999999</v>
      </c>
      <c r="N21">
        <v>3.2440000000000002</v>
      </c>
      <c r="O21">
        <v>3.234</v>
      </c>
      <c r="P21">
        <v>3.2240000000000002</v>
      </c>
      <c r="Q21">
        <v>3.2109999999999999</v>
      </c>
      <c r="R21">
        <v>3.198</v>
      </c>
      <c r="S21">
        <v>3.1850000000000001</v>
      </c>
      <c r="T21">
        <v>3.17</v>
      </c>
      <c r="U21">
        <v>3.1549999999999998</v>
      </c>
      <c r="V21">
        <v>3.14</v>
      </c>
      <c r="W21">
        <v>3.1230000000000002</v>
      </c>
      <c r="X21">
        <v>3.1059999999999999</v>
      </c>
      <c r="Y21">
        <v>3.0870000000000002</v>
      </c>
      <c r="Z21">
        <v>3.0680000000000001</v>
      </c>
      <c r="AA21">
        <v>3.048</v>
      </c>
      <c r="AB21">
        <v>3.028</v>
      </c>
    </row>
    <row r="22" spans="1:28" x14ac:dyDescent="0.3">
      <c r="A22" t="s">
        <v>190</v>
      </c>
      <c r="B22" t="s">
        <v>32</v>
      </c>
      <c r="C22" t="s">
        <v>191</v>
      </c>
      <c r="D22" t="s">
        <v>11</v>
      </c>
      <c r="E22">
        <v>2.2050000000000001</v>
      </c>
      <c r="F22">
        <v>2.2480000000000002</v>
      </c>
      <c r="G22">
        <v>2.2909999999999999</v>
      </c>
      <c r="H22">
        <v>2.335</v>
      </c>
      <c r="I22">
        <v>2.3780000000000001</v>
      </c>
      <c r="J22">
        <v>2.4209999999999998</v>
      </c>
      <c r="K22">
        <v>2.4630000000000001</v>
      </c>
      <c r="L22">
        <v>2.5049999999999999</v>
      </c>
      <c r="M22">
        <v>2.5459999999999998</v>
      </c>
      <c r="N22">
        <v>2.5870000000000002</v>
      </c>
      <c r="O22">
        <v>2.6280000000000001</v>
      </c>
      <c r="P22">
        <v>2.6680000000000001</v>
      </c>
      <c r="Q22">
        <v>2.7080000000000002</v>
      </c>
      <c r="R22">
        <v>2.7480000000000002</v>
      </c>
      <c r="S22">
        <v>2.7879999999999998</v>
      </c>
      <c r="T22">
        <v>2.827</v>
      </c>
      <c r="U22">
        <v>2.8660000000000001</v>
      </c>
      <c r="V22">
        <v>2.9049999999999998</v>
      </c>
      <c r="W22">
        <v>2.944</v>
      </c>
      <c r="X22">
        <v>2.9820000000000002</v>
      </c>
      <c r="Y22">
        <v>3.02</v>
      </c>
      <c r="Z22">
        <v>3.0579999999999998</v>
      </c>
      <c r="AA22">
        <v>3.0950000000000002</v>
      </c>
      <c r="AB22">
        <v>3.1309999999999998</v>
      </c>
    </row>
    <row r="23" spans="1:28" x14ac:dyDescent="0.3">
      <c r="A23" t="s">
        <v>190</v>
      </c>
      <c r="B23" t="s">
        <v>33</v>
      </c>
      <c r="C23" t="s">
        <v>191</v>
      </c>
      <c r="D23" t="s">
        <v>11</v>
      </c>
      <c r="E23">
        <v>207.8</v>
      </c>
      <c r="F23">
        <v>209.6</v>
      </c>
      <c r="G23">
        <v>211.3</v>
      </c>
      <c r="H23">
        <v>213</v>
      </c>
      <c r="I23">
        <v>214.6</v>
      </c>
      <c r="J23">
        <v>216.2</v>
      </c>
      <c r="K23">
        <v>217.8</v>
      </c>
      <c r="L23">
        <v>219.3</v>
      </c>
      <c r="M23">
        <v>220.7</v>
      </c>
      <c r="N23">
        <v>222.1</v>
      </c>
      <c r="O23">
        <v>223.4</v>
      </c>
      <c r="P23">
        <v>224.7</v>
      </c>
      <c r="Q23">
        <v>226</v>
      </c>
      <c r="R23">
        <v>227.1</v>
      </c>
      <c r="S23">
        <v>228.2</v>
      </c>
      <c r="T23">
        <v>229.3</v>
      </c>
      <c r="U23">
        <v>230.3</v>
      </c>
      <c r="V23">
        <v>231.2</v>
      </c>
      <c r="W23">
        <v>232</v>
      </c>
      <c r="X23">
        <v>232.8</v>
      </c>
      <c r="Y23">
        <v>233.6</v>
      </c>
      <c r="Z23">
        <v>234.3</v>
      </c>
      <c r="AA23">
        <v>234.9</v>
      </c>
      <c r="AB23">
        <v>235.4</v>
      </c>
    </row>
    <row r="24" spans="1:28" x14ac:dyDescent="0.3">
      <c r="A24" t="s">
        <v>190</v>
      </c>
      <c r="B24" t="s">
        <v>34</v>
      </c>
      <c r="C24" t="s">
        <v>191</v>
      </c>
      <c r="D24" t="s">
        <v>11</v>
      </c>
      <c r="E24">
        <v>0.42499999999999999</v>
      </c>
      <c r="F24">
        <v>0.43</v>
      </c>
      <c r="G24">
        <v>0.435</v>
      </c>
      <c r="H24">
        <v>0.44</v>
      </c>
      <c r="I24">
        <v>0.44400000000000001</v>
      </c>
      <c r="J24">
        <v>0.44900000000000001</v>
      </c>
      <c r="K24">
        <v>0.45400000000000001</v>
      </c>
      <c r="L24">
        <v>0.45800000000000002</v>
      </c>
      <c r="M24">
        <v>0.46300000000000002</v>
      </c>
      <c r="N24">
        <v>0.46700000000000003</v>
      </c>
      <c r="O24">
        <v>0.47099999999999997</v>
      </c>
      <c r="P24">
        <v>0.47499999999999998</v>
      </c>
      <c r="Q24">
        <v>0.47899999999999998</v>
      </c>
      <c r="R24">
        <v>0.48299999999999998</v>
      </c>
      <c r="S24">
        <v>0.48699999999999999</v>
      </c>
      <c r="T24">
        <v>0.49099999999999999</v>
      </c>
      <c r="U24">
        <v>0.49399999999999999</v>
      </c>
      <c r="V24">
        <v>0.497</v>
      </c>
      <c r="W24">
        <v>0.5</v>
      </c>
      <c r="X24">
        <v>0.503</v>
      </c>
      <c r="Y24">
        <v>0.50600000000000001</v>
      </c>
      <c r="Z24">
        <v>0.50900000000000001</v>
      </c>
      <c r="AA24">
        <v>0.51100000000000001</v>
      </c>
      <c r="AB24">
        <v>0.51400000000000001</v>
      </c>
    </row>
    <row r="25" spans="1:28" x14ac:dyDescent="0.3">
      <c r="A25" t="s">
        <v>190</v>
      </c>
      <c r="B25" t="s">
        <v>35</v>
      </c>
      <c r="C25" t="s">
        <v>191</v>
      </c>
      <c r="D25" t="s">
        <v>11</v>
      </c>
      <c r="E25">
        <v>7.1029999999999998</v>
      </c>
      <c r="F25">
        <v>7.0609999999999999</v>
      </c>
      <c r="G25">
        <v>7.0170000000000003</v>
      </c>
      <c r="H25">
        <v>6.9710000000000001</v>
      </c>
      <c r="I25">
        <v>6.923</v>
      </c>
      <c r="J25">
        <v>6.8730000000000002</v>
      </c>
      <c r="K25">
        <v>6.8239999999999998</v>
      </c>
      <c r="L25">
        <v>6.7729999999999997</v>
      </c>
      <c r="M25">
        <v>6.7210000000000001</v>
      </c>
      <c r="N25">
        <v>6.6680000000000001</v>
      </c>
      <c r="O25">
        <v>6.6139999999999999</v>
      </c>
      <c r="P25">
        <v>6.5579999999999998</v>
      </c>
      <c r="Q25">
        <v>6.5030000000000001</v>
      </c>
      <c r="R25">
        <v>6.4470000000000001</v>
      </c>
      <c r="S25">
        <v>6.39</v>
      </c>
      <c r="T25">
        <v>6.3339999999999996</v>
      </c>
      <c r="U25">
        <v>6.2770000000000001</v>
      </c>
      <c r="V25">
        <v>6.2210000000000001</v>
      </c>
      <c r="W25">
        <v>6.165</v>
      </c>
      <c r="X25">
        <v>6.109</v>
      </c>
      <c r="Y25">
        <v>6.0540000000000003</v>
      </c>
      <c r="Z25">
        <v>5.9989999999999997</v>
      </c>
      <c r="AA25">
        <v>5.944</v>
      </c>
      <c r="AB25">
        <v>5.89</v>
      </c>
    </row>
    <row r="26" spans="1:28" x14ac:dyDescent="0.3">
      <c r="A26" t="s">
        <v>190</v>
      </c>
      <c r="B26" t="s">
        <v>36</v>
      </c>
      <c r="C26" t="s">
        <v>191</v>
      </c>
      <c r="D26" t="s">
        <v>11</v>
      </c>
      <c r="E26">
        <v>19.190000000000001</v>
      </c>
      <c r="F26">
        <v>19.72</v>
      </c>
      <c r="G26">
        <v>20.27</v>
      </c>
      <c r="H26">
        <v>20.83</v>
      </c>
      <c r="I26">
        <v>21.4</v>
      </c>
      <c r="J26">
        <v>21.99</v>
      </c>
      <c r="K26">
        <v>22.61</v>
      </c>
      <c r="L26">
        <v>23.23</v>
      </c>
      <c r="M26">
        <v>23.88</v>
      </c>
      <c r="N26">
        <v>24.53</v>
      </c>
      <c r="O26">
        <v>25.2</v>
      </c>
      <c r="P26">
        <v>25.89</v>
      </c>
      <c r="Q26">
        <v>26.58</v>
      </c>
      <c r="R26">
        <v>27.29</v>
      </c>
      <c r="S26">
        <v>28.01</v>
      </c>
      <c r="T26">
        <v>28.74</v>
      </c>
      <c r="U26">
        <v>29.49</v>
      </c>
      <c r="V26">
        <v>30.24</v>
      </c>
      <c r="W26">
        <v>31</v>
      </c>
      <c r="X26">
        <v>31.77</v>
      </c>
      <c r="Y26">
        <v>32.54</v>
      </c>
      <c r="Z26">
        <v>33.32</v>
      </c>
      <c r="AA26">
        <v>34.1</v>
      </c>
      <c r="AB26">
        <v>34.880000000000003</v>
      </c>
    </row>
    <row r="27" spans="1:28" x14ac:dyDescent="0.3">
      <c r="A27" t="s">
        <v>190</v>
      </c>
      <c r="B27" t="s">
        <v>37</v>
      </c>
      <c r="C27" t="s">
        <v>191</v>
      </c>
      <c r="D27" t="s">
        <v>11</v>
      </c>
      <c r="E27">
        <v>10.83</v>
      </c>
      <c r="F27">
        <v>11.17</v>
      </c>
      <c r="G27">
        <v>11.55</v>
      </c>
      <c r="H27">
        <v>11.94</v>
      </c>
      <c r="I27">
        <v>12.33</v>
      </c>
      <c r="J27">
        <v>12.73</v>
      </c>
      <c r="K27">
        <v>13.13</v>
      </c>
      <c r="L27">
        <v>13.54</v>
      </c>
      <c r="M27">
        <v>13.95</v>
      </c>
      <c r="N27">
        <v>14.38</v>
      </c>
      <c r="O27">
        <v>14.81</v>
      </c>
      <c r="P27">
        <v>15.26</v>
      </c>
      <c r="Q27">
        <v>15.7</v>
      </c>
      <c r="R27">
        <v>16.16</v>
      </c>
      <c r="S27">
        <v>16.62</v>
      </c>
      <c r="T27">
        <v>17.09</v>
      </c>
      <c r="U27">
        <v>17.559999999999999</v>
      </c>
      <c r="V27">
        <v>18.04</v>
      </c>
      <c r="W27">
        <v>18.53</v>
      </c>
      <c r="X27">
        <v>19.03</v>
      </c>
      <c r="Y27">
        <v>19.53</v>
      </c>
      <c r="Z27">
        <v>20.04</v>
      </c>
      <c r="AA27">
        <v>20.55</v>
      </c>
      <c r="AB27">
        <v>21.06</v>
      </c>
    </row>
    <row r="28" spans="1:28" x14ac:dyDescent="0.3">
      <c r="A28" t="s">
        <v>190</v>
      </c>
      <c r="B28" t="s">
        <v>38</v>
      </c>
      <c r="C28" t="s">
        <v>191</v>
      </c>
      <c r="D28" t="s">
        <v>11</v>
      </c>
      <c r="E28">
        <v>0.53800000000000003</v>
      </c>
      <c r="F28">
        <v>0.54400000000000004</v>
      </c>
      <c r="G28">
        <v>0.55100000000000005</v>
      </c>
      <c r="H28">
        <v>0.55700000000000005</v>
      </c>
      <c r="I28">
        <v>0.56299999999999994</v>
      </c>
      <c r="J28">
        <v>0.56999999999999995</v>
      </c>
      <c r="K28">
        <v>0.57599999999999996</v>
      </c>
      <c r="L28">
        <v>0.58299999999999996</v>
      </c>
      <c r="M28">
        <v>0.58899999999999997</v>
      </c>
      <c r="N28">
        <v>0.59499999999999997</v>
      </c>
      <c r="O28">
        <v>0.60099999999999998</v>
      </c>
      <c r="P28">
        <v>0.60699999999999998</v>
      </c>
      <c r="Q28">
        <v>0.61299999999999999</v>
      </c>
      <c r="R28">
        <v>0.61799999999999999</v>
      </c>
      <c r="S28">
        <v>0.623</v>
      </c>
      <c r="T28">
        <v>0.629</v>
      </c>
      <c r="U28">
        <v>0.63400000000000001</v>
      </c>
      <c r="V28">
        <v>0.63900000000000001</v>
      </c>
      <c r="W28">
        <v>0.64400000000000002</v>
      </c>
      <c r="X28">
        <v>0.64900000000000002</v>
      </c>
      <c r="Y28">
        <v>0.65400000000000003</v>
      </c>
      <c r="Z28">
        <v>0.65900000000000003</v>
      </c>
      <c r="AA28">
        <v>0.66400000000000003</v>
      </c>
      <c r="AB28">
        <v>0.66800000000000004</v>
      </c>
    </row>
    <row r="29" spans="1:28" x14ac:dyDescent="0.3">
      <c r="A29" t="s">
        <v>190</v>
      </c>
      <c r="B29" t="s">
        <v>39</v>
      </c>
      <c r="C29" t="s">
        <v>191</v>
      </c>
      <c r="D29" t="s">
        <v>11</v>
      </c>
      <c r="E29">
        <v>16.010000000000002</v>
      </c>
      <c r="F29">
        <v>16.239999999999998</v>
      </c>
      <c r="G29">
        <v>16.47</v>
      </c>
      <c r="H29">
        <v>16.7</v>
      </c>
      <c r="I29">
        <v>16.920000000000002</v>
      </c>
      <c r="J29">
        <v>17.149999999999999</v>
      </c>
      <c r="K29">
        <v>17.37</v>
      </c>
      <c r="L29">
        <v>17.59</v>
      </c>
      <c r="M29">
        <v>17.8</v>
      </c>
      <c r="N29">
        <v>18</v>
      </c>
      <c r="O29">
        <v>18.190000000000001</v>
      </c>
      <c r="P29">
        <v>18.37</v>
      </c>
      <c r="Q29">
        <v>18.55</v>
      </c>
      <c r="R29">
        <v>18.72</v>
      </c>
      <c r="S29">
        <v>18.88</v>
      </c>
      <c r="T29">
        <v>19.04</v>
      </c>
      <c r="U29">
        <v>19.190000000000001</v>
      </c>
      <c r="V29">
        <v>19.329999999999998</v>
      </c>
      <c r="W29">
        <v>19.47</v>
      </c>
      <c r="X29">
        <v>19.600000000000001</v>
      </c>
      <c r="Y29">
        <v>19.73</v>
      </c>
      <c r="Z29">
        <v>19.87</v>
      </c>
      <c r="AA29">
        <v>20</v>
      </c>
      <c r="AB29">
        <v>20.12</v>
      </c>
    </row>
    <row r="30" spans="1:28" x14ac:dyDescent="0.3">
      <c r="A30" t="s">
        <v>190</v>
      </c>
      <c r="B30" t="s">
        <v>1</v>
      </c>
      <c r="C30" t="s">
        <v>191</v>
      </c>
      <c r="D30" t="s">
        <v>11</v>
      </c>
      <c r="E30">
        <v>24.57</v>
      </c>
      <c r="F30">
        <v>25.23</v>
      </c>
      <c r="G30">
        <v>25.9</v>
      </c>
      <c r="H30">
        <v>26.58</v>
      </c>
      <c r="I30">
        <v>27.28</v>
      </c>
      <c r="J30">
        <v>27.99</v>
      </c>
      <c r="K30">
        <v>28.72</v>
      </c>
      <c r="L30">
        <v>29.46</v>
      </c>
      <c r="M30">
        <v>30.22</v>
      </c>
      <c r="N30">
        <v>31</v>
      </c>
      <c r="O30">
        <v>31.79</v>
      </c>
      <c r="P30">
        <v>32.6</v>
      </c>
      <c r="Q30">
        <v>33.409999999999997</v>
      </c>
      <c r="R30">
        <v>34.25</v>
      </c>
      <c r="S30">
        <v>35.090000000000003</v>
      </c>
      <c r="T30">
        <v>35.950000000000003</v>
      </c>
      <c r="U30">
        <v>36.82</v>
      </c>
      <c r="V30">
        <v>37.700000000000003</v>
      </c>
      <c r="W30">
        <v>38.58</v>
      </c>
      <c r="X30">
        <v>39.479999999999997</v>
      </c>
      <c r="Y30">
        <v>40.39</v>
      </c>
      <c r="Z30">
        <v>41.3</v>
      </c>
      <c r="AA30">
        <v>42.22</v>
      </c>
      <c r="AB30">
        <v>43.14</v>
      </c>
    </row>
    <row r="31" spans="1:28" x14ac:dyDescent="0.3">
      <c r="A31" t="s">
        <v>190</v>
      </c>
      <c r="B31" t="s">
        <v>40</v>
      </c>
      <c r="C31" t="s">
        <v>191</v>
      </c>
      <c r="D31" t="s">
        <v>11</v>
      </c>
      <c r="E31">
        <v>36.729999999999997</v>
      </c>
      <c r="F31">
        <v>37.04</v>
      </c>
      <c r="G31">
        <v>37.340000000000003</v>
      </c>
      <c r="H31">
        <v>37.619999999999997</v>
      </c>
      <c r="I31">
        <v>37.909999999999997</v>
      </c>
      <c r="J31">
        <v>38.22</v>
      </c>
      <c r="K31">
        <v>38.549999999999997</v>
      </c>
      <c r="L31">
        <v>38.89</v>
      </c>
      <c r="M31">
        <v>39.229999999999997</v>
      </c>
      <c r="N31">
        <v>39.549999999999997</v>
      </c>
      <c r="O31">
        <v>39.85</v>
      </c>
      <c r="P31">
        <v>40.14</v>
      </c>
      <c r="Q31">
        <v>40.42</v>
      </c>
      <c r="R31">
        <v>40.69</v>
      </c>
      <c r="S31">
        <v>40.950000000000003</v>
      </c>
      <c r="T31">
        <v>41.21</v>
      </c>
      <c r="U31">
        <v>41.46</v>
      </c>
      <c r="V31">
        <v>41.7</v>
      </c>
      <c r="W31">
        <v>41.94</v>
      </c>
      <c r="X31">
        <v>42.17</v>
      </c>
      <c r="Y31">
        <v>42.4</v>
      </c>
      <c r="Z31">
        <v>42.62</v>
      </c>
      <c r="AA31">
        <v>42.83</v>
      </c>
      <c r="AB31">
        <v>43.04</v>
      </c>
    </row>
    <row r="32" spans="1:28" x14ac:dyDescent="0.3">
      <c r="A32" t="s">
        <v>190</v>
      </c>
      <c r="B32" t="s">
        <v>2</v>
      </c>
      <c r="C32" t="s">
        <v>191</v>
      </c>
      <c r="D32" t="s">
        <v>11</v>
      </c>
      <c r="E32">
        <v>4.5960000000000001</v>
      </c>
      <c r="F32">
        <v>4.6509999999999998</v>
      </c>
      <c r="G32">
        <v>4.7160000000000002</v>
      </c>
      <c r="H32">
        <v>4.7889999999999997</v>
      </c>
      <c r="I32">
        <v>4.8689999999999998</v>
      </c>
      <c r="J32">
        <v>4.9580000000000002</v>
      </c>
      <c r="K32">
        <v>5.056</v>
      </c>
      <c r="L32">
        <v>5.1619999999999999</v>
      </c>
      <c r="M32">
        <v>5.2729999999999997</v>
      </c>
      <c r="N32">
        <v>5.39</v>
      </c>
      <c r="O32">
        <v>5.5119999999999996</v>
      </c>
      <c r="P32">
        <v>5.6379999999999999</v>
      </c>
      <c r="Q32">
        <v>5.7690000000000001</v>
      </c>
      <c r="R32">
        <v>5.9029999999999996</v>
      </c>
      <c r="S32">
        <v>6.04</v>
      </c>
      <c r="T32">
        <v>6.18</v>
      </c>
      <c r="U32">
        <v>6.3220000000000001</v>
      </c>
      <c r="V32">
        <v>6.4660000000000002</v>
      </c>
      <c r="W32">
        <v>6.61</v>
      </c>
      <c r="X32">
        <v>6.7549999999999999</v>
      </c>
      <c r="Y32">
        <v>6.9</v>
      </c>
      <c r="Z32">
        <v>7.0449999999999999</v>
      </c>
      <c r="AA32">
        <v>7.1909999999999998</v>
      </c>
      <c r="AB32">
        <v>7.3360000000000003</v>
      </c>
    </row>
    <row r="33" spans="1:28" x14ac:dyDescent="0.3">
      <c r="A33" t="s">
        <v>190</v>
      </c>
      <c r="B33" t="s">
        <v>3</v>
      </c>
      <c r="C33" t="s">
        <v>191</v>
      </c>
      <c r="D33" t="s">
        <v>11</v>
      </c>
      <c r="E33">
        <v>15.02</v>
      </c>
      <c r="F33">
        <v>15.5</v>
      </c>
      <c r="G33">
        <v>16</v>
      </c>
      <c r="H33">
        <v>16.510000000000002</v>
      </c>
      <c r="I33">
        <v>17.04</v>
      </c>
      <c r="J33">
        <v>17.59</v>
      </c>
      <c r="K33">
        <v>18.16</v>
      </c>
      <c r="L33">
        <v>18.75</v>
      </c>
      <c r="M33">
        <v>19.37</v>
      </c>
      <c r="N33">
        <v>20</v>
      </c>
      <c r="O33">
        <v>20.65</v>
      </c>
      <c r="P33">
        <v>21.33</v>
      </c>
      <c r="Q33">
        <v>22.02</v>
      </c>
      <c r="R33">
        <v>22.73</v>
      </c>
      <c r="S33">
        <v>23.46</v>
      </c>
      <c r="T33">
        <v>24.2</v>
      </c>
      <c r="U33">
        <v>24.97</v>
      </c>
      <c r="V33">
        <v>25.75</v>
      </c>
      <c r="W33">
        <v>26.54</v>
      </c>
      <c r="X33">
        <v>27.34</v>
      </c>
      <c r="Y33">
        <v>28.16</v>
      </c>
      <c r="Z33">
        <v>28.99</v>
      </c>
      <c r="AA33">
        <v>29.84</v>
      </c>
      <c r="AB33">
        <v>30.69</v>
      </c>
    </row>
    <row r="34" spans="1:28" x14ac:dyDescent="0.3">
      <c r="A34" t="s">
        <v>190</v>
      </c>
      <c r="B34" t="s">
        <v>41</v>
      </c>
      <c r="C34" t="s">
        <v>191</v>
      </c>
      <c r="D34" t="s">
        <v>11</v>
      </c>
      <c r="E34">
        <v>18.47</v>
      </c>
      <c r="F34">
        <v>18.77</v>
      </c>
      <c r="G34">
        <v>19.059999999999999</v>
      </c>
      <c r="H34">
        <v>19.309999999999999</v>
      </c>
      <c r="I34">
        <v>19.489999999999998</v>
      </c>
      <c r="J34">
        <v>19.61</v>
      </c>
      <c r="K34">
        <v>19.64</v>
      </c>
      <c r="L34">
        <v>19.63</v>
      </c>
      <c r="M34">
        <v>19.61</v>
      </c>
      <c r="N34">
        <v>19.61</v>
      </c>
      <c r="O34">
        <v>19.63</v>
      </c>
      <c r="P34">
        <v>19.670000000000002</v>
      </c>
      <c r="Q34">
        <v>19.72</v>
      </c>
      <c r="R34">
        <v>19.79</v>
      </c>
      <c r="S34">
        <v>19.86</v>
      </c>
      <c r="T34">
        <v>19.940000000000001</v>
      </c>
      <c r="U34">
        <v>20.04</v>
      </c>
      <c r="V34">
        <v>20.14</v>
      </c>
      <c r="W34">
        <v>20.239999999999998</v>
      </c>
      <c r="X34">
        <v>20.329999999999998</v>
      </c>
      <c r="Y34">
        <v>20.41</v>
      </c>
      <c r="Z34">
        <v>20.47</v>
      </c>
      <c r="AA34">
        <v>20.53</v>
      </c>
      <c r="AB34">
        <v>20.58</v>
      </c>
    </row>
    <row r="35" spans="1:28" x14ac:dyDescent="0.3">
      <c r="A35" t="s">
        <v>190</v>
      </c>
      <c r="B35" t="s">
        <v>42</v>
      </c>
      <c r="C35" t="s">
        <v>191</v>
      </c>
      <c r="D35" t="s">
        <v>11</v>
      </c>
      <c r="E35" s="1">
        <v>1421</v>
      </c>
      <c r="F35" s="1">
        <v>1429</v>
      </c>
      <c r="G35" s="1">
        <v>1437</v>
      </c>
      <c r="H35" s="1">
        <v>1444</v>
      </c>
      <c r="I35" s="1">
        <v>1450</v>
      </c>
      <c r="J35" s="1">
        <v>1456</v>
      </c>
      <c r="K35" s="1">
        <v>1461</v>
      </c>
      <c r="L35" s="1">
        <v>1466</v>
      </c>
      <c r="M35" s="1">
        <v>1470</v>
      </c>
      <c r="N35" s="1">
        <v>1473</v>
      </c>
      <c r="O35" s="1">
        <v>1476</v>
      </c>
      <c r="P35" s="1">
        <v>1478</v>
      </c>
      <c r="Q35" s="1">
        <v>1479</v>
      </c>
      <c r="R35" s="1">
        <v>1480</v>
      </c>
      <c r="S35" s="1">
        <v>1481</v>
      </c>
      <c r="T35" s="1">
        <v>1481</v>
      </c>
      <c r="U35" s="1">
        <v>1480</v>
      </c>
      <c r="V35" s="1">
        <v>1479</v>
      </c>
      <c r="W35" s="1">
        <v>1478</v>
      </c>
      <c r="X35" s="1">
        <v>1477</v>
      </c>
      <c r="Y35" s="1">
        <v>1475</v>
      </c>
      <c r="Z35" s="1">
        <v>1473</v>
      </c>
      <c r="AA35" s="1">
        <v>1470</v>
      </c>
      <c r="AB35" s="1">
        <v>1467</v>
      </c>
    </row>
    <row r="36" spans="1:28" x14ac:dyDescent="0.3">
      <c r="A36" t="s">
        <v>190</v>
      </c>
      <c r="B36" t="s">
        <v>43</v>
      </c>
      <c r="C36" t="s">
        <v>191</v>
      </c>
      <c r="D36" t="s">
        <v>11</v>
      </c>
      <c r="E36">
        <v>48.91</v>
      </c>
      <c r="F36">
        <v>49.91</v>
      </c>
      <c r="G36">
        <v>50.94</v>
      </c>
      <c r="H36">
        <v>51.84</v>
      </c>
      <c r="I36">
        <v>52.51</v>
      </c>
      <c r="J36">
        <v>52.93</v>
      </c>
      <c r="K36">
        <v>53.1</v>
      </c>
      <c r="L36">
        <v>53.13</v>
      </c>
      <c r="M36">
        <v>53.17</v>
      </c>
      <c r="N36">
        <v>53.32</v>
      </c>
      <c r="O36">
        <v>53.56</v>
      </c>
      <c r="P36">
        <v>53.89</v>
      </c>
      <c r="Q36">
        <v>54.29</v>
      </c>
      <c r="R36">
        <v>54.68</v>
      </c>
      <c r="S36">
        <v>55.05</v>
      </c>
      <c r="T36">
        <v>55.39</v>
      </c>
      <c r="U36">
        <v>55.71</v>
      </c>
      <c r="V36">
        <v>56.02</v>
      </c>
      <c r="W36">
        <v>56.31</v>
      </c>
      <c r="X36">
        <v>56.59</v>
      </c>
      <c r="Y36">
        <v>56.86</v>
      </c>
      <c r="Z36">
        <v>57.12</v>
      </c>
      <c r="AA36">
        <v>57.36</v>
      </c>
      <c r="AB36">
        <v>57.58</v>
      </c>
    </row>
    <row r="37" spans="1:28" x14ac:dyDescent="0.3">
      <c r="A37" t="s">
        <v>190</v>
      </c>
      <c r="B37" t="s">
        <v>44</v>
      </c>
      <c r="C37" t="s">
        <v>191</v>
      </c>
      <c r="D37" t="s">
        <v>11</v>
      </c>
      <c r="E37">
        <v>0.81399999999999995</v>
      </c>
      <c r="F37">
        <v>0.83399999999999996</v>
      </c>
      <c r="G37">
        <v>0.85299999999999998</v>
      </c>
      <c r="H37">
        <v>0.873</v>
      </c>
      <c r="I37">
        <v>0.89300000000000002</v>
      </c>
      <c r="J37">
        <v>0.91400000000000003</v>
      </c>
      <c r="K37">
        <v>0.93500000000000005</v>
      </c>
      <c r="L37">
        <v>0.95599999999999996</v>
      </c>
      <c r="M37">
        <v>0.97699999999999998</v>
      </c>
      <c r="N37">
        <v>0.999</v>
      </c>
      <c r="O37">
        <v>1.0209999999999999</v>
      </c>
      <c r="P37">
        <v>1.042</v>
      </c>
      <c r="Q37">
        <v>1.0640000000000001</v>
      </c>
      <c r="R37">
        <v>1.0860000000000001</v>
      </c>
      <c r="S37">
        <v>1.1080000000000001</v>
      </c>
      <c r="T37">
        <v>1.1299999999999999</v>
      </c>
      <c r="U37">
        <v>1.153</v>
      </c>
      <c r="V37">
        <v>1.175</v>
      </c>
      <c r="W37">
        <v>1.1970000000000001</v>
      </c>
      <c r="X37">
        <v>1.2190000000000001</v>
      </c>
      <c r="Y37">
        <v>1.242</v>
      </c>
      <c r="Z37">
        <v>1.264</v>
      </c>
      <c r="AA37">
        <v>1.286</v>
      </c>
      <c r="AB37">
        <v>1.3080000000000001</v>
      </c>
    </row>
    <row r="38" spans="1:28" x14ac:dyDescent="0.3">
      <c r="A38" t="s">
        <v>190</v>
      </c>
      <c r="B38" t="s">
        <v>4</v>
      </c>
      <c r="C38" t="s">
        <v>191</v>
      </c>
      <c r="D38" t="s">
        <v>11</v>
      </c>
      <c r="E38">
        <v>5.1109999999999998</v>
      </c>
      <c r="F38">
        <v>5.242</v>
      </c>
      <c r="G38">
        <v>5.3760000000000003</v>
      </c>
      <c r="H38">
        <v>5.5119999999999996</v>
      </c>
      <c r="I38">
        <v>5.649</v>
      </c>
      <c r="J38">
        <v>5.79</v>
      </c>
      <c r="K38">
        <v>5.9329999999999998</v>
      </c>
      <c r="L38">
        <v>6.0789999999999997</v>
      </c>
      <c r="M38">
        <v>6.2279999999999998</v>
      </c>
      <c r="N38">
        <v>6.3789999999999996</v>
      </c>
      <c r="O38">
        <v>6.5330000000000004</v>
      </c>
      <c r="P38">
        <v>6.6890000000000001</v>
      </c>
      <c r="Q38">
        <v>6.8470000000000004</v>
      </c>
      <c r="R38">
        <v>7.0069999999999997</v>
      </c>
      <c r="S38">
        <v>7.17</v>
      </c>
      <c r="T38">
        <v>7.3339999999999996</v>
      </c>
      <c r="U38">
        <v>7.4989999999999997</v>
      </c>
      <c r="V38">
        <v>7.665</v>
      </c>
      <c r="W38">
        <v>7.8310000000000004</v>
      </c>
      <c r="X38">
        <v>7.9980000000000002</v>
      </c>
      <c r="Y38">
        <v>8.1649999999999991</v>
      </c>
      <c r="Z38">
        <v>8.3309999999999995</v>
      </c>
      <c r="AA38">
        <v>8.4969999999999999</v>
      </c>
      <c r="AB38">
        <v>8.6620000000000008</v>
      </c>
    </row>
    <row r="39" spans="1:28" x14ac:dyDescent="0.3">
      <c r="A39" t="s">
        <v>190</v>
      </c>
      <c r="B39" t="s">
        <v>5</v>
      </c>
      <c r="C39" t="s">
        <v>191</v>
      </c>
      <c r="D39" t="s">
        <v>11</v>
      </c>
      <c r="E39">
        <v>81.400000000000006</v>
      </c>
      <c r="F39">
        <v>84.12</v>
      </c>
      <c r="G39">
        <v>86.91</v>
      </c>
      <c r="H39">
        <v>89.74</v>
      </c>
      <c r="I39">
        <v>92.63</v>
      </c>
      <c r="J39">
        <v>95.57</v>
      </c>
      <c r="K39">
        <v>98.58</v>
      </c>
      <c r="L39">
        <v>101.6</v>
      </c>
      <c r="M39">
        <v>104.8</v>
      </c>
      <c r="N39">
        <v>108</v>
      </c>
      <c r="O39">
        <v>111.3</v>
      </c>
      <c r="P39">
        <v>114.7</v>
      </c>
      <c r="Q39">
        <v>118.2</v>
      </c>
      <c r="R39">
        <v>121.7</v>
      </c>
      <c r="S39">
        <v>125.4</v>
      </c>
      <c r="T39">
        <v>129.1</v>
      </c>
      <c r="U39">
        <v>132.9</v>
      </c>
      <c r="V39">
        <v>136.69999999999999</v>
      </c>
      <c r="W39">
        <v>140.69999999999999</v>
      </c>
      <c r="X39">
        <v>144.69999999999999</v>
      </c>
      <c r="Y39">
        <v>148.69999999999999</v>
      </c>
      <c r="Z39">
        <v>152.9</v>
      </c>
      <c r="AA39">
        <v>157</v>
      </c>
      <c r="AB39">
        <v>161.19999999999999</v>
      </c>
    </row>
    <row r="40" spans="1:28" x14ac:dyDescent="0.3">
      <c r="A40" t="s">
        <v>190</v>
      </c>
      <c r="B40" t="s">
        <v>45</v>
      </c>
      <c r="C40" t="s">
        <v>191</v>
      </c>
      <c r="D40" t="s">
        <v>11</v>
      </c>
      <c r="E40">
        <v>4.95</v>
      </c>
      <c r="F40">
        <v>5.0039999999999996</v>
      </c>
      <c r="G40">
        <v>5.0570000000000004</v>
      </c>
      <c r="H40">
        <v>5.109</v>
      </c>
      <c r="I40">
        <v>5.16</v>
      </c>
      <c r="J40">
        <v>5.21</v>
      </c>
      <c r="K40">
        <v>5.26</v>
      </c>
      <c r="L40">
        <v>5.3090000000000002</v>
      </c>
      <c r="M40">
        <v>5.3570000000000002</v>
      </c>
      <c r="N40">
        <v>5.4029999999999996</v>
      </c>
      <c r="O40">
        <v>5.4470000000000001</v>
      </c>
      <c r="P40">
        <v>5.49</v>
      </c>
      <c r="Q40">
        <v>5.532</v>
      </c>
      <c r="R40">
        <v>5.5709999999999997</v>
      </c>
      <c r="S40">
        <v>5.61</v>
      </c>
      <c r="T40">
        <v>5.6459999999999999</v>
      </c>
      <c r="U40">
        <v>5.681</v>
      </c>
      <c r="V40">
        <v>5.7149999999999999</v>
      </c>
      <c r="W40">
        <v>5.7469999999999999</v>
      </c>
      <c r="X40">
        <v>5.7770000000000001</v>
      </c>
      <c r="Y40">
        <v>5.806</v>
      </c>
      <c r="Z40">
        <v>5.8339999999999996</v>
      </c>
      <c r="AA40">
        <v>5.86</v>
      </c>
      <c r="AB40">
        <v>5.8840000000000003</v>
      </c>
    </row>
    <row r="41" spans="1:28" x14ac:dyDescent="0.3">
      <c r="A41" t="s">
        <v>190</v>
      </c>
      <c r="B41" t="s">
        <v>46</v>
      </c>
      <c r="C41" t="s">
        <v>191</v>
      </c>
      <c r="D41" t="s">
        <v>11</v>
      </c>
      <c r="E41">
        <v>24.44</v>
      </c>
      <c r="F41">
        <v>25.08</v>
      </c>
      <c r="G41">
        <v>25.74</v>
      </c>
      <c r="H41">
        <v>26.41</v>
      </c>
      <c r="I41">
        <v>27.11</v>
      </c>
      <c r="J41">
        <v>27.82</v>
      </c>
      <c r="K41">
        <v>28.56</v>
      </c>
      <c r="L41">
        <v>29.31</v>
      </c>
      <c r="M41">
        <v>30.08</v>
      </c>
      <c r="N41">
        <v>30.87</v>
      </c>
      <c r="O41">
        <v>31.67</v>
      </c>
      <c r="P41">
        <v>32.479999999999997</v>
      </c>
      <c r="Q41">
        <v>33.31</v>
      </c>
      <c r="R41">
        <v>34.15</v>
      </c>
      <c r="S41">
        <v>34.99</v>
      </c>
      <c r="T41">
        <v>35.85</v>
      </c>
      <c r="U41">
        <v>36.72</v>
      </c>
      <c r="V41">
        <v>37.590000000000003</v>
      </c>
      <c r="W41">
        <v>38.47</v>
      </c>
      <c r="X41">
        <v>39.35</v>
      </c>
      <c r="Y41">
        <v>40.24</v>
      </c>
      <c r="Z41">
        <v>41.13</v>
      </c>
      <c r="AA41">
        <v>42.02</v>
      </c>
      <c r="AB41">
        <v>42.92</v>
      </c>
    </row>
    <row r="42" spans="1:28" x14ac:dyDescent="0.3">
      <c r="A42" t="s">
        <v>190</v>
      </c>
      <c r="B42" t="s">
        <v>47</v>
      </c>
      <c r="C42" t="s">
        <v>191</v>
      </c>
      <c r="D42" t="s">
        <v>11</v>
      </c>
      <c r="E42">
        <v>4.1829999999999998</v>
      </c>
      <c r="F42">
        <v>4.1470000000000002</v>
      </c>
      <c r="G42">
        <v>4.1100000000000003</v>
      </c>
      <c r="H42">
        <v>4.0759999999999996</v>
      </c>
      <c r="I42">
        <v>4.0439999999999996</v>
      </c>
      <c r="J42">
        <v>4.0149999999999997</v>
      </c>
      <c r="K42">
        <v>3.9889999999999999</v>
      </c>
      <c r="L42">
        <v>3.9649999999999999</v>
      </c>
      <c r="M42">
        <v>3.9409999999999998</v>
      </c>
      <c r="N42">
        <v>3.9159999999999999</v>
      </c>
      <c r="O42">
        <v>3.891</v>
      </c>
      <c r="P42">
        <v>3.8650000000000002</v>
      </c>
      <c r="Q42">
        <v>3.839</v>
      </c>
      <c r="R42">
        <v>3.8130000000000002</v>
      </c>
      <c r="S42">
        <v>3.7869999999999999</v>
      </c>
      <c r="T42">
        <v>3.7610000000000001</v>
      </c>
      <c r="U42">
        <v>3.734</v>
      </c>
      <c r="V42">
        <v>3.7080000000000002</v>
      </c>
      <c r="W42">
        <v>3.681</v>
      </c>
      <c r="X42">
        <v>3.6539999999999999</v>
      </c>
      <c r="Y42">
        <v>3.6269999999999998</v>
      </c>
      <c r="Z42">
        <v>3.6</v>
      </c>
      <c r="AA42">
        <v>3.5720000000000001</v>
      </c>
      <c r="AB42">
        <v>3.5449999999999999</v>
      </c>
    </row>
    <row r="43" spans="1:28" x14ac:dyDescent="0.3">
      <c r="A43" t="s">
        <v>190</v>
      </c>
      <c r="B43" t="s">
        <v>48</v>
      </c>
      <c r="C43" t="s">
        <v>191</v>
      </c>
      <c r="D43" t="s">
        <v>11</v>
      </c>
      <c r="E43">
        <v>11.34</v>
      </c>
      <c r="F43">
        <v>11.34</v>
      </c>
      <c r="G43">
        <v>11.34</v>
      </c>
      <c r="H43">
        <v>11.34</v>
      </c>
      <c r="I43">
        <v>11.34</v>
      </c>
      <c r="J43">
        <v>11.33</v>
      </c>
      <c r="K43">
        <v>11.33</v>
      </c>
      <c r="L43">
        <v>11.32</v>
      </c>
      <c r="M43">
        <v>11.31</v>
      </c>
      <c r="N43">
        <v>11.3</v>
      </c>
      <c r="O43">
        <v>11.29</v>
      </c>
      <c r="P43">
        <v>11.27</v>
      </c>
      <c r="Q43">
        <v>11.26</v>
      </c>
      <c r="R43">
        <v>11.24</v>
      </c>
      <c r="S43">
        <v>11.21</v>
      </c>
      <c r="T43">
        <v>11.19</v>
      </c>
      <c r="U43">
        <v>11.16</v>
      </c>
      <c r="V43">
        <v>11.13</v>
      </c>
      <c r="W43">
        <v>11.1</v>
      </c>
      <c r="X43">
        <v>11.06</v>
      </c>
      <c r="Y43">
        <v>11.02</v>
      </c>
      <c r="Z43">
        <v>10.98</v>
      </c>
      <c r="AA43">
        <v>10.94</v>
      </c>
      <c r="AB43">
        <v>10.9</v>
      </c>
    </row>
    <row r="44" spans="1:28" x14ac:dyDescent="0.3">
      <c r="A44" t="s">
        <v>190</v>
      </c>
      <c r="B44" t="s">
        <v>49</v>
      </c>
      <c r="C44" t="s">
        <v>191</v>
      </c>
      <c r="D44" t="s">
        <v>11</v>
      </c>
      <c r="E44">
        <v>1.18</v>
      </c>
      <c r="F44">
        <v>1.19</v>
      </c>
      <c r="G44">
        <v>1.2010000000000001</v>
      </c>
      <c r="H44">
        <v>1.2110000000000001</v>
      </c>
      <c r="I44">
        <v>1.222</v>
      </c>
      <c r="J44">
        <v>1.232</v>
      </c>
      <c r="K44">
        <v>1.2430000000000001</v>
      </c>
      <c r="L44">
        <v>1.2549999999999999</v>
      </c>
      <c r="M44">
        <v>1.2649999999999999</v>
      </c>
      <c r="N44">
        <v>1.2749999999999999</v>
      </c>
      <c r="O44">
        <v>1.2849999999999999</v>
      </c>
      <c r="P44">
        <v>1.294</v>
      </c>
      <c r="Q44">
        <v>1.302</v>
      </c>
      <c r="R44">
        <v>1.3089999999999999</v>
      </c>
      <c r="S44">
        <v>1.3169999999999999</v>
      </c>
      <c r="T44">
        <v>1.323</v>
      </c>
      <c r="U44">
        <v>1.33</v>
      </c>
      <c r="V44">
        <v>1.3360000000000001</v>
      </c>
      <c r="W44">
        <v>1.341</v>
      </c>
      <c r="X44">
        <v>1.3460000000000001</v>
      </c>
      <c r="Y44">
        <v>1.351</v>
      </c>
      <c r="Z44">
        <v>1.3560000000000001</v>
      </c>
      <c r="AA44">
        <v>1.361</v>
      </c>
      <c r="AB44">
        <v>1.365</v>
      </c>
    </row>
    <row r="45" spans="1:28" x14ac:dyDescent="0.3">
      <c r="A45" t="s">
        <v>190</v>
      </c>
      <c r="B45" t="s">
        <v>50</v>
      </c>
      <c r="C45" t="s">
        <v>191</v>
      </c>
      <c r="D45" t="s">
        <v>11</v>
      </c>
      <c r="E45">
        <v>10.64</v>
      </c>
      <c r="F45">
        <v>10.69</v>
      </c>
      <c r="G45">
        <v>10.74</v>
      </c>
      <c r="H45">
        <v>10.79</v>
      </c>
      <c r="I45">
        <v>10.83</v>
      </c>
      <c r="J45">
        <v>10.86</v>
      </c>
      <c r="K45">
        <v>10.9</v>
      </c>
      <c r="L45">
        <v>10.93</v>
      </c>
      <c r="M45">
        <v>10.96</v>
      </c>
      <c r="N45">
        <v>10.98</v>
      </c>
      <c r="O45">
        <v>11</v>
      </c>
      <c r="P45">
        <v>11.01</v>
      </c>
      <c r="Q45">
        <v>11.01</v>
      </c>
      <c r="R45">
        <v>11.01</v>
      </c>
      <c r="S45">
        <v>11.01</v>
      </c>
      <c r="T45">
        <v>11</v>
      </c>
      <c r="U45">
        <v>11</v>
      </c>
      <c r="V45">
        <v>10.99</v>
      </c>
      <c r="W45">
        <v>10.97</v>
      </c>
      <c r="X45">
        <v>10.96</v>
      </c>
      <c r="Y45">
        <v>10.95</v>
      </c>
      <c r="Z45">
        <v>10.93</v>
      </c>
      <c r="AA45">
        <v>10.92</v>
      </c>
      <c r="AB45">
        <v>10.91</v>
      </c>
    </row>
    <row r="46" spans="1:28" x14ac:dyDescent="0.3">
      <c r="A46" t="s">
        <v>190</v>
      </c>
      <c r="B46" t="s">
        <v>51</v>
      </c>
      <c r="C46" t="s">
        <v>191</v>
      </c>
      <c r="D46" t="s">
        <v>11</v>
      </c>
      <c r="E46">
        <v>5.7320000000000002</v>
      </c>
      <c r="F46">
        <v>5.7489999999999997</v>
      </c>
      <c r="G46">
        <v>5.7649999999999997</v>
      </c>
      <c r="H46">
        <v>5.7809999999999997</v>
      </c>
      <c r="I46">
        <v>5.7969999999999997</v>
      </c>
      <c r="J46">
        <v>5.8159999999999998</v>
      </c>
      <c r="K46">
        <v>5.8360000000000003</v>
      </c>
      <c r="L46">
        <v>5.8579999999999997</v>
      </c>
      <c r="M46">
        <v>5.8789999999999996</v>
      </c>
      <c r="N46">
        <v>5.899</v>
      </c>
      <c r="O46">
        <v>5.9180000000000001</v>
      </c>
      <c r="P46">
        <v>5.9359999999999999</v>
      </c>
      <c r="Q46">
        <v>5.9530000000000003</v>
      </c>
      <c r="R46">
        <v>5.968</v>
      </c>
      <c r="S46">
        <v>5.9820000000000002</v>
      </c>
      <c r="T46">
        <v>5.9950000000000001</v>
      </c>
      <c r="U46">
        <v>6.0069999999999997</v>
      </c>
      <c r="V46">
        <v>6.0179999999999998</v>
      </c>
      <c r="W46">
        <v>6.0279999999999996</v>
      </c>
      <c r="X46">
        <v>6.0369999999999999</v>
      </c>
      <c r="Y46">
        <v>6.0449999999999999</v>
      </c>
      <c r="Z46">
        <v>6.0519999999999996</v>
      </c>
      <c r="AA46">
        <v>6.0590000000000002</v>
      </c>
      <c r="AB46">
        <v>6.0650000000000004</v>
      </c>
    </row>
    <row r="47" spans="1:28" x14ac:dyDescent="0.3">
      <c r="A47" t="s">
        <v>190</v>
      </c>
      <c r="B47" t="s">
        <v>52</v>
      </c>
      <c r="C47" t="s">
        <v>191</v>
      </c>
      <c r="D47" t="s">
        <v>11</v>
      </c>
      <c r="E47">
        <v>0.94399999999999995</v>
      </c>
      <c r="F47">
        <v>0.96</v>
      </c>
      <c r="G47">
        <v>0.97499999999999998</v>
      </c>
      <c r="H47">
        <v>0.99</v>
      </c>
      <c r="I47">
        <v>1.006</v>
      </c>
      <c r="J47">
        <v>1.0209999999999999</v>
      </c>
      <c r="K47">
        <v>1.0369999999999999</v>
      </c>
      <c r="L47">
        <v>1.0529999999999999</v>
      </c>
      <c r="M47">
        <v>1.069</v>
      </c>
      <c r="N47">
        <v>1.085</v>
      </c>
      <c r="O47">
        <v>1.101</v>
      </c>
      <c r="P47">
        <v>1.1160000000000001</v>
      </c>
      <c r="Q47">
        <v>1.131</v>
      </c>
      <c r="R47">
        <v>1.145</v>
      </c>
      <c r="S47">
        <v>1.159</v>
      </c>
      <c r="T47">
        <v>1.173</v>
      </c>
      <c r="U47">
        <v>1.1870000000000001</v>
      </c>
      <c r="V47">
        <v>1.2</v>
      </c>
      <c r="W47">
        <v>1.2130000000000001</v>
      </c>
      <c r="X47">
        <v>1.226</v>
      </c>
      <c r="Y47">
        <v>1.238</v>
      </c>
      <c r="Z47">
        <v>1.25</v>
      </c>
      <c r="AA47">
        <v>1.262</v>
      </c>
      <c r="AB47">
        <v>1.274</v>
      </c>
    </row>
    <row r="48" spans="1:28" x14ac:dyDescent="0.3">
      <c r="A48" t="s">
        <v>190</v>
      </c>
      <c r="B48" t="s">
        <v>53</v>
      </c>
      <c r="C48" t="s">
        <v>191</v>
      </c>
      <c r="D48" t="s">
        <v>11</v>
      </c>
      <c r="E48">
        <v>10.51</v>
      </c>
      <c r="F48">
        <v>10.63</v>
      </c>
      <c r="G48">
        <v>10.75</v>
      </c>
      <c r="H48">
        <v>10.87</v>
      </c>
      <c r="I48">
        <v>10.99</v>
      </c>
      <c r="J48">
        <v>11.11</v>
      </c>
      <c r="K48">
        <v>11.22</v>
      </c>
      <c r="L48">
        <v>11.34</v>
      </c>
      <c r="M48">
        <v>11.45</v>
      </c>
      <c r="N48">
        <v>11.55</v>
      </c>
      <c r="O48">
        <v>11.65</v>
      </c>
      <c r="P48">
        <v>11.75</v>
      </c>
      <c r="Q48">
        <v>11.84</v>
      </c>
      <c r="R48">
        <v>11.93</v>
      </c>
      <c r="S48">
        <v>12.01</v>
      </c>
      <c r="T48">
        <v>12.09</v>
      </c>
      <c r="U48">
        <v>12.16</v>
      </c>
      <c r="V48">
        <v>12.24</v>
      </c>
      <c r="W48">
        <v>12.32</v>
      </c>
      <c r="X48">
        <v>12.39</v>
      </c>
      <c r="Y48">
        <v>12.46</v>
      </c>
      <c r="Z48">
        <v>12.53</v>
      </c>
      <c r="AA48">
        <v>12.6</v>
      </c>
      <c r="AB48">
        <v>12.67</v>
      </c>
    </row>
    <row r="49" spans="1:28" x14ac:dyDescent="0.3">
      <c r="A49" t="s">
        <v>190</v>
      </c>
      <c r="B49" t="s">
        <v>54</v>
      </c>
      <c r="C49" t="s">
        <v>191</v>
      </c>
      <c r="D49" t="s">
        <v>11</v>
      </c>
      <c r="E49">
        <v>16.79</v>
      </c>
      <c r="F49">
        <v>17.2</v>
      </c>
      <c r="G49">
        <v>17.62</v>
      </c>
      <c r="H49">
        <v>18.02</v>
      </c>
      <c r="I49">
        <v>18.350000000000001</v>
      </c>
      <c r="J49">
        <v>18.62</v>
      </c>
      <c r="K49">
        <v>18.809999999999999</v>
      </c>
      <c r="L49">
        <v>18.97</v>
      </c>
      <c r="M49">
        <v>19.12</v>
      </c>
      <c r="N49">
        <v>19.28</v>
      </c>
      <c r="O49">
        <v>19.46</v>
      </c>
      <c r="P49">
        <v>19.66</v>
      </c>
      <c r="Q49">
        <v>19.86</v>
      </c>
      <c r="R49">
        <v>20.059999999999999</v>
      </c>
      <c r="S49">
        <v>20.25</v>
      </c>
      <c r="T49">
        <v>20.43</v>
      </c>
      <c r="U49">
        <v>20.61</v>
      </c>
      <c r="V49">
        <v>20.79</v>
      </c>
      <c r="W49">
        <v>20.96</v>
      </c>
      <c r="X49">
        <v>21.12</v>
      </c>
      <c r="Y49">
        <v>21.29</v>
      </c>
      <c r="Z49">
        <v>21.46</v>
      </c>
      <c r="AA49">
        <v>21.62</v>
      </c>
      <c r="AB49">
        <v>21.78</v>
      </c>
    </row>
    <row r="50" spans="1:28" x14ac:dyDescent="0.3">
      <c r="A50" t="s">
        <v>190</v>
      </c>
      <c r="B50" t="s">
        <v>55</v>
      </c>
      <c r="C50" t="s">
        <v>191</v>
      </c>
      <c r="D50" t="s">
        <v>11</v>
      </c>
      <c r="E50">
        <v>96.44</v>
      </c>
      <c r="F50">
        <v>98.53</v>
      </c>
      <c r="G50">
        <v>100.6</v>
      </c>
      <c r="H50">
        <v>102.7</v>
      </c>
      <c r="I50">
        <v>104.7</v>
      </c>
      <c r="J50">
        <v>106.7</v>
      </c>
      <c r="K50">
        <v>108.7</v>
      </c>
      <c r="L50">
        <v>110.6</v>
      </c>
      <c r="M50">
        <v>112.5</v>
      </c>
      <c r="N50">
        <v>114.4</v>
      </c>
      <c r="O50">
        <v>116.2</v>
      </c>
      <c r="P50">
        <v>118</v>
      </c>
      <c r="Q50">
        <v>119.7</v>
      </c>
      <c r="R50">
        <v>121.5</v>
      </c>
      <c r="S50">
        <v>123.2</v>
      </c>
      <c r="T50">
        <v>124.9</v>
      </c>
      <c r="U50">
        <v>126.6</v>
      </c>
      <c r="V50">
        <v>128.30000000000001</v>
      </c>
      <c r="W50">
        <v>130</v>
      </c>
      <c r="X50">
        <v>131.69999999999999</v>
      </c>
      <c r="Y50">
        <v>133.4</v>
      </c>
      <c r="Z50">
        <v>135.1</v>
      </c>
      <c r="AA50">
        <v>136.80000000000001</v>
      </c>
      <c r="AB50">
        <v>138.5</v>
      </c>
    </row>
    <row r="51" spans="1:28" x14ac:dyDescent="0.3">
      <c r="A51" t="s">
        <v>190</v>
      </c>
      <c r="B51" t="s">
        <v>56</v>
      </c>
      <c r="C51" t="s">
        <v>191</v>
      </c>
      <c r="D51" t="s">
        <v>11</v>
      </c>
      <c r="E51">
        <v>6.3879999999999999</v>
      </c>
      <c r="F51">
        <v>6.4249999999999998</v>
      </c>
      <c r="G51">
        <v>6.4610000000000003</v>
      </c>
      <c r="H51">
        <v>6.4969999999999999</v>
      </c>
      <c r="I51">
        <v>6.5339999999999998</v>
      </c>
      <c r="J51">
        <v>6.5730000000000004</v>
      </c>
      <c r="K51">
        <v>6.6139999999999999</v>
      </c>
      <c r="L51">
        <v>6.6539999999999999</v>
      </c>
      <c r="M51">
        <v>6.6929999999999996</v>
      </c>
      <c r="N51">
        <v>6.7309999999999999</v>
      </c>
      <c r="O51">
        <v>6.7690000000000001</v>
      </c>
      <c r="P51">
        <v>6.8049999999999997</v>
      </c>
      <c r="Q51">
        <v>6.84</v>
      </c>
      <c r="R51">
        <v>6.8739999999999997</v>
      </c>
      <c r="S51">
        <v>6.9059999999999997</v>
      </c>
      <c r="T51">
        <v>6.9359999999999999</v>
      </c>
      <c r="U51">
        <v>6.9640000000000004</v>
      </c>
      <c r="V51">
        <v>6.9909999999999997</v>
      </c>
      <c r="W51">
        <v>7.016</v>
      </c>
      <c r="X51">
        <v>7.0410000000000004</v>
      </c>
      <c r="Y51">
        <v>7.0650000000000004</v>
      </c>
      <c r="Z51">
        <v>7.0880000000000001</v>
      </c>
      <c r="AA51">
        <v>7.11</v>
      </c>
      <c r="AB51">
        <v>7.13</v>
      </c>
    </row>
    <row r="52" spans="1:28" x14ac:dyDescent="0.3">
      <c r="A52" t="s">
        <v>190</v>
      </c>
      <c r="B52" t="s">
        <v>6</v>
      </c>
      <c r="C52" t="s">
        <v>191</v>
      </c>
      <c r="D52" t="s">
        <v>11</v>
      </c>
      <c r="E52">
        <v>1.262</v>
      </c>
      <c r="F52">
        <v>1.3080000000000001</v>
      </c>
      <c r="G52">
        <v>1.3540000000000001</v>
      </c>
      <c r="H52">
        <v>1.399</v>
      </c>
      <c r="I52">
        <v>1.446</v>
      </c>
      <c r="J52">
        <v>1.494</v>
      </c>
      <c r="K52">
        <v>1.544</v>
      </c>
      <c r="L52">
        <v>1.595</v>
      </c>
      <c r="M52">
        <v>1.6459999999999999</v>
      </c>
      <c r="N52">
        <v>1.698</v>
      </c>
      <c r="O52">
        <v>1.7509999999999999</v>
      </c>
      <c r="P52">
        <v>1.804</v>
      </c>
      <c r="Q52">
        <v>1.857</v>
      </c>
      <c r="R52">
        <v>1.911</v>
      </c>
      <c r="S52">
        <v>1.9650000000000001</v>
      </c>
      <c r="T52">
        <v>2.02</v>
      </c>
      <c r="U52">
        <v>2.0750000000000002</v>
      </c>
      <c r="V52">
        <v>2.1309999999999998</v>
      </c>
      <c r="W52">
        <v>2.1869999999999998</v>
      </c>
      <c r="X52">
        <v>2.2450000000000001</v>
      </c>
      <c r="Y52">
        <v>2.3029999999999999</v>
      </c>
      <c r="Z52">
        <v>2.363</v>
      </c>
      <c r="AA52">
        <v>2.4239999999999999</v>
      </c>
      <c r="AB52">
        <v>2.4849999999999999</v>
      </c>
    </row>
    <row r="53" spans="1:28" x14ac:dyDescent="0.3">
      <c r="A53" t="s">
        <v>190</v>
      </c>
      <c r="B53" t="s">
        <v>57</v>
      </c>
      <c r="C53" t="s">
        <v>191</v>
      </c>
      <c r="D53" t="s">
        <v>11</v>
      </c>
      <c r="E53">
        <v>3.4129999999999998</v>
      </c>
      <c r="F53">
        <v>3.4239999999999999</v>
      </c>
      <c r="G53">
        <v>3.4390000000000001</v>
      </c>
      <c r="H53">
        <v>3.4609999999999999</v>
      </c>
      <c r="I53">
        <v>3.4940000000000002</v>
      </c>
      <c r="J53">
        <v>3.5369999999999999</v>
      </c>
      <c r="K53">
        <v>3.5910000000000002</v>
      </c>
      <c r="L53">
        <v>3.6520000000000001</v>
      </c>
      <c r="M53">
        <v>3.7160000000000002</v>
      </c>
      <c r="N53">
        <v>3.782</v>
      </c>
      <c r="O53">
        <v>3.8479999999999999</v>
      </c>
      <c r="P53">
        <v>3.9159999999999999</v>
      </c>
      <c r="Q53">
        <v>3.9860000000000002</v>
      </c>
      <c r="R53">
        <v>4.0570000000000004</v>
      </c>
      <c r="S53">
        <v>4.1319999999999997</v>
      </c>
      <c r="T53">
        <v>4.2080000000000002</v>
      </c>
      <c r="U53">
        <v>4.2859999999999996</v>
      </c>
      <c r="V53">
        <v>4.3659999999999997</v>
      </c>
      <c r="W53">
        <v>4.4459999999999997</v>
      </c>
      <c r="X53">
        <v>4.5270000000000001</v>
      </c>
      <c r="Y53">
        <v>4.6079999999999997</v>
      </c>
      <c r="Z53">
        <v>4.6879999999999997</v>
      </c>
      <c r="AA53">
        <v>4.7670000000000003</v>
      </c>
      <c r="AB53">
        <v>4.8460000000000001</v>
      </c>
    </row>
    <row r="54" spans="1:28" x14ac:dyDescent="0.3">
      <c r="A54" t="s">
        <v>190</v>
      </c>
      <c r="B54" t="s">
        <v>58</v>
      </c>
      <c r="C54" t="s">
        <v>191</v>
      </c>
      <c r="D54" t="s">
        <v>11</v>
      </c>
      <c r="E54">
        <v>1.319</v>
      </c>
      <c r="F54">
        <v>1.345</v>
      </c>
      <c r="G54">
        <v>1.3740000000000001</v>
      </c>
      <c r="H54">
        <v>1.399</v>
      </c>
      <c r="I54">
        <v>1.415</v>
      </c>
      <c r="J54">
        <v>1.421</v>
      </c>
      <c r="K54">
        <v>1.4159999999999999</v>
      </c>
      <c r="L54">
        <v>1.403</v>
      </c>
      <c r="M54">
        <v>1.39</v>
      </c>
      <c r="N54">
        <v>1.3779999999999999</v>
      </c>
      <c r="O54">
        <v>1.3680000000000001</v>
      </c>
      <c r="P54">
        <v>1.359</v>
      </c>
      <c r="Q54">
        <v>1.35</v>
      </c>
      <c r="R54">
        <v>1.3420000000000001</v>
      </c>
      <c r="S54">
        <v>1.333</v>
      </c>
      <c r="T54">
        <v>1.3240000000000001</v>
      </c>
      <c r="U54">
        <v>1.3149999999999999</v>
      </c>
      <c r="V54">
        <v>1.3069999999999999</v>
      </c>
      <c r="W54">
        <v>1.298</v>
      </c>
      <c r="X54">
        <v>1.29</v>
      </c>
      <c r="Y54">
        <v>1.2829999999999999</v>
      </c>
      <c r="Z54">
        <v>1.2749999999999999</v>
      </c>
      <c r="AA54">
        <v>1.2689999999999999</v>
      </c>
      <c r="AB54">
        <v>1.262</v>
      </c>
    </row>
    <row r="55" spans="1:28" x14ac:dyDescent="0.3">
      <c r="A55" t="s">
        <v>190</v>
      </c>
      <c r="B55" t="s">
        <v>59</v>
      </c>
      <c r="C55" t="s">
        <v>191</v>
      </c>
      <c r="D55" t="s">
        <v>11</v>
      </c>
      <c r="E55">
        <v>1.125</v>
      </c>
      <c r="F55">
        <v>1.1339999999999999</v>
      </c>
      <c r="G55">
        <v>1.143</v>
      </c>
      <c r="H55">
        <v>1.153</v>
      </c>
      <c r="I55">
        <v>1.1639999999999999</v>
      </c>
      <c r="J55">
        <v>1.177</v>
      </c>
      <c r="K55">
        <v>1.19</v>
      </c>
      <c r="L55">
        <v>1.2050000000000001</v>
      </c>
      <c r="M55">
        <v>1.22</v>
      </c>
      <c r="N55">
        <v>1.2350000000000001</v>
      </c>
      <c r="O55">
        <v>1.2490000000000001</v>
      </c>
      <c r="P55">
        <v>1.264</v>
      </c>
      <c r="Q55">
        <v>1.2789999999999999</v>
      </c>
      <c r="R55">
        <v>1.2949999999999999</v>
      </c>
      <c r="S55">
        <v>1.3120000000000001</v>
      </c>
      <c r="T55">
        <v>1.331</v>
      </c>
      <c r="U55">
        <v>1.35</v>
      </c>
      <c r="V55">
        <v>1.37</v>
      </c>
      <c r="W55">
        <v>1.39</v>
      </c>
      <c r="X55">
        <v>1.41</v>
      </c>
      <c r="Y55">
        <v>1.4279999999999999</v>
      </c>
      <c r="Z55">
        <v>1.4470000000000001</v>
      </c>
      <c r="AA55">
        <v>1.464</v>
      </c>
      <c r="AB55">
        <v>1.4810000000000001</v>
      </c>
    </row>
    <row r="56" spans="1:28" x14ac:dyDescent="0.3">
      <c r="A56" t="s">
        <v>190</v>
      </c>
      <c r="B56" t="s">
        <v>60</v>
      </c>
      <c r="C56" t="s">
        <v>191</v>
      </c>
      <c r="D56" t="s">
        <v>11</v>
      </c>
      <c r="E56">
        <v>106.4</v>
      </c>
      <c r="F56">
        <v>109.1</v>
      </c>
      <c r="G56">
        <v>111.9</v>
      </c>
      <c r="H56">
        <v>114.7</v>
      </c>
      <c r="I56">
        <v>117.5</v>
      </c>
      <c r="J56">
        <v>120.5</v>
      </c>
      <c r="K56">
        <v>123.5</v>
      </c>
      <c r="L56">
        <v>126.6</v>
      </c>
      <c r="M56">
        <v>129.80000000000001</v>
      </c>
      <c r="N56">
        <v>133.1</v>
      </c>
      <c r="O56">
        <v>136.5</v>
      </c>
      <c r="P56">
        <v>139.9</v>
      </c>
      <c r="Q56">
        <v>143.30000000000001</v>
      </c>
      <c r="R56">
        <v>146.80000000000001</v>
      </c>
      <c r="S56">
        <v>150.30000000000001</v>
      </c>
      <c r="T56">
        <v>153.80000000000001</v>
      </c>
      <c r="U56">
        <v>157.4</v>
      </c>
      <c r="V56">
        <v>161</v>
      </c>
      <c r="W56">
        <v>164.6</v>
      </c>
      <c r="X56">
        <v>168.2</v>
      </c>
      <c r="Y56">
        <v>171.8</v>
      </c>
      <c r="Z56">
        <v>175.4</v>
      </c>
      <c r="AA56">
        <v>178.9</v>
      </c>
      <c r="AB56">
        <v>182.5</v>
      </c>
    </row>
    <row r="57" spans="1:28" x14ac:dyDescent="0.3">
      <c r="A57" t="s">
        <v>190</v>
      </c>
      <c r="B57" t="s">
        <v>61</v>
      </c>
      <c r="C57" t="s">
        <v>191</v>
      </c>
      <c r="D57" t="s">
        <v>11</v>
      </c>
      <c r="E57">
        <v>0.878</v>
      </c>
      <c r="F57">
        <v>0.88300000000000001</v>
      </c>
      <c r="G57">
        <v>0.88900000000000001</v>
      </c>
      <c r="H57">
        <v>0.89500000000000002</v>
      </c>
      <c r="I57">
        <v>0.90100000000000002</v>
      </c>
      <c r="J57">
        <v>0.90800000000000003</v>
      </c>
      <c r="K57">
        <v>0.91500000000000004</v>
      </c>
      <c r="L57">
        <v>0.92200000000000004</v>
      </c>
      <c r="M57">
        <v>0.92800000000000005</v>
      </c>
      <c r="N57">
        <v>0.93500000000000005</v>
      </c>
      <c r="O57">
        <v>0.94199999999999995</v>
      </c>
      <c r="P57">
        <v>0.94799999999999995</v>
      </c>
      <c r="Q57">
        <v>0.95499999999999996</v>
      </c>
      <c r="R57">
        <v>0.96099999999999997</v>
      </c>
      <c r="S57">
        <v>0.96699999999999997</v>
      </c>
      <c r="T57">
        <v>0.97399999999999998</v>
      </c>
      <c r="U57">
        <v>0.97899999999999998</v>
      </c>
      <c r="V57">
        <v>0.98499999999999999</v>
      </c>
      <c r="W57">
        <v>0.99099999999999999</v>
      </c>
      <c r="X57">
        <v>0.996</v>
      </c>
      <c r="Y57">
        <v>1.0009999999999999</v>
      </c>
      <c r="Z57">
        <v>1.006</v>
      </c>
      <c r="AA57">
        <v>1.0109999999999999</v>
      </c>
      <c r="AB57">
        <v>1.0149999999999999</v>
      </c>
    </row>
    <row r="58" spans="1:28" x14ac:dyDescent="0.3">
      <c r="A58" t="s">
        <v>190</v>
      </c>
      <c r="B58" t="s">
        <v>62</v>
      </c>
      <c r="C58" t="s">
        <v>191</v>
      </c>
      <c r="D58" t="s">
        <v>11</v>
      </c>
      <c r="E58">
        <v>5.5110000000000001</v>
      </c>
      <c r="F58">
        <v>5.5250000000000004</v>
      </c>
      <c r="G58">
        <v>5.5339999999999998</v>
      </c>
      <c r="H58">
        <v>5.5410000000000004</v>
      </c>
      <c r="I58">
        <v>5.548</v>
      </c>
      <c r="J58">
        <v>5.5549999999999997</v>
      </c>
      <c r="K58">
        <v>5.5650000000000004</v>
      </c>
      <c r="L58">
        <v>5.5750000000000002</v>
      </c>
      <c r="M58">
        <v>5.585</v>
      </c>
      <c r="N58">
        <v>5.593</v>
      </c>
      <c r="O58">
        <v>5.601</v>
      </c>
      <c r="P58">
        <v>5.6059999999999999</v>
      </c>
      <c r="Q58">
        <v>5.61</v>
      </c>
      <c r="R58">
        <v>5.6130000000000004</v>
      </c>
      <c r="S58">
        <v>5.6150000000000002</v>
      </c>
      <c r="T58">
        <v>5.6150000000000002</v>
      </c>
      <c r="U58">
        <v>5.6150000000000002</v>
      </c>
      <c r="V58">
        <v>5.6139999999999999</v>
      </c>
      <c r="W58">
        <v>5.6120000000000001</v>
      </c>
      <c r="X58">
        <v>5.609</v>
      </c>
      <c r="Y58">
        <v>5.6050000000000004</v>
      </c>
      <c r="Z58">
        <v>5.601</v>
      </c>
      <c r="AA58">
        <v>5.5960000000000001</v>
      </c>
      <c r="AB58">
        <v>5.5910000000000002</v>
      </c>
    </row>
    <row r="59" spans="1:28" x14ac:dyDescent="0.3">
      <c r="A59" t="s">
        <v>190</v>
      </c>
      <c r="B59" t="s">
        <v>63</v>
      </c>
      <c r="C59" t="s">
        <v>191</v>
      </c>
      <c r="D59" t="s">
        <v>11</v>
      </c>
      <c r="E59">
        <v>64.84</v>
      </c>
      <c r="F59">
        <v>65.03</v>
      </c>
      <c r="G59">
        <v>65.2</v>
      </c>
      <c r="H59">
        <v>65.349999999999994</v>
      </c>
      <c r="I59">
        <v>65.48</v>
      </c>
      <c r="J59">
        <v>65.62</v>
      </c>
      <c r="K59">
        <v>65.760000000000005</v>
      </c>
      <c r="L59">
        <v>65.92</v>
      </c>
      <c r="M59">
        <v>66.069999999999993</v>
      </c>
      <c r="N59">
        <v>66.209999999999994</v>
      </c>
      <c r="O59">
        <v>66.34</v>
      </c>
      <c r="P59">
        <v>66.47</v>
      </c>
      <c r="Q59">
        <v>66.59</v>
      </c>
      <c r="R59">
        <v>66.709999999999994</v>
      </c>
      <c r="S59">
        <v>66.819999999999993</v>
      </c>
      <c r="T59">
        <v>66.94</v>
      </c>
      <c r="U59">
        <v>67.05</v>
      </c>
      <c r="V59">
        <v>67.16</v>
      </c>
      <c r="W59">
        <v>67.27</v>
      </c>
      <c r="X59">
        <v>67.37</v>
      </c>
      <c r="Y59">
        <v>67.459999999999994</v>
      </c>
      <c r="Z59">
        <v>67.55</v>
      </c>
      <c r="AA59">
        <v>67.63</v>
      </c>
      <c r="AB59">
        <v>67.7</v>
      </c>
    </row>
    <row r="60" spans="1:28" x14ac:dyDescent="0.3">
      <c r="A60" t="s">
        <v>190</v>
      </c>
      <c r="B60" t="s">
        <v>7</v>
      </c>
      <c r="C60" t="s">
        <v>191</v>
      </c>
      <c r="D60" t="s">
        <v>11</v>
      </c>
      <c r="E60">
        <v>2.0649999999999999</v>
      </c>
      <c r="F60">
        <v>2.121</v>
      </c>
      <c r="G60">
        <v>2.1760000000000002</v>
      </c>
      <c r="H60">
        <v>2.2309999999999999</v>
      </c>
      <c r="I60">
        <v>2.286</v>
      </c>
      <c r="J60">
        <v>2.3420000000000001</v>
      </c>
      <c r="K60">
        <v>2.3980000000000001</v>
      </c>
      <c r="L60">
        <v>2.4529999999999998</v>
      </c>
      <c r="M60">
        <v>2.5089999999999999</v>
      </c>
      <c r="N60">
        <v>2.5640000000000001</v>
      </c>
      <c r="O60">
        <v>2.6190000000000002</v>
      </c>
      <c r="P60">
        <v>2.6739999999999999</v>
      </c>
      <c r="Q60">
        <v>2.7290000000000001</v>
      </c>
      <c r="R60">
        <v>2.7850000000000001</v>
      </c>
      <c r="S60">
        <v>2.84</v>
      </c>
      <c r="T60">
        <v>2.8959999999999999</v>
      </c>
      <c r="U60">
        <v>2.952</v>
      </c>
      <c r="V60">
        <v>3.008</v>
      </c>
      <c r="W60">
        <v>3.0649999999999999</v>
      </c>
      <c r="X60">
        <v>3.1219999999999999</v>
      </c>
      <c r="Y60">
        <v>3.18</v>
      </c>
      <c r="Z60">
        <v>3.238</v>
      </c>
      <c r="AA60">
        <v>3.2959999999999998</v>
      </c>
      <c r="AB60">
        <v>3.3540000000000001</v>
      </c>
    </row>
    <row r="61" spans="1:28" x14ac:dyDescent="0.3">
      <c r="A61" t="s">
        <v>190</v>
      </c>
      <c r="B61" t="s">
        <v>64</v>
      </c>
      <c r="C61" t="s">
        <v>191</v>
      </c>
      <c r="D61" t="s">
        <v>11</v>
      </c>
      <c r="E61">
        <v>2.214</v>
      </c>
      <c r="F61">
        <v>2.2839999999999998</v>
      </c>
      <c r="G61">
        <v>2.3570000000000002</v>
      </c>
      <c r="H61">
        <v>2.4300000000000002</v>
      </c>
      <c r="I61">
        <v>2.5059999999999998</v>
      </c>
      <c r="J61">
        <v>2.5830000000000002</v>
      </c>
      <c r="K61">
        <v>2.661</v>
      </c>
      <c r="L61">
        <v>2.7410000000000001</v>
      </c>
      <c r="M61">
        <v>2.8220000000000001</v>
      </c>
      <c r="N61">
        <v>2.9039999999999999</v>
      </c>
      <c r="O61">
        <v>2.9870000000000001</v>
      </c>
      <c r="P61">
        <v>3.07</v>
      </c>
      <c r="Q61">
        <v>3.1549999999999998</v>
      </c>
      <c r="R61">
        <v>3.24</v>
      </c>
      <c r="S61">
        <v>3.327</v>
      </c>
      <c r="T61">
        <v>3.4140000000000001</v>
      </c>
      <c r="U61">
        <v>3.5019999999999998</v>
      </c>
      <c r="V61">
        <v>3.5920000000000001</v>
      </c>
      <c r="W61">
        <v>3.6819999999999999</v>
      </c>
      <c r="X61">
        <v>3.7719999999999998</v>
      </c>
      <c r="Y61">
        <v>3.8639999999999999</v>
      </c>
      <c r="Z61">
        <v>3.9569999999999999</v>
      </c>
      <c r="AA61">
        <v>4.05</v>
      </c>
      <c r="AB61">
        <v>4.1440000000000001</v>
      </c>
    </row>
    <row r="62" spans="1:28" x14ac:dyDescent="0.3">
      <c r="A62" t="s">
        <v>190</v>
      </c>
      <c r="B62" t="s">
        <v>65</v>
      </c>
      <c r="C62" t="s">
        <v>191</v>
      </c>
      <c r="D62" t="s">
        <v>11</v>
      </c>
      <c r="E62">
        <v>4.0090000000000003</v>
      </c>
      <c r="F62">
        <v>4.0110000000000001</v>
      </c>
      <c r="G62">
        <v>4.0119999999999996</v>
      </c>
      <c r="H62">
        <v>4.0110000000000001</v>
      </c>
      <c r="I62">
        <v>4.008</v>
      </c>
      <c r="J62">
        <v>4.0030000000000001</v>
      </c>
      <c r="K62">
        <v>3.9950000000000001</v>
      </c>
      <c r="L62">
        <v>3.9860000000000002</v>
      </c>
      <c r="M62">
        <v>3.9750000000000001</v>
      </c>
      <c r="N62">
        <v>3.9630000000000001</v>
      </c>
      <c r="O62">
        <v>3.95</v>
      </c>
      <c r="P62">
        <v>3.9359999999999999</v>
      </c>
      <c r="Q62">
        <v>3.9209999999999998</v>
      </c>
      <c r="R62">
        <v>3.9060000000000001</v>
      </c>
      <c r="S62">
        <v>3.891</v>
      </c>
      <c r="T62">
        <v>3.875</v>
      </c>
      <c r="U62">
        <v>3.859</v>
      </c>
      <c r="V62">
        <v>3.843</v>
      </c>
      <c r="W62">
        <v>3.827</v>
      </c>
      <c r="X62">
        <v>3.8109999999999999</v>
      </c>
      <c r="Y62">
        <v>3.7949999999999999</v>
      </c>
      <c r="Z62">
        <v>3.7789999999999999</v>
      </c>
      <c r="AA62">
        <v>3.762</v>
      </c>
      <c r="AB62">
        <v>3.746</v>
      </c>
    </row>
    <row r="63" spans="1:28" x14ac:dyDescent="0.3">
      <c r="A63" t="s">
        <v>190</v>
      </c>
      <c r="B63" t="s">
        <v>66</v>
      </c>
      <c r="C63" t="s">
        <v>191</v>
      </c>
      <c r="D63" t="s">
        <v>11</v>
      </c>
      <c r="E63">
        <v>82.66</v>
      </c>
      <c r="F63">
        <v>83.24</v>
      </c>
      <c r="G63">
        <v>83.78</v>
      </c>
      <c r="H63">
        <v>84.22</v>
      </c>
      <c r="I63">
        <v>84.53</v>
      </c>
      <c r="J63">
        <v>84.72</v>
      </c>
      <c r="K63">
        <v>84.76</v>
      </c>
      <c r="L63">
        <v>84.68</v>
      </c>
      <c r="M63">
        <v>84.55</v>
      </c>
      <c r="N63">
        <v>84.43</v>
      </c>
      <c r="O63">
        <v>84.31</v>
      </c>
      <c r="P63">
        <v>84.2</v>
      </c>
      <c r="Q63">
        <v>84.08</v>
      </c>
      <c r="R63">
        <v>83.94</v>
      </c>
      <c r="S63">
        <v>83.78</v>
      </c>
      <c r="T63">
        <v>83.61</v>
      </c>
      <c r="U63">
        <v>83.42</v>
      </c>
      <c r="V63">
        <v>83.22</v>
      </c>
      <c r="W63">
        <v>83.01</v>
      </c>
      <c r="X63">
        <v>82.79</v>
      </c>
      <c r="Y63">
        <v>82.57</v>
      </c>
      <c r="Z63">
        <v>82.33</v>
      </c>
      <c r="AA63">
        <v>82.09</v>
      </c>
      <c r="AB63">
        <v>81.849999999999994</v>
      </c>
    </row>
    <row r="64" spans="1:28" x14ac:dyDescent="0.3">
      <c r="A64" t="s">
        <v>190</v>
      </c>
      <c r="B64" t="s">
        <v>67</v>
      </c>
      <c r="C64" t="s">
        <v>191</v>
      </c>
      <c r="D64" t="s">
        <v>11</v>
      </c>
      <c r="E64">
        <v>29.12</v>
      </c>
      <c r="F64">
        <v>29.79</v>
      </c>
      <c r="G64">
        <v>30.47</v>
      </c>
      <c r="H64">
        <v>31.15</v>
      </c>
      <c r="I64">
        <v>31.84</v>
      </c>
      <c r="J64">
        <v>32.54</v>
      </c>
      <c r="K64">
        <v>33.25</v>
      </c>
      <c r="L64">
        <v>33.96</v>
      </c>
      <c r="M64">
        <v>34.68</v>
      </c>
      <c r="N64">
        <v>35.4</v>
      </c>
      <c r="O64">
        <v>36.119999999999997</v>
      </c>
      <c r="P64">
        <v>36.840000000000003</v>
      </c>
      <c r="Q64">
        <v>37.56</v>
      </c>
      <c r="R64">
        <v>38.29</v>
      </c>
      <c r="S64">
        <v>39.01</v>
      </c>
      <c r="T64">
        <v>39.74</v>
      </c>
      <c r="U64">
        <v>40.46</v>
      </c>
      <c r="V64">
        <v>41.18</v>
      </c>
      <c r="W64">
        <v>41.9</v>
      </c>
      <c r="X64">
        <v>42.61</v>
      </c>
      <c r="Y64">
        <v>43.32</v>
      </c>
      <c r="Z64">
        <v>44.03</v>
      </c>
      <c r="AA64">
        <v>44.73</v>
      </c>
      <c r="AB64">
        <v>45.42</v>
      </c>
    </row>
    <row r="65" spans="1:28" x14ac:dyDescent="0.3">
      <c r="A65" t="s">
        <v>190</v>
      </c>
      <c r="B65" t="s">
        <v>68</v>
      </c>
      <c r="C65" t="s">
        <v>191</v>
      </c>
      <c r="D65" t="s">
        <v>11</v>
      </c>
      <c r="E65">
        <v>10.57</v>
      </c>
      <c r="F65">
        <v>10.53</v>
      </c>
      <c r="G65">
        <v>10.49</v>
      </c>
      <c r="H65">
        <v>10.45</v>
      </c>
      <c r="I65">
        <v>10.4</v>
      </c>
      <c r="J65">
        <v>10.35</v>
      </c>
      <c r="K65">
        <v>10.3</v>
      </c>
      <c r="L65">
        <v>10.25</v>
      </c>
      <c r="M65">
        <v>10.199999999999999</v>
      </c>
      <c r="N65">
        <v>10.15</v>
      </c>
      <c r="O65">
        <v>10.09</v>
      </c>
      <c r="P65">
        <v>10.039999999999999</v>
      </c>
      <c r="Q65">
        <v>9.9949999999999992</v>
      </c>
      <c r="R65">
        <v>9.9469999999999992</v>
      </c>
      <c r="S65">
        <v>9.9009999999999998</v>
      </c>
      <c r="T65">
        <v>9.8559999999999999</v>
      </c>
      <c r="U65">
        <v>9.8130000000000006</v>
      </c>
      <c r="V65">
        <v>9.7710000000000008</v>
      </c>
      <c r="W65">
        <v>9.73</v>
      </c>
      <c r="X65">
        <v>9.6890000000000001</v>
      </c>
      <c r="Y65">
        <v>9.6479999999999997</v>
      </c>
      <c r="Z65">
        <v>9.6080000000000005</v>
      </c>
      <c r="AA65">
        <v>9.5660000000000007</v>
      </c>
      <c r="AB65">
        <v>9.5250000000000004</v>
      </c>
    </row>
    <row r="66" spans="1:28" x14ac:dyDescent="0.3">
      <c r="A66" t="s">
        <v>190</v>
      </c>
      <c r="B66" t="s">
        <v>69</v>
      </c>
      <c r="C66" t="s">
        <v>191</v>
      </c>
      <c r="D66" t="s">
        <v>11</v>
      </c>
      <c r="E66">
        <v>0.111</v>
      </c>
      <c r="F66">
        <v>0.111</v>
      </c>
      <c r="G66">
        <v>0.112</v>
      </c>
      <c r="H66">
        <v>0.112</v>
      </c>
      <c r="I66">
        <v>0.112</v>
      </c>
      <c r="J66">
        <v>0.112</v>
      </c>
      <c r="K66">
        <v>0.113</v>
      </c>
      <c r="L66">
        <v>0.113</v>
      </c>
      <c r="M66">
        <v>0.113</v>
      </c>
      <c r="N66">
        <v>0.114</v>
      </c>
      <c r="O66">
        <v>0.114</v>
      </c>
      <c r="P66">
        <v>0.114</v>
      </c>
      <c r="Q66">
        <v>0.114</v>
      </c>
      <c r="R66">
        <v>0.114</v>
      </c>
      <c r="S66">
        <v>0.114</v>
      </c>
      <c r="T66">
        <v>0.114</v>
      </c>
      <c r="U66">
        <v>0.115</v>
      </c>
      <c r="V66">
        <v>0.115</v>
      </c>
      <c r="W66">
        <v>0.115</v>
      </c>
      <c r="X66">
        <v>0.115</v>
      </c>
      <c r="Y66">
        <v>0.115</v>
      </c>
      <c r="Z66">
        <v>0.115</v>
      </c>
      <c r="AA66">
        <v>0.115</v>
      </c>
      <c r="AB66">
        <v>0.115</v>
      </c>
    </row>
    <row r="67" spans="1:28" x14ac:dyDescent="0.3">
      <c r="A67" t="s">
        <v>190</v>
      </c>
      <c r="B67" t="s">
        <v>70</v>
      </c>
      <c r="C67" t="s">
        <v>191</v>
      </c>
      <c r="D67" t="s">
        <v>11</v>
      </c>
      <c r="E67">
        <v>16.920000000000002</v>
      </c>
      <c r="F67">
        <v>17.239999999999998</v>
      </c>
      <c r="G67">
        <v>17.559999999999999</v>
      </c>
      <c r="H67">
        <v>17.89</v>
      </c>
      <c r="I67">
        <v>18.22</v>
      </c>
      <c r="J67">
        <v>18.55</v>
      </c>
      <c r="K67">
        <v>18.89</v>
      </c>
      <c r="L67">
        <v>19.23</v>
      </c>
      <c r="M67">
        <v>19.57</v>
      </c>
      <c r="N67">
        <v>19.91</v>
      </c>
      <c r="O67">
        <v>20.239999999999998</v>
      </c>
      <c r="P67">
        <v>20.57</v>
      </c>
      <c r="Q67">
        <v>20.9</v>
      </c>
      <c r="R67">
        <v>21.23</v>
      </c>
      <c r="S67">
        <v>21.55</v>
      </c>
      <c r="T67">
        <v>21.86</v>
      </c>
      <c r="U67">
        <v>22.17</v>
      </c>
      <c r="V67">
        <v>22.48</v>
      </c>
      <c r="W67">
        <v>22.77</v>
      </c>
      <c r="X67">
        <v>23.06</v>
      </c>
      <c r="Y67">
        <v>23.35</v>
      </c>
      <c r="Z67">
        <v>23.63</v>
      </c>
      <c r="AA67">
        <v>23.89</v>
      </c>
      <c r="AB67">
        <v>24.16</v>
      </c>
    </row>
    <row r="68" spans="1:28" x14ac:dyDescent="0.3">
      <c r="A68" t="s">
        <v>190</v>
      </c>
      <c r="B68" t="s">
        <v>71</v>
      </c>
      <c r="C68" t="s">
        <v>191</v>
      </c>
      <c r="D68" t="s">
        <v>11</v>
      </c>
      <c r="E68">
        <v>12.07</v>
      </c>
      <c r="F68">
        <v>12.4</v>
      </c>
      <c r="G68">
        <v>12.73</v>
      </c>
      <c r="H68">
        <v>13.08</v>
      </c>
      <c r="I68">
        <v>13.44</v>
      </c>
      <c r="J68">
        <v>13.81</v>
      </c>
      <c r="K68">
        <v>14.18</v>
      </c>
      <c r="L68">
        <v>14.57</v>
      </c>
      <c r="M68">
        <v>14.97</v>
      </c>
      <c r="N68">
        <v>15.37</v>
      </c>
      <c r="O68">
        <v>15.79</v>
      </c>
      <c r="P68">
        <v>16.21</v>
      </c>
      <c r="Q68">
        <v>16.649999999999999</v>
      </c>
      <c r="R68">
        <v>17.09</v>
      </c>
      <c r="S68">
        <v>17.53</v>
      </c>
      <c r="T68">
        <v>17.989999999999998</v>
      </c>
      <c r="U68">
        <v>18.45</v>
      </c>
      <c r="V68">
        <v>18.91</v>
      </c>
      <c r="W68">
        <v>19.38</v>
      </c>
      <c r="X68">
        <v>19.850000000000001</v>
      </c>
      <c r="Y68">
        <v>20.329999999999998</v>
      </c>
      <c r="Z68">
        <v>20.81</v>
      </c>
      <c r="AA68">
        <v>21.29</v>
      </c>
      <c r="AB68">
        <v>21.78</v>
      </c>
    </row>
    <row r="69" spans="1:28" x14ac:dyDescent="0.3">
      <c r="A69" t="s">
        <v>190</v>
      </c>
      <c r="B69" t="s">
        <v>72</v>
      </c>
      <c r="C69" t="s">
        <v>191</v>
      </c>
      <c r="D69" t="s">
        <v>11</v>
      </c>
      <c r="E69">
        <v>1.8280000000000001</v>
      </c>
      <c r="F69">
        <v>1.8759999999999999</v>
      </c>
      <c r="G69">
        <v>1.9239999999999999</v>
      </c>
      <c r="H69">
        <v>1.9730000000000001</v>
      </c>
      <c r="I69">
        <v>2.0230000000000001</v>
      </c>
      <c r="J69">
        <v>2.0739999999999998</v>
      </c>
      <c r="K69">
        <v>2.1259999999999999</v>
      </c>
      <c r="L69">
        <v>2.1789999999999998</v>
      </c>
      <c r="M69">
        <v>2.2330000000000001</v>
      </c>
      <c r="N69">
        <v>2.2869999999999999</v>
      </c>
      <c r="O69">
        <v>2.3420000000000001</v>
      </c>
      <c r="P69">
        <v>2.3969999999999998</v>
      </c>
      <c r="Q69">
        <v>2.4529999999999998</v>
      </c>
      <c r="R69">
        <v>2.5099999999999998</v>
      </c>
      <c r="S69">
        <v>2.5670000000000002</v>
      </c>
      <c r="T69">
        <v>2.6240000000000001</v>
      </c>
      <c r="U69">
        <v>2.6819999999999999</v>
      </c>
      <c r="V69">
        <v>2.7410000000000001</v>
      </c>
      <c r="W69">
        <v>2.7989999999999999</v>
      </c>
      <c r="X69">
        <v>2.8580000000000001</v>
      </c>
      <c r="Y69">
        <v>2.9169999999999998</v>
      </c>
      <c r="Z69">
        <v>2.976</v>
      </c>
      <c r="AA69">
        <v>3.0350000000000001</v>
      </c>
      <c r="AB69">
        <v>3.0939999999999999</v>
      </c>
    </row>
    <row r="70" spans="1:28" x14ac:dyDescent="0.3">
      <c r="A70" t="s">
        <v>190</v>
      </c>
      <c r="B70" t="s">
        <v>73</v>
      </c>
      <c r="C70" t="s">
        <v>191</v>
      </c>
      <c r="D70" t="s">
        <v>11</v>
      </c>
      <c r="E70">
        <v>0.77500000000000002</v>
      </c>
      <c r="F70">
        <v>0.77800000000000002</v>
      </c>
      <c r="G70">
        <v>0.78100000000000003</v>
      </c>
      <c r="H70">
        <v>0.78400000000000003</v>
      </c>
      <c r="I70">
        <v>0.78800000000000003</v>
      </c>
      <c r="J70">
        <v>0.79200000000000004</v>
      </c>
      <c r="K70">
        <v>0.79600000000000004</v>
      </c>
      <c r="L70">
        <v>0.8</v>
      </c>
      <c r="M70">
        <v>0.80400000000000005</v>
      </c>
      <c r="N70">
        <v>0.80800000000000005</v>
      </c>
      <c r="O70">
        <v>0.81100000000000005</v>
      </c>
      <c r="P70">
        <v>0.81499999999999995</v>
      </c>
      <c r="Q70">
        <v>0.81899999999999995</v>
      </c>
      <c r="R70">
        <v>0.82299999999999995</v>
      </c>
      <c r="S70">
        <v>0.82699999999999996</v>
      </c>
      <c r="T70">
        <v>0.83099999999999996</v>
      </c>
      <c r="U70">
        <v>0.83399999999999996</v>
      </c>
      <c r="V70">
        <v>0.83799999999999997</v>
      </c>
      <c r="W70">
        <v>0.84099999999999997</v>
      </c>
      <c r="X70">
        <v>0.84399999999999997</v>
      </c>
      <c r="Y70">
        <v>0.84699999999999998</v>
      </c>
      <c r="Z70">
        <v>0.84899999999999998</v>
      </c>
      <c r="AA70">
        <v>0.85099999999999998</v>
      </c>
      <c r="AB70">
        <v>0.85299999999999998</v>
      </c>
    </row>
    <row r="71" spans="1:28" x14ac:dyDescent="0.3">
      <c r="A71" t="s">
        <v>190</v>
      </c>
      <c r="B71" t="s">
        <v>74</v>
      </c>
      <c r="C71" t="s">
        <v>191</v>
      </c>
      <c r="D71" t="s">
        <v>11</v>
      </c>
      <c r="E71">
        <v>10.98</v>
      </c>
      <c r="F71">
        <v>11.11</v>
      </c>
      <c r="G71">
        <v>11.24</v>
      </c>
      <c r="H71">
        <v>11.37</v>
      </c>
      <c r="I71">
        <v>11.5</v>
      </c>
      <c r="J71">
        <v>11.64</v>
      </c>
      <c r="K71">
        <v>11.78</v>
      </c>
      <c r="L71">
        <v>11.93</v>
      </c>
      <c r="M71">
        <v>12.08</v>
      </c>
      <c r="N71">
        <v>12.23</v>
      </c>
      <c r="O71">
        <v>12.37</v>
      </c>
      <c r="P71">
        <v>12.51</v>
      </c>
      <c r="Q71">
        <v>12.66</v>
      </c>
      <c r="R71">
        <v>12.8</v>
      </c>
      <c r="S71">
        <v>12.94</v>
      </c>
      <c r="T71">
        <v>13.07</v>
      </c>
      <c r="U71">
        <v>13.21</v>
      </c>
      <c r="V71">
        <v>13.35</v>
      </c>
      <c r="W71">
        <v>13.48</v>
      </c>
      <c r="X71">
        <v>13.61</v>
      </c>
      <c r="Y71">
        <v>13.74</v>
      </c>
      <c r="Z71">
        <v>13.87</v>
      </c>
      <c r="AA71">
        <v>14</v>
      </c>
      <c r="AB71">
        <v>14.12</v>
      </c>
    </row>
    <row r="72" spans="1:28" x14ac:dyDescent="0.3">
      <c r="A72" t="s">
        <v>190</v>
      </c>
      <c r="B72" t="s">
        <v>75</v>
      </c>
      <c r="C72" t="s">
        <v>191</v>
      </c>
      <c r="D72" t="s">
        <v>11</v>
      </c>
      <c r="E72">
        <v>9.4290000000000003</v>
      </c>
      <c r="F72">
        <v>9.5760000000000005</v>
      </c>
      <c r="G72">
        <v>9.7240000000000002</v>
      </c>
      <c r="H72">
        <v>9.8729999999999993</v>
      </c>
      <c r="I72">
        <v>10.02</v>
      </c>
      <c r="J72">
        <v>10.18</v>
      </c>
      <c r="K72">
        <v>10.33</v>
      </c>
      <c r="L72">
        <v>10.48</v>
      </c>
      <c r="M72">
        <v>10.64</v>
      </c>
      <c r="N72">
        <v>10.79</v>
      </c>
      <c r="O72">
        <v>10.94</v>
      </c>
      <c r="P72">
        <v>11.09</v>
      </c>
      <c r="Q72">
        <v>11.23</v>
      </c>
      <c r="R72">
        <v>11.37</v>
      </c>
      <c r="S72">
        <v>11.51</v>
      </c>
      <c r="T72">
        <v>11.64</v>
      </c>
      <c r="U72">
        <v>11.77</v>
      </c>
      <c r="V72">
        <v>11.9</v>
      </c>
      <c r="W72">
        <v>12.02</v>
      </c>
      <c r="X72">
        <v>12.14</v>
      </c>
      <c r="Y72">
        <v>12.25</v>
      </c>
      <c r="Z72">
        <v>12.37</v>
      </c>
      <c r="AA72">
        <v>12.48</v>
      </c>
      <c r="AB72">
        <v>12.59</v>
      </c>
    </row>
    <row r="73" spans="1:28" x14ac:dyDescent="0.3">
      <c r="A73" t="s">
        <v>190</v>
      </c>
      <c r="B73" t="s">
        <v>76</v>
      </c>
      <c r="C73" t="s">
        <v>191</v>
      </c>
      <c r="D73" t="s">
        <v>11</v>
      </c>
      <c r="E73">
        <v>7.306</v>
      </c>
      <c r="F73">
        <v>7.31</v>
      </c>
      <c r="G73">
        <v>7.3150000000000004</v>
      </c>
      <c r="H73">
        <v>7.32</v>
      </c>
      <c r="I73">
        <v>7.3230000000000004</v>
      </c>
      <c r="J73">
        <v>7.327</v>
      </c>
      <c r="K73">
        <v>7.33</v>
      </c>
      <c r="L73">
        <v>7.3319999999999999</v>
      </c>
      <c r="M73">
        <v>7.3380000000000001</v>
      </c>
      <c r="N73">
        <v>7.3470000000000004</v>
      </c>
      <c r="O73">
        <v>7.3570000000000002</v>
      </c>
      <c r="P73">
        <v>7.37</v>
      </c>
      <c r="Q73">
        <v>7.38</v>
      </c>
      <c r="R73">
        <v>7.3840000000000003</v>
      </c>
      <c r="S73">
        <v>7.3789999999999996</v>
      </c>
      <c r="T73">
        <v>7.367</v>
      </c>
      <c r="U73">
        <v>7.3449999999999998</v>
      </c>
      <c r="V73">
        <v>7.3179999999999996</v>
      </c>
      <c r="W73">
        <v>7.2869999999999999</v>
      </c>
      <c r="X73">
        <v>7.2539999999999996</v>
      </c>
      <c r="Y73">
        <v>7.2210000000000001</v>
      </c>
      <c r="Z73">
        <v>7.1849999999999996</v>
      </c>
      <c r="AA73">
        <v>7.149</v>
      </c>
      <c r="AB73">
        <v>7.1109999999999998</v>
      </c>
    </row>
    <row r="74" spans="1:28" x14ac:dyDescent="0.3">
      <c r="A74" t="s">
        <v>190</v>
      </c>
      <c r="B74" t="s">
        <v>77</v>
      </c>
      <c r="C74" t="s">
        <v>191</v>
      </c>
      <c r="D74" t="s">
        <v>11</v>
      </c>
      <c r="E74">
        <v>9.73</v>
      </c>
      <c r="F74">
        <v>9.7100000000000009</v>
      </c>
      <c r="G74">
        <v>9.6890000000000001</v>
      </c>
      <c r="H74">
        <v>9.6660000000000004</v>
      </c>
      <c r="I74">
        <v>9.6370000000000005</v>
      </c>
      <c r="J74">
        <v>9.61</v>
      </c>
      <c r="K74">
        <v>9.5809999999999995</v>
      </c>
      <c r="L74">
        <v>9.5510000000000002</v>
      </c>
      <c r="M74">
        <v>9.52</v>
      </c>
      <c r="N74">
        <v>9.4860000000000007</v>
      </c>
      <c r="O74">
        <v>9.4499999999999993</v>
      </c>
      <c r="P74">
        <v>9.4130000000000003</v>
      </c>
      <c r="Q74">
        <v>9.3740000000000006</v>
      </c>
      <c r="R74">
        <v>9.3320000000000007</v>
      </c>
      <c r="S74">
        <v>9.2889999999999997</v>
      </c>
      <c r="T74">
        <v>9.2439999999999998</v>
      </c>
      <c r="U74">
        <v>9.1980000000000004</v>
      </c>
      <c r="V74">
        <v>9.1509999999999998</v>
      </c>
      <c r="W74">
        <v>9.1029999999999998</v>
      </c>
      <c r="X74">
        <v>9.0540000000000003</v>
      </c>
      <c r="Y74">
        <v>9.0039999999999996</v>
      </c>
      <c r="Z74">
        <v>8.9540000000000006</v>
      </c>
      <c r="AA74">
        <v>8.9039999999999999</v>
      </c>
      <c r="AB74">
        <v>8.8539999999999992</v>
      </c>
    </row>
    <row r="75" spans="1:28" x14ac:dyDescent="0.3">
      <c r="A75" t="s">
        <v>190</v>
      </c>
      <c r="B75" t="s">
        <v>78</v>
      </c>
      <c r="C75" t="s">
        <v>191</v>
      </c>
      <c r="D75" t="s">
        <v>11</v>
      </c>
      <c r="E75">
        <v>0.33400000000000002</v>
      </c>
      <c r="F75">
        <v>0.33600000000000002</v>
      </c>
      <c r="G75">
        <v>0.33800000000000002</v>
      </c>
      <c r="H75">
        <v>0.34100000000000003</v>
      </c>
      <c r="I75">
        <v>0.34300000000000003</v>
      </c>
      <c r="J75">
        <v>0.34499999999999997</v>
      </c>
      <c r="K75">
        <v>0.34699999999999998</v>
      </c>
      <c r="L75">
        <v>0.34899999999999998</v>
      </c>
      <c r="M75">
        <v>0.35</v>
      </c>
      <c r="N75">
        <v>0.35199999999999998</v>
      </c>
      <c r="O75">
        <v>0.35399999999999998</v>
      </c>
      <c r="P75">
        <v>0.35599999999999998</v>
      </c>
      <c r="Q75">
        <v>0.35799999999999998</v>
      </c>
      <c r="R75">
        <v>0.35899999999999999</v>
      </c>
      <c r="S75">
        <v>0.36099999999999999</v>
      </c>
      <c r="T75">
        <v>0.36199999999999999</v>
      </c>
      <c r="U75">
        <v>0.36399999999999999</v>
      </c>
      <c r="V75">
        <v>0.36499999999999999</v>
      </c>
      <c r="W75">
        <v>0.36699999999999999</v>
      </c>
      <c r="X75">
        <v>0.36799999999999999</v>
      </c>
      <c r="Y75">
        <v>0.36899999999999999</v>
      </c>
      <c r="Z75">
        <v>0.37</v>
      </c>
      <c r="AA75">
        <v>0.371</v>
      </c>
      <c r="AB75">
        <v>0.373</v>
      </c>
    </row>
    <row r="76" spans="1:28" x14ac:dyDescent="0.3">
      <c r="A76" t="s">
        <v>190</v>
      </c>
      <c r="B76" t="s">
        <v>79</v>
      </c>
      <c r="C76" t="s">
        <v>191</v>
      </c>
      <c r="D76" t="s">
        <v>11</v>
      </c>
      <c r="E76" s="1">
        <v>1339</v>
      </c>
      <c r="F76" s="1">
        <v>1353</v>
      </c>
      <c r="G76" s="1">
        <v>1367</v>
      </c>
      <c r="H76" s="1">
        <v>1380</v>
      </c>
      <c r="I76" s="1">
        <v>1394</v>
      </c>
      <c r="J76" s="1">
        <v>1408</v>
      </c>
      <c r="K76" s="1">
        <v>1421</v>
      </c>
      <c r="L76" s="1">
        <v>1434</v>
      </c>
      <c r="M76" s="1">
        <v>1447</v>
      </c>
      <c r="N76" s="1">
        <v>1460</v>
      </c>
      <c r="O76" s="1">
        <v>1472</v>
      </c>
      <c r="P76" s="1">
        <v>1484</v>
      </c>
      <c r="Q76" s="1">
        <v>1495</v>
      </c>
      <c r="R76" s="1">
        <v>1506</v>
      </c>
      <c r="S76" s="1">
        <v>1517</v>
      </c>
      <c r="T76" s="1">
        <v>1527</v>
      </c>
      <c r="U76" s="1">
        <v>1536</v>
      </c>
      <c r="V76" s="1">
        <v>1546</v>
      </c>
      <c r="W76" s="1">
        <v>1555</v>
      </c>
      <c r="X76" s="1">
        <v>1564</v>
      </c>
      <c r="Y76" s="1">
        <v>1573</v>
      </c>
      <c r="Z76" s="1">
        <v>1581</v>
      </c>
      <c r="AA76" s="1">
        <v>1589</v>
      </c>
      <c r="AB76" s="1">
        <v>1597</v>
      </c>
    </row>
    <row r="77" spans="1:28" x14ac:dyDescent="0.3">
      <c r="A77" t="s">
        <v>190</v>
      </c>
      <c r="B77" t="s">
        <v>80</v>
      </c>
      <c r="C77" t="s">
        <v>191</v>
      </c>
      <c r="D77" t="s">
        <v>11</v>
      </c>
      <c r="E77">
        <v>264.7</v>
      </c>
      <c r="F77">
        <v>267.89999999999998</v>
      </c>
      <c r="G77">
        <v>271</v>
      </c>
      <c r="H77">
        <v>274.10000000000002</v>
      </c>
      <c r="I77">
        <v>277</v>
      </c>
      <c r="J77">
        <v>280</v>
      </c>
      <c r="K77">
        <v>282.8</v>
      </c>
      <c r="L77">
        <v>285.60000000000002</v>
      </c>
      <c r="M77">
        <v>288.2</v>
      </c>
      <c r="N77">
        <v>290.8</v>
      </c>
      <c r="O77">
        <v>293.3</v>
      </c>
      <c r="P77">
        <v>295.60000000000002</v>
      </c>
      <c r="Q77">
        <v>297.89999999999998</v>
      </c>
      <c r="R77">
        <v>300.10000000000002</v>
      </c>
      <c r="S77">
        <v>302.2</v>
      </c>
      <c r="T77">
        <v>304.2</v>
      </c>
      <c r="U77">
        <v>306.10000000000002</v>
      </c>
      <c r="V77">
        <v>308</v>
      </c>
      <c r="W77">
        <v>309.8</v>
      </c>
      <c r="X77">
        <v>311.5</v>
      </c>
      <c r="Y77">
        <v>313.3</v>
      </c>
      <c r="Z77">
        <v>315</v>
      </c>
      <c r="AA77">
        <v>316.60000000000002</v>
      </c>
      <c r="AB77">
        <v>318.2</v>
      </c>
    </row>
    <row r="78" spans="1:28" x14ac:dyDescent="0.3">
      <c r="A78" t="s">
        <v>190</v>
      </c>
      <c r="B78" t="s">
        <v>81</v>
      </c>
      <c r="C78" t="s">
        <v>191</v>
      </c>
      <c r="D78" t="s">
        <v>11</v>
      </c>
      <c r="E78">
        <v>80.67</v>
      </c>
      <c r="F78">
        <v>81.849999999999994</v>
      </c>
      <c r="G78">
        <v>83.02</v>
      </c>
      <c r="H78">
        <v>84.17</v>
      </c>
      <c r="I78">
        <v>85.29</v>
      </c>
      <c r="J78">
        <v>86.36</v>
      </c>
      <c r="K78">
        <v>87.36</v>
      </c>
      <c r="L78">
        <v>88.31</v>
      </c>
      <c r="M78">
        <v>89.19</v>
      </c>
      <c r="N78">
        <v>90</v>
      </c>
      <c r="O78">
        <v>90.76</v>
      </c>
      <c r="P78">
        <v>91.47</v>
      </c>
      <c r="Q78">
        <v>92.12</v>
      </c>
      <c r="R78">
        <v>92.74</v>
      </c>
      <c r="S78">
        <v>93.33</v>
      </c>
      <c r="T78">
        <v>93.9</v>
      </c>
      <c r="U78">
        <v>94.44</v>
      </c>
      <c r="V78">
        <v>94.97</v>
      </c>
      <c r="W78">
        <v>95.48</v>
      </c>
      <c r="X78">
        <v>95.97</v>
      </c>
      <c r="Y78">
        <v>96.46</v>
      </c>
      <c r="Z78">
        <v>96.93</v>
      </c>
      <c r="AA78">
        <v>97.4</v>
      </c>
      <c r="AB78">
        <v>97.85</v>
      </c>
    </row>
    <row r="79" spans="1:28" x14ac:dyDescent="0.3">
      <c r="A79" t="s">
        <v>190</v>
      </c>
      <c r="B79" t="s">
        <v>82</v>
      </c>
      <c r="C79" t="s">
        <v>191</v>
      </c>
      <c r="D79" t="s">
        <v>11</v>
      </c>
      <c r="E79">
        <v>37.549999999999997</v>
      </c>
      <c r="F79">
        <v>38.450000000000003</v>
      </c>
      <c r="G79">
        <v>39.32</v>
      </c>
      <c r="H79">
        <v>40.19</v>
      </c>
      <c r="I79">
        <v>41.07</v>
      </c>
      <c r="J79">
        <v>41.98</v>
      </c>
      <c r="K79">
        <v>42.9</v>
      </c>
      <c r="L79">
        <v>43.83</v>
      </c>
      <c r="M79">
        <v>44.77</v>
      </c>
      <c r="N79">
        <v>45.7</v>
      </c>
      <c r="O79">
        <v>46.62</v>
      </c>
      <c r="P79">
        <v>47.53</v>
      </c>
      <c r="Q79">
        <v>48.43</v>
      </c>
      <c r="R79">
        <v>49.33</v>
      </c>
      <c r="S79">
        <v>50.22</v>
      </c>
      <c r="T79">
        <v>51.11</v>
      </c>
      <c r="U79">
        <v>52</v>
      </c>
      <c r="V79">
        <v>52.88</v>
      </c>
      <c r="W79">
        <v>53.75</v>
      </c>
      <c r="X79">
        <v>54.62</v>
      </c>
      <c r="Y79">
        <v>55.48</v>
      </c>
      <c r="Z79">
        <v>56.33</v>
      </c>
      <c r="AA79">
        <v>57.16</v>
      </c>
      <c r="AB79">
        <v>57.99</v>
      </c>
    </row>
    <row r="80" spans="1:28" x14ac:dyDescent="0.3">
      <c r="A80" t="s">
        <v>190</v>
      </c>
      <c r="B80" t="s">
        <v>83</v>
      </c>
      <c r="C80" t="s">
        <v>191</v>
      </c>
      <c r="D80" t="s">
        <v>11</v>
      </c>
      <c r="E80">
        <v>4.7530000000000001</v>
      </c>
      <c r="F80">
        <v>4.8209999999999997</v>
      </c>
      <c r="G80">
        <v>4.9000000000000004</v>
      </c>
      <c r="H80">
        <v>4.9749999999999996</v>
      </c>
      <c r="I80">
        <v>5.0380000000000003</v>
      </c>
      <c r="J80">
        <v>5.093</v>
      </c>
      <c r="K80">
        <v>5.1369999999999996</v>
      </c>
      <c r="L80">
        <v>5.173</v>
      </c>
      <c r="M80">
        <v>5.2069999999999999</v>
      </c>
      <c r="N80">
        <v>5.242</v>
      </c>
      <c r="O80">
        <v>5.2779999999999996</v>
      </c>
      <c r="P80">
        <v>5.3129999999999997</v>
      </c>
      <c r="Q80">
        <v>5.3479999999999999</v>
      </c>
      <c r="R80">
        <v>5.3819999999999997</v>
      </c>
      <c r="S80">
        <v>5.415</v>
      </c>
      <c r="T80">
        <v>5.4480000000000004</v>
      </c>
      <c r="U80">
        <v>5.48</v>
      </c>
      <c r="V80">
        <v>5.5129999999999999</v>
      </c>
      <c r="W80">
        <v>5.5439999999999996</v>
      </c>
      <c r="X80">
        <v>5.5759999999999996</v>
      </c>
      <c r="Y80">
        <v>5.6070000000000002</v>
      </c>
      <c r="Z80">
        <v>5.6379999999999999</v>
      </c>
      <c r="AA80">
        <v>5.6680000000000001</v>
      </c>
      <c r="AB80">
        <v>5.6980000000000004</v>
      </c>
    </row>
    <row r="81" spans="1:28" x14ac:dyDescent="0.3">
      <c r="A81" t="s">
        <v>190</v>
      </c>
      <c r="B81" t="s">
        <v>84</v>
      </c>
      <c r="C81" t="s">
        <v>191</v>
      </c>
      <c r="D81" t="s">
        <v>11</v>
      </c>
      <c r="E81">
        <v>8.2439999999999998</v>
      </c>
      <c r="F81">
        <v>8.8559999999999999</v>
      </c>
      <c r="G81">
        <v>9.5039999999999996</v>
      </c>
      <c r="H81">
        <v>10.19</v>
      </c>
      <c r="I81">
        <v>10.94</v>
      </c>
      <c r="J81">
        <v>11.75</v>
      </c>
      <c r="K81">
        <v>12.65</v>
      </c>
      <c r="L81">
        <v>13.62</v>
      </c>
      <c r="M81">
        <v>14.6</v>
      </c>
      <c r="N81">
        <v>15.58</v>
      </c>
      <c r="O81">
        <v>16.53</v>
      </c>
      <c r="P81">
        <v>17.46</v>
      </c>
      <c r="Q81">
        <v>18.350000000000001</v>
      </c>
      <c r="R81">
        <v>19.22</v>
      </c>
      <c r="S81">
        <v>20.07</v>
      </c>
      <c r="T81">
        <v>20.89</v>
      </c>
      <c r="U81">
        <v>21.67</v>
      </c>
      <c r="V81">
        <v>22.4</v>
      </c>
      <c r="W81">
        <v>23.08</v>
      </c>
      <c r="X81">
        <v>23.7</v>
      </c>
      <c r="Y81">
        <v>24.26</v>
      </c>
      <c r="Z81">
        <v>24.75</v>
      </c>
      <c r="AA81">
        <v>25.17</v>
      </c>
      <c r="AB81">
        <v>25.52</v>
      </c>
    </row>
    <row r="82" spans="1:28" x14ac:dyDescent="0.3">
      <c r="A82" t="s">
        <v>190</v>
      </c>
      <c r="B82" t="s">
        <v>85</v>
      </c>
      <c r="C82" t="s">
        <v>191</v>
      </c>
      <c r="D82" t="s">
        <v>11</v>
      </c>
      <c r="E82">
        <v>60.67</v>
      </c>
      <c r="F82">
        <v>60.58</v>
      </c>
      <c r="G82">
        <v>60.45</v>
      </c>
      <c r="H82">
        <v>60.29</v>
      </c>
      <c r="I82">
        <v>60.1</v>
      </c>
      <c r="J82">
        <v>59.92</v>
      </c>
      <c r="K82">
        <v>59.74</v>
      </c>
      <c r="L82">
        <v>59.56</v>
      </c>
      <c r="M82">
        <v>59.38</v>
      </c>
      <c r="N82">
        <v>59.18</v>
      </c>
      <c r="O82">
        <v>58.96</v>
      </c>
      <c r="P82">
        <v>58.74</v>
      </c>
      <c r="Q82">
        <v>58.5</v>
      </c>
      <c r="R82">
        <v>58.27</v>
      </c>
      <c r="S82">
        <v>58.03</v>
      </c>
      <c r="T82">
        <v>57.78</v>
      </c>
      <c r="U82">
        <v>57.54</v>
      </c>
      <c r="V82">
        <v>57.3</v>
      </c>
      <c r="W82">
        <v>57.06</v>
      </c>
      <c r="X82">
        <v>56.82</v>
      </c>
      <c r="Y82">
        <v>56.58</v>
      </c>
      <c r="Z82">
        <v>56.34</v>
      </c>
      <c r="AA82">
        <v>56.1</v>
      </c>
      <c r="AB82">
        <v>55.85</v>
      </c>
    </row>
    <row r="83" spans="1:28" x14ac:dyDescent="0.3">
      <c r="A83" t="s">
        <v>190</v>
      </c>
      <c r="B83" t="s">
        <v>86</v>
      </c>
      <c r="C83" t="s">
        <v>191</v>
      </c>
      <c r="D83" t="s">
        <v>11</v>
      </c>
      <c r="E83">
        <v>2.9209999999999998</v>
      </c>
      <c r="F83">
        <v>2.9350000000000001</v>
      </c>
      <c r="G83">
        <v>2.948</v>
      </c>
      <c r="H83">
        <v>2.9609999999999999</v>
      </c>
      <c r="I83">
        <v>2.9740000000000002</v>
      </c>
      <c r="J83">
        <v>2.9870000000000001</v>
      </c>
      <c r="K83">
        <v>3.0009999999999999</v>
      </c>
      <c r="L83">
        <v>3.0139999999999998</v>
      </c>
      <c r="M83">
        <v>3.0259999999999998</v>
      </c>
      <c r="N83">
        <v>3.0379999999999998</v>
      </c>
      <c r="O83">
        <v>3.048</v>
      </c>
      <c r="P83">
        <v>3.0579999999999998</v>
      </c>
      <c r="Q83">
        <v>3.0670000000000002</v>
      </c>
      <c r="R83">
        <v>3.0739999999999998</v>
      </c>
      <c r="S83">
        <v>3.0819999999999999</v>
      </c>
      <c r="T83">
        <v>3.0880000000000001</v>
      </c>
      <c r="U83">
        <v>3.0939999999999999</v>
      </c>
      <c r="V83">
        <v>3.0990000000000002</v>
      </c>
      <c r="W83">
        <v>3.1030000000000002</v>
      </c>
      <c r="X83">
        <v>3.1059999999999999</v>
      </c>
      <c r="Y83">
        <v>3.1080000000000001</v>
      </c>
      <c r="Z83">
        <v>3.11</v>
      </c>
      <c r="AA83">
        <v>3.1110000000000002</v>
      </c>
      <c r="AB83">
        <v>3.1110000000000002</v>
      </c>
    </row>
    <row r="84" spans="1:28" x14ac:dyDescent="0.3">
      <c r="A84" t="s">
        <v>190</v>
      </c>
      <c r="B84" t="s">
        <v>87</v>
      </c>
      <c r="C84" t="s">
        <v>191</v>
      </c>
      <c r="D84" t="s">
        <v>11</v>
      </c>
      <c r="E84">
        <v>127.5</v>
      </c>
      <c r="F84">
        <v>127.3</v>
      </c>
      <c r="G84">
        <v>127</v>
      </c>
      <c r="H84">
        <v>126.6</v>
      </c>
      <c r="I84">
        <v>126.2</v>
      </c>
      <c r="J84">
        <v>125.8</v>
      </c>
      <c r="K84">
        <v>125.3</v>
      </c>
      <c r="L84">
        <v>124.8</v>
      </c>
      <c r="M84">
        <v>124.2</v>
      </c>
      <c r="N84">
        <v>123.6</v>
      </c>
      <c r="O84">
        <v>123</v>
      </c>
      <c r="P84">
        <v>122.4</v>
      </c>
      <c r="Q84">
        <v>121.7</v>
      </c>
      <c r="R84">
        <v>121</v>
      </c>
      <c r="S84">
        <v>120.3</v>
      </c>
      <c r="T84">
        <v>119.5</v>
      </c>
      <c r="U84">
        <v>118.8</v>
      </c>
      <c r="V84">
        <v>118</v>
      </c>
      <c r="W84">
        <v>117.2</v>
      </c>
      <c r="X84">
        <v>116.4</v>
      </c>
      <c r="Y84">
        <v>115.6</v>
      </c>
      <c r="Z84">
        <v>114.8</v>
      </c>
      <c r="AA84">
        <v>114</v>
      </c>
      <c r="AB84">
        <v>113.1</v>
      </c>
    </row>
    <row r="85" spans="1:28" x14ac:dyDescent="0.3">
      <c r="A85" t="s">
        <v>190</v>
      </c>
      <c r="B85" t="s">
        <v>88</v>
      </c>
      <c r="C85" t="s">
        <v>191</v>
      </c>
      <c r="D85" t="s">
        <v>11</v>
      </c>
      <c r="E85">
        <v>9.7859999999999996</v>
      </c>
      <c r="F85">
        <v>9.9879999999999995</v>
      </c>
      <c r="G85">
        <v>10.18</v>
      </c>
      <c r="H85">
        <v>10.35</v>
      </c>
      <c r="I85">
        <v>10.5</v>
      </c>
      <c r="J85">
        <v>10.64</v>
      </c>
      <c r="K85">
        <v>10.77</v>
      </c>
      <c r="L85">
        <v>10.88</v>
      </c>
      <c r="M85">
        <v>10.99</v>
      </c>
      <c r="N85">
        <v>11.1</v>
      </c>
      <c r="O85">
        <v>11.21</v>
      </c>
      <c r="P85">
        <v>11.32</v>
      </c>
      <c r="Q85">
        <v>11.44</v>
      </c>
      <c r="R85">
        <v>11.56</v>
      </c>
      <c r="S85">
        <v>11.69</v>
      </c>
      <c r="T85">
        <v>11.82</v>
      </c>
      <c r="U85">
        <v>11.96</v>
      </c>
      <c r="V85">
        <v>12.11</v>
      </c>
      <c r="W85">
        <v>12.26</v>
      </c>
      <c r="X85">
        <v>12.42</v>
      </c>
      <c r="Y85">
        <v>12.58</v>
      </c>
      <c r="Z85">
        <v>12.74</v>
      </c>
      <c r="AA85">
        <v>12.9</v>
      </c>
      <c r="AB85">
        <v>13.07</v>
      </c>
    </row>
    <row r="86" spans="1:28" x14ac:dyDescent="0.3">
      <c r="A86" t="s">
        <v>190</v>
      </c>
      <c r="B86" t="s">
        <v>89</v>
      </c>
      <c r="C86" t="s">
        <v>191</v>
      </c>
      <c r="D86" t="s">
        <v>11</v>
      </c>
      <c r="E86">
        <v>18.079999999999998</v>
      </c>
      <c r="F86">
        <v>18.329999999999998</v>
      </c>
      <c r="G86">
        <v>18.57</v>
      </c>
      <c r="H86">
        <v>18.8</v>
      </c>
      <c r="I86">
        <v>19.03</v>
      </c>
      <c r="J86">
        <v>19.25</v>
      </c>
      <c r="K86">
        <v>19.47</v>
      </c>
      <c r="L86">
        <v>19.68</v>
      </c>
      <c r="M86">
        <v>19.87</v>
      </c>
      <c r="N86">
        <v>20.04</v>
      </c>
      <c r="O86">
        <v>20.21</v>
      </c>
      <c r="P86">
        <v>20.36</v>
      </c>
      <c r="Q86">
        <v>20.51</v>
      </c>
      <c r="R86">
        <v>20.66</v>
      </c>
      <c r="S86">
        <v>20.8</v>
      </c>
      <c r="T86">
        <v>20.93</v>
      </c>
      <c r="U86">
        <v>21.07</v>
      </c>
      <c r="V86">
        <v>21.2</v>
      </c>
      <c r="W86">
        <v>21.34</v>
      </c>
      <c r="X86">
        <v>21.47</v>
      </c>
      <c r="Y86">
        <v>21.61</v>
      </c>
      <c r="Z86">
        <v>21.75</v>
      </c>
      <c r="AA86">
        <v>21.89</v>
      </c>
      <c r="AB86">
        <v>22.02</v>
      </c>
    </row>
    <row r="87" spans="1:28" x14ac:dyDescent="0.3">
      <c r="A87" t="s">
        <v>190</v>
      </c>
      <c r="B87" t="s">
        <v>90</v>
      </c>
      <c r="C87" t="s">
        <v>191</v>
      </c>
      <c r="D87" t="s">
        <v>11</v>
      </c>
      <c r="E87">
        <v>50.22</v>
      </c>
      <c r="F87">
        <v>51.27</v>
      </c>
      <c r="G87">
        <v>52.31</v>
      </c>
      <c r="H87">
        <v>53.36</v>
      </c>
      <c r="I87">
        <v>54.44</v>
      </c>
      <c r="J87">
        <v>55.56</v>
      </c>
      <c r="K87">
        <v>56.7</v>
      </c>
      <c r="L87">
        <v>57.87</v>
      </c>
      <c r="M87">
        <v>59.05</v>
      </c>
      <c r="N87">
        <v>60.24</v>
      </c>
      <c r="O87">
        <v>61.45</v>
      </c>
      <c r="P87">
        <v>62.66</v>
      </c>
      <c r="Q87">
        <v>63.88</v>
      </c>
      <c r="R87">
        <v>65.12</v>
      </c>
      <c r="S87">
        <v>66.349999999999994</v>
      </c>
      <c r="T87">
        <v>67.59</v>
      </c>
      <c r="U87">
        <v>68.84</v>
      </c>
      <c r="V87">
        <v>70.08</v>
      </c>
      <c r="W87">
        <v>71.319999999999993</v>
      </c>
      <c r="X87">
        <v>72.540000000000006</v>
      </c>
      <c r="Y87">
        <v>73.760000000000005</v>
      </c>
      <c r="Z87">
        <v>74.97</v>
      </c>
      <c r="AA87">
        <v>76.16</v>
      </c>
      <c r="AB87">
        <v>77.33</v>
      </c>
    </row>
    <row r="88" spans="1:28" x14ac:dyDescent="0.3">
      <c r="A88" t="s">
        <v>190</v>
      </c>
      <c r="B88" t="s">
        <v>91</v>
      </c>
      <c r="C88" t="s">
        <v>191</v>
      </c>
      <c r="D88" t="s">
        <v>11</v>
      </c>
      <c r="E88">
        <v>25.43</v>
      </c>
      <c r="F88">
        <v>25.55</v>
      </c>
      <c r="G88">
        <v>25.66</v>
      </c>
      <c r="H88">
        <v>25.76</v>
      </c>
      <c r="I88">
        <v>25.87</v>
      </c>
      <c r="J88">
        <v>25.97</v>
      </c>
      <c r="K88">
        <v>26.06</v>
      </c>
      <c r="L88">
        <v>26.15</v>
      </c>
      <c r="M88">
        <v>26.24</v>
      </c>
      <c r="N88">
        <v>26.32</v>
      </c>
      <c r="O88">
        <v>26.39</v>
      </c>
      <c r="P88">
        <v>26.46</v>
      </c>
      <c r="Q88">
        <v>26.52</v>
      </c>
      <c r="R88">
        <v>26.58</v>
      </c>
      <c r="S88">
        <v>26.63</v>
      </c>
      <c r="T88">
        <v>26.67</v>
      </c>
      <c r="U88">
        <v>26.7</v>
      </c>
      <c r="V88">
        <v>26.73</v>
      </c>
      <c r="W88">
        <v>26.75</v>
      </c>
      <c r="X88">
        <v>26.76</v>
      </c>
      <c r="Y88">
        <v>26.76</v>
      </c>
      <c r="Z88">
        <v>26.76</v>
      </c>
      <c r="AA88">
        <v>26.74</v>
      </c>
      <c r="AB88">
        <v>26.72</v>
      </c>
    </row>
    <row r="89" spans="1:28" x14ac:dyDescent="0.3">
      <c r="A89" t="s">
        <v>190</v>
      </c>
      <c r="B89" t="s">
        <v>92</v>
      </c>
      <c r="C89" t="s">
        <v>191</v>
      </c>
      <c r="D89" t="s">
        <v>11</v>
      </c>
      <c r="E89">
        <v>51.1</v>
      </c>
      <c r="F89">
        <v>51.16</v>
      </c>
      <c r="G89">
        <v>51.17</v>
      </c>
      <c r="H89">
        <v>51.16</v>
      </c>
      <c r="I89">
        <v>51.13</v>
      </c>
      <c r="J89">
        <v>51.1</v>
      </c>
      <c r="K89">
        <v>51.06</v>
      </c>
      <c r="L89">
        <v>51.03</v>
      </c>
      <c r="M89">
        <v>50.99</v>
      </c>
      <c r="N89">
        <v>50.94</v>
      </c>
      <c r="O89">
        <v>50.88</v>
      </c>
      <c r="P89">
        <v>50.81</v>
      </c>
      <c r="Q89">
        <v>50.72</v>
      </c>
      <c r="R89">
        <v>50.62</v>
      </c>
      <c r="S89">
        <v>50.49</v>
      </c>
      <c r="T89">
        <v>50.36</v>
      </c>
      <c r="U89">
        <v>50.2</v>
      </c>
      <c r="V89">
        <v>50.02</v>
      </c>
      <c r="W89">
        <v>49.83</v>
      </c>
      <c r="X89">
        <v>49.62</v>
      </c>
      <c r="Y89">
        <v>49.39</v>
      </c>
      <c r="Z89">
        <v>49.15</v>
      </c>
      <c r="AA89">
        <v>48.89</v>
      </c>
      <c r="AB89">
        <v>48.61</v>
      </c>
    </row>
    <row r="90" spans="1:28" x14ac:dyDescent="0.3">
      <c r="A90" t="s">
        <v>190</v>
      </c>
      <c r="B90" t="s">
        <v>93</v>
      </c>
      <c r="C90" t="s">
        <v>191</v>
      </c>
      <c r="D90" t="s">
        <v>11</v>
      </c>
      <c r="E90">
        <v>1.7909999999999999</v>
      </c>
      <c r="F90">
        <v>1.792</v>
      </c>
      <c r="G90">
        <v>1.792</v>
      </c>
      <c r="H90">
        <v>1.792</v>
      </c>
      <c r="I90">
        <v>1.792</v>
      </c>
      <c r="J90">
        <v>1.7909999999999999</v>
      </c>
      <c r="K90">
        <v>1.7909999999999999</v>
      </c>
      <c r="L90">
        <v>1.79</v>
      </c>
      <c r="M90">
        <v>1.79</v>
      </c>
      <c r="N90">
        <v>1.7889999999999999</v>
      </c>
      <c r="O90">
        <v>1.7889999999999999</v>
      </c>
      <c r="P90">
        <v>1.788</v>
      </c>
      <c r="Q90">
        <v>1.7869999999999999</v>
      </c>
      <c r="R90">
        <v>1.786</v>
      </c>
      <c r="S90">
        <v>1.7849999999999999</v>
      </c>
      <c r="T90">
        <v>1.784</v>
      </c>
      <c r="U90">
        <v>1.782</v>
      </c>
      <c r="V90">
        <v>1.78</v>
      </c>
      <c r="W90">
        <v>1.778</v>
      </c>
      <c r="X90">
        <v>1.776</v>
      </c>
      <c r="Y90">
        <v>1.774</v>
      </c>
      <c r="Z90">
        <v>1.7709999999999999</v>
      </c>
      <c r="AA90">
        <v>1.7689999999999999</v>
      </c>
      <c r="AB90">
        <v>1.766</v>
      </c>
    </row>
    <row r="91" spans="1:28" x14ac:dyDescent="0.3">
      <c r="A91" t="s">
        <v>190</v>
      </c>
      <c r="B91" t="s">
        <v>94</v>
      </c>
      <c r="C91" t="s">
        <v>191</v>
      </c>
      <c r="D91" t="s">
        <v>11</v>
      </c>
      <c r="E91">
        <v>4.056</v>
      </c>
      <c r="F91">
        <v>4.1390000000000002</v>
      </c>
      <c r="G91">
        <v>4.21</v>
      </c>
      <c r="H91">
        <v>4.2759999999999998</v>
      </c>
      <c r="I91">
        <v>4.3390000000000004</v>
      </c>
      <c r="J91">
        <v>4.3979999999999997</v>
      </c>
      <c r="K91">
        <v>4.4539999999999997</v>
      </c>
      <c r="L91">
        <v>4.5060000000000002</v>
      </c>
      <c r="M91">
        <v>4.5549999999999997</v>
      </c>
      <c r="N91">
        <v>4.6020000000000003</v>
      </c>
      <c r="O91">
        <v>4.6470000000000002</v>
      </c>
      <c r="P91">
        <v>4.6900000000000004</v>
      </c>
      <c r="Q91">
        <v>4.7329999999999997</v>
      </c>
      <c r="R91">
        <v>4.7750000000000004</v>
      </c>
      <c r="S91">
        <v>4.8150000000000004</v>
      </c>
      <c r="T91">
        <v>4.8529999999999998</v>
      </c>
      <c r="U91">
        <v>4.891</v>
      </c>
      <c r="V91">
        <v>4.9279999999999999</v>
      </c>
      <c r="W91">
        <v>4.9660000000000002</v>
      </c>
      <c r="X91">
        <v>5.0030000000000001</v>
      </c>
      <c r="Y91">
        <v>5.04</v>
      </c>
      <c r="Z91">
        <v>5.0780000000000003</v>
      </c>
      <c r="AA91">
        <v>5.1150000000000002</v>
      </c>
      <c r="AB91">
        <v>5.1520000000000001</v>
      </c>
    </row>
    <row r="92" spans="1:28" x14ac:dyDescent="0.3">
      <c r="A92" t="s">
        <v>190</v>
      </c>
      <c r="B92" t="s">
        <v>95</v>
      </c>
      <c r="C92" t="s">
        <v>191</v>
      </c>
      <c r="D92" t="s">
        <v>11</v>
      </c>
      <c r="E92">
        <v>6.19</v>
      </c>
      <c r="F92">
        <v>6.3109999999999999</v>
      </c>
      <c r="G92">
        <v>6.4340000000000002</v>
      </c>
      <c r="H92">
        <v>6.5570000000000004</v>
      </c>
      <c r="I92">
        <v>6.6779999999999999</v>
      </c>
      <c r="J92">
        <v>6.7949999999999999</v>
      </c>
      <c r="K92">
        <v>6.9089999999999998</v>
      </c>
      <c r="L92">
        <v>7.0170000000000003</v>
      </c>
      <c r="M92">
        <v>7.1219999999999999</v>
      </c>
      <c r="N92">
        <v>7.2229999999999999</v>
      </c>
      <c r="O92">
        <v>7.3220000000000001</v>
      </c>
      <c r="P92">
        <v>7.4169999999999998</v>
      </c>
      <c r="Q92">
        <v>7.5110000000000001</v>
      </c>
      <c r="R92">
        <v>7.6020000000000003</v>
      </c>
      <c r="S92">
        <v>7.6920000000000002</v>
      </c>
      <c r="T92">
        <v>7.7809999999999997</v>
      </c>
      <c r="U92">
        <v>7.8689999999999998</v>
      </c>
      <c r="V92">
        <v>7.9569999999999999</v>
      </c>
      <c r="W92">
        <v>8.0440000000000005</v>
      </c>
      <c r="X92">
        <v>8.1310000000000002</v>
      </c>
      <c r="Y92">
        <v>8.218</v>
      </c>
      <c r="Z92">
        <v>8.3059999999999992</v>
      </c>
      <c r="AA92">
        <v>8.3930000000000007</v>
      </c>
      <c r="AB92">
        <v>8.4789999999999992</v>
      </c>
    </row>
    <row r="93" spans="1:28" x14ac:dyDescent="0.3">
      <c r="A93" t="s">
        <v>190</v>
      </c>
      <c r="B93" t="s">
        <v>96</v>
      </c>
      <c r="C93" t="s">
        <v>191</v>
      </c>
      <c r="D93" t="s">
        <v>11</v>
      </c>
      <c r="E93">
        <v>6.9530000000000003</v>
      </c>
      <c r="F93">
        <v>7.06</v>
      </c>
      <c r="G93">
        <v>7.1689999999999996</v>
      </c>
      <c r="H93">
        <v>7.2779999999999996</v>
      </c>
      <c r="I93">
        <v>7.3879999999999999</v>
      </c>
      <c r="J93">
        <v>7.4969999999999999</v>
      </c>
      <c r="K93">
        <v>7.6070000000000002</v>
      </c>
      <c r="L93">
        <v>7.7149999999999999</v>
      </c>
      <c r="M93">
        <v>7.8220000000000001</v>
      </c>
      <c r="N93">
        <v>7.9249999999999998</v>
      </c>
      <c r="O93">
        <v>8.0259999999999998</v>
      </c>
      <c r="P93">
        <v>8.1240000000000006</v>
      </c>
      <c r="Q93">
        <v>8.2189999999999994</v>
      </c>
      <c r="R93">
        <v>8.31</v>
      </c>
      <c r="S93">
        <v>8.3979999999999997</v>
      </c>
      <c r="T93">
        <v>8.4830000000000005</v>
      </c>
      <c r="U93">
        <v>8.5640000000000001</v>
      </c>
      <c r="V93">
        <v>8.6419999999999995</v>
      </c>
      <c r="W93">
        <v>8.7149999999999999</v>
      </c>
      <c r="X93">
        <v>8.7850000000000001</v>
      </c>
      <c r="Y93">
        <v>8.8520000000000003</v>
      </c>
      <c r="Z93">
        <v>8.9179999999999993</v>
      </c>
      <c r="AA93">
        <v>8.9830000000000005</v>
      </c>
      <c r="AB93">
        <v>9.0470000000000006</v>
      </c>
    </row>
    <row r="94" spans="1:28" x14ac:dyDescent="0.3">
      <c r="A94" t="s">
        <v>190</v>
      </c>
      <c r="B94" t="s">
        <v>97</v>
      </c>
      <c r="C94" t="s">
        <v>191</v>
      </c>
      <c r="D94" t="s">
        <v>11</v>
      </c>
      <c r="E94">
        <v>1.9510000000000001</v>
      </c>
      <c r="F94">
        <v>1.927</v>
      </c>
      <c r="G94">
        <v>1.903</v>
      </c>
      <c r="H94">
        <v>1.88</v>
      </c>
      <c r="I94">
        <v>1.8580000000000001</v>
      </c>
      <c r="J94">
        <v>1.8380000000000001</v>
      </c>
      <c r="K94">
        <v>1.821</v>
      </c>
      <c r="L94">
        <v>1.8049999999999999</v>
      </c>
      <c r="M94">
        <v>1.7889999999999999</v>
      </c>
      <c r="N94">
        <v>1.774</v>
      </c>
      <c r="O94">
        <v>1.758</v>
      </c>
      <c r="P94">
        <v>1.7430000000000001</v>
      </c>
      <c r="Q94">
        <v>1.728</v>
      </c>
      <c r="R94">
        <v>1.7130000000000001</v>
      </c>
      <c r="S94">
        <v>1.698</v>
      </c>
      <c r="T94">
        <v>1.6839999999999999</v>
      </c>
      <c r="U94">
        <v>1.671</v>
      </c>
      <c r="V94">
        <v>1.657</v>
      </c>
      <c r="W94">
        <v>1.6439999999999999</v>
      </c>
      <c r="X94">
        <v>1.6319999999999999</v>
      </c>
      <c r="Y94">
        <v>1.62</v>
      </c>
      <c r="Z94">
        <v>1.6080000000000001</v>
      </c>
      <c r="AA94">
        <v>1.597</v>
      </c>
      <c r="AB94">
        <v>1.5860000000000001</v>
      </c>
    </row>
    <row r="95" spans="1:28" x14ac:dyDescent="0.3">
      <c r="A95" t="s">
        <v>190</v>
      </c>
      <c r="B95" t="s">
        <v>98</v>
      </c>
      <c r="C95" t="s">
        <v>191</v>
      </c>
      <c r="D95" t="s">
        <v>11</v>
      </c>
      <c r="E95">
        <v>6.819</v>
      </c>
      <c r="F95">
        <v>6.9189999999999996</v>
      </c>
      <c r="G95">
        <v>6.9969999999999999</v>
      </c>
      <c r="H95">
        <v>7.056</v>
      </c>
      <c r="I95">
        <v>7.1029999999999998</v>
      </c>
      <c r="J95">
        <v>7.1390000000000002</v>
      </c>
      <c r="K95">
        <v>7.1609999999999996</v>
      </c>
      <c r="L95">
        <v>7.1710000000000003</v>
      </c>
      <c r="M95">
        <v>7.1710000000000003</v>
      </c>
      <c r="N95">
        <v>7.1669999999999998</v>
      </c>
      <c r="O95">
        <v>7.1619999999999999</v>
      </c>
      <c r="P95">
        <v>7.1609999999999996</v>
      </c>
      <c r="Q95">
        <v>7.1639999999999997</v>
      </c>
      <c r="R95">
        <v>7.1710000000000003</v>
      </c>
      <c r="S95">
        <v>7.1790000000000003</v>
      </c>
      <c r="T95">
        <v>7.1920000000000002</v>
      </c>
      <c r="U95">
        <v>7.2110000000000003</v>
      </c>
      <c r="V95">
        <v>7.2370000000000001</v>
      </c>
      <c r="W95">
        <v>7.266</v>
      </c>
      <c r="X95">
        <v>7.2990000000000004</v>
      </c>
      <c r="Y95">
        <v>7.3339999999999996</v>
      </c>
      <c r="Z95">
        <v>7.3739999999999997</v>
      </c>
      <c r="AA95">
        <v>7.415</v>
      </c>
      <c r="AB95">
        <v>7.4569999999999999</v>
      </c>
    </row>
    <row r="96" spans="1:28" x14ac:dyDescent="0.3">
      <c r="A96" t="s">
        <v>190</v>
      </c>
      <c r="B96" t="s">
        <v>99</v>
      </c>
      <c r="C96" t="s">
        <v>191</v>
      </c>
      <c r="D96" t="s">
        <v>11</v>
      </c>
      <c r="E96">
        <v>2.0920000000000001</v>
      </c>
      <c r="F96">
        <v>2.1</v>
      </c>
      <c r="G96">
        <v>2.1070000000000002</v>
      </c>
      <c r="H96">
        <v>2.1160000000000001</v>
      </c>
      <c r="I96">
        <v>2.1269999999999998</v>
      </c>
      <c r="J96">
        <v>2.1389999999999998</v>
      </c>
      <c r="K96">
        <v>2.153</v>
      </c>
      <c r="L96">
        <v>2.1669999999999998</v>
      </c>
      <c r="M96">
        <v>2.1819999999999999</v>
      </c>
      <c r="N96">
        <v>2.1970000000000001</v>
      </c>
      <c r="O96">
        <v>2.2130000000000001</v>
      </c>
      <c r="P96">
        <v>2.23</v>
      </c>
      <c r="Q96">
        <v>2.246</v>
      </c>
      <c r="R96">
        <v>2.2629999999999999</v>
      </c>
      <c r="S96">
        <v>2.278</v>
      </c>
      <c r="T96">
        <v>2.2930000000000001</v>
      </c>
      <c r="U96">
        <v>2.3079999999999998</v>
      </c>
      <c r="V96">
        <v>2.3220000000000001</v>
      </c>
      <c r="W96">
        <v>2.335</v>
      </c>
      <c r="X96">
        <v>2.3479999999999999</v>
      </c>
      <c r="Y96">
        <v>2.36</v>
      </c>
      <c r="Z96">
        <v>2.3719999999999999</v>
      </c>
      <c r="AA96">
        <v>2.383</v>
      </c>
      <c r="AB96">
        <v>2.3940000000000001</v>
      </c>
    </row>
    <row r="97" spans="1:28" x14ac:dyDescent="0.3">
      <c r="A97" t="s">
        <v>190</v>
      </c>
      <c r="B97" t="s">
        <v>100</v>
      </c>
      <c r="C97" t="s">
        <v>191</v>
      </c>
      <c r="D97" t="s">
        <v>11</v>
      </c>
      <c r="E97">
        <v>4.702</v>
      </c>
      <c r="F97">
        <v>4.806</v>
      </c>
      <c r="G97">
        <v>4.9089999999999998</v>
      </c>
      <c r="H97">
        <v>5.0119999999999996</v>
      </c>
      <c r="I97">
        <v>5.1180000000000003</v>
      </c>
      <c r="J97">
        <v>5.23</v>
      </c>
      <c r="K97">
        <v>5.3470000000000004</v>
      </c>
      <c r="L97">
        <v>5.4690000000000003</v>
      </c>
      <c r="M97">
        <v>5.5940000000000003</v>
      </c>
      <c r="N97">
        <v>5.7210000000000001</v>
      </c>
      <c r="O97">
        <v>5.85</v>
      </c>
      <c r="P97">
        <v>5.98</v>
      </c>
      <c r="Q97">
        <v>6.1130000000000004</v>
      </c>
      <c r="R97">
        <v>6.2469999999999999</v>
      </c>
      <c r="S97">
        <v>6.383</v>
      </c>
      <c r="T97">
        <v>6.52</v>
      </c>
      <c r="U97">
        <v>6.6589999999999998</v>
      </c>
      <c r="V97">
        <v>6.7990000000000004</v>
      </c>
      <c r="W97">
        <v>6.9409999999999998</v>
      </c>
      <c r="X97">
        <v>7.0830000000000002</v>
      </c>
      <c r="Y97">
        <v>7.226</v>
      </c>
      <c r="Z97">
        <v>7.3689999999999998</v>
      </c>
      <c r="AA97">
        <v>7.5129999999999999</v>
      </c>
      <c r="AB97">
        <v>7.6580000000000004</v>
      </c>
    </row>
    <row r="98" spans="1:28" x14ac:dyDescent="0.3">
      <c r="A98" t="s">
        <v>190</v>
      </c>
      <c r="B98" t="s">
        <v>101</v>
      </c>
      <c r="C98" t="s">
        <v>191</v>
      </c>
      <c r="D98" t="s">
        <v>11</v>
      </c>
      <c r="E98">
        <v>6.5810000000000004</v>
      </c>
      <c r="F98">
        <v>6.6829999999999998</v>
      </c>
      <c r="G98">
        <v>6.7869999999999999</v>
      </c>
      <c r="H98">
        <v>6.8879999999999999</v>
      </c>
      <c r="I98">
        <v>6.9859999999999998</v>
      </c>
      <c r="J98">
        <v>7.0839999999999996</v>
      </c>
      <c r="K98">
        <v>7.1740000000000004</v>
      </c>
      <c r="L98">
        <v>7.26</v>
      </c>
      <c r="M98">
        <v>7.343</v>
      </c>
      <c r="N98">
        <v>7.423</v>
      </c>
      <c r="O98">
        <v>7.5</v>
      </c>
      <c r="P98">
        <v>7.5739999999999998</v>
      </c>
      <c r="Q98">
        <v>7.6470000000000002</v>
      </c>
      <c r="R98">
        <v>7.7190000000000003</v>
      </c>
      <c r="S98">
        <v>7.79</v>
      </c>
      <c r="T98">
        <v>7.8609999999999998</v>
      </c>
      <c r="U98">
        <v>7.931</v>
      </c>
      <c r="V98">
        <v>8</v>
      </c>
      <c r="W98">
        <v>8.0690000000000008</v>
      </c>
      <c r="X98">
        <v>8.1379999999999999</v>
      </c>
      <c r="Y98">
        <v>8.2070000000000007</v>
      </c>
      <c r="Z98">
        <v>8.2759999999999998</v>
      </c>
      <c r="AA98">
        <v>8.3439999999999994</v>
      </c>
      <c r="AB98">
        <v>8.4120000000000008</v>
      </c>
    </row>
    <row r="99" spans="1:28" x14ac:dyDescent="0.3">
      <c r="A99" t="s">
        <v>190</v>
      </c>
      <c r="B99" t="s">
        <v>102</v>
      </c>
      <c r="C99" t="s">
        <v>191</v>
      </c>
      <c r="D99" t="s">
        <v>11</v>
      </c>
      <c r="E99">
        <v>2.8450000000000002</v>
      </c>
      <c r="F99">
        <v>2.794</v>
      </c>
      <c r="G99">
        <v>2.74</v>
      </c>
      <c r="H99">
        <v>2.69</v>
      </c>
      <c r="I99">
        <v>2.6469999999999998</v>
      </c>
      <c r="J99">
        <v>2.6120000000000001</v>
      </c>
      <c r="K99">
        <v>2.5830000000000002</v>
      </c>
      <c r="L99">
        <v>2.5590000000000002</v>
      </c>
      <c r="M99">
        <v>2.536</v>
      </c>
      <c r="N99">
        <v>2.5139999999999998</v>
      </c>
      <c r="O99">
        <v>2.492</v>
      </c>
      <c r="P99">
        <v>2.4710000000000001</v>
      </c>
      <c r="Q99">
        <v>2.4500000000000002</v>
      </c>
      <c r="R99">
        <v>2.4300000000000002</v>
      </c>
      <c r="S99">
        <v>2.41</v>
      </c>
      <c r="T99">
        <v>2.391</v>
      </c>
      <c r="U99">
        <v>2.3719999999999999</v>
      </c>
      <c r="V99">
        <v>2.3530000000000002</v>
      </c>
      <c r="W99">
        <v>2.335</v>
      </c>
      <c r="X99">
        <v>2.3170000000000002</v>
      </c>
      <c r="Y99">
        <v>2.2989999999999999</v>
      </c>
      <c r="Z99">
        <v>2.282</v>
      </c>
      <c r="AA99">
        <v>2.2650000000000001</v>
      </c>
      <c r="AB99">
        <v>2.2480000000000002</v>
      </c>
    </row>
    <row r="100" spans="1:28" x14ac:dyDescent="0.3">
      <c r="A100" t="s">
        <v>190</v>
      </c>
      <c r="B100" t="s">
        <v>103</v>
      </c>
      <c r="C100" t="s">
        <v>191</v>
      </c>
      <c r="D100" t="s">
        <v>11</v>
      </c>
      <c r="E100">
        <v>0.59199999999999997</v>
      </c>
      <c r="F100">
        <v>0.60199999999999998</v>
      </c>
      <c r="G100">
        <v>0.61199999999999999</v>
      </c>
      <c r="H100">
        <v>0.621</v>
      </c>
      <c r="I100">
        <v>0.629</v>
      </c>
      <c r="J100">
        <v>0.63600000000000001</v>
      </c>
      <c r="K100">
        <v>0.64400000000000002</v>
      </c>
      <c r="L100">
        <v>0.65</v>
      </c>
      <c r="M100">
        <v>0.65600000000000003</v>
      </c>
      <c r="N100">
        <v>0.66100000000000003</v>
      </c>
      <c r="O100">
        <v>0.66700000000000004</v>
      </c>
      <c r="P100">
        <v>0.67200000000000004</v>
      </c>
      <c r="Q100">
        <v>0.67600000000000005</v>
      </c>
      <c r="R100">
        <v>0.68100000000000005</v>
      </c>
      <c r="S100">
        <v>0.68500000000000005</v>
      </c>
      <c r="T100">
        <v>0.69</v>
      </c>
      <c r="U100">
        <v>0.69399999999999995</v>
      </c>
      <c r="V100">
        <v>0.69899999999999995</v>
      </c>
      <c r="W100">
        <v>0.70299999999999996</v>
      </c>
      <c r="X100">
        <v>0.70699999999999996</v>
      </c>
      <c r="Y100">
        <v>0.71099999999999997</v>
      </c>
      <c r="Z100">
        <v>0.71499999999999997</v>
      </c>
      <c r="AA100">
        <v>0.71899999999999997</v>
      </c>
      <c r="AB100">
        <v>0.72299999999999998</v>
      </c>
    </row>
    <row r="101" spans="1:28" x14ac:dyDescent="0.3">
      <c r="A101" t="s">
        <v>190</v>
      </c>
      <c r="B101" t="s">
        <v>104</v>
      </c>
      <c r="C101" t="s">
        <v>191</v>
      </c>
      <c r="D101" t="s">
        <v>11</v>
      </c>
      <c r="E101">
        <v>2.0819999999999999</v>
      </c>
      <c r="F101">
        <v>2.0840000000000001</v>
      </c>
      <c r="G101">
        <v>2.085</v>
      </c>
      <c r="H101">
        <v>2.0859999999999999</v>
      </c>
      <c r="I101">
        <v>2.0859999999999999</v>
      </c>
      <c r="J101">
        <v>2.0859999999999999</v>
      </c>
      <c r="K101">
        <v>2.085</v>
      </c>
      <c r="L101">
        <v>2.0840000000000001</v>
      </c>
      <c r="M101">
        <v>2.0819999999999999</v>
      </c>
      <c r="N101">
        <v>2.08</v>
      </c>
      <c r="O101">
        <v>2.077</v>
      </c>
      <c r="P101">
        <v>2.073</v>
      </c>
      <c r="Q101">
        <v>2.069</v>
      </c>
      <c r="R101">
        <v>2.0640000000000001</v>
      </c>
      <c r="S101">
        <v>2.0590000000000002</v>
      </c>
      <c r="T101">
        <v>2.0529999999999999</v>
      </c>
      <c r="U101">
        <v>2.0459999999999998</v>
      </c>
      <c r="V101">
        <v>2.0390000000000001</v>
      </c>
      <c r="W101">
        <v>2.0310000000000001</v>
      </c>
      <c r="X101">
        <v>2.0230000000000001</v>
      </c>
      <c r="Y101">
        <v>2.0150000000000001</v>
      </c>
      <c r="Z101">
        <v>2.0059999999999998</v>
      </c>
      <c r="AA101">
        <v>1.9970000000000001</v>
      </c>
      <c r="AB101">
        <v>1.9870000000000001</v>
      </c>
    </row>
    <row r="102" spans="1:28" x14ac:dyDescent="0.3">
      <c r="A102" t="s">
        <v>190</v>
      </c>
      <c r="B102" t="s">
        <v>105</v>
      </c>
      <c r="C102" t="s">
        <v>191</v>
      </c>
      <c r="D102" t="s">
        <v>11</v>
      </c>
      <c r="E102">
        <v>25.57</v>
      </c>
      <c r="F102">
        <v>26.2</v>
      </c>
      <c r="G102">
        <v>26.84</v>
      </c>
      <c r="H102">
        <v>27.49</v>
      </c>
      <c r="I102">
        <v>28.16</v>
      </c>
      <c r="J102">
        <v>28.84</v>
      </c>
      <c r="K102">
        <v>29.54</v>
      </c>
      <c r="L102">
        <v>30.26</v>
      </c>
      <c r="M102">
        <v>31</v>
      </c>
      <c r="N102">
        <v>31.75</v>
      </c>
      <c r="O102">
        <v>32.51</v>
      </c>
      <c r="P102">
        <v>33.28</v>
      </c>
      <c r="Q102">
        <v>34.07</v>
      </c>
      <c r="R102">
        <v>34.869999999999997</v>
      </c>
      <c r="S102">
        <v>35.68</v>
      </c>
      <c r="T102">
        <v>36.5</v>
      </c>
      <c r="U102">
        <v>37.32</v>
      </c>
      <c r="V102">
        <v>38.15</v>
      </c>
      <c r="W102">
        <v>38.979999999999997</v>
      </c>
      <c r="X102">
        <v>39.82</v>
      </c>
      <c r="Y102">
        <v>40.659999999999997</v>
      </c>
      <c r="Z102">
        <v>41.5</v>
      </c>
      <c r="AA102">
        <v>42.34</v>
      </c>
      <c r="AB102">
        <v>43.19</v>
      </c>
    </row>
    <row r="103" spans="1:28" x14ac:dyDescent="0.3">
      <c r="A103" t="s">
        <v>190</v>
      </c>
      <c r="B103" t="s">
        <v>106</v>
      </c>
      <c r="C103" t="s">
        <v>191</v>
      </c>
      <c r="D103" t="s">
        <v>11</v>
      </c>
      <c r="E103">
        <v>17.670000000000002</v>
      </c>
      <c r="F103">
        <v>18.11</v>
      </c>
      <c r="G103">
        <v>18.55</v>
      </c>
      <c r="H103">
        <v>19</v>
      </c>
      <c r="I103">
        <v>19.47</v>
      </c>
      <c r="J103">
        <v>19.95</v>
      </c>
      <c r="K103">
        <v>20.440000000000001</v>
      </c>
      <c r="L103">
        <v>20.96</v>
      </c>
      <c r="M103">
        <v>21.48</v>
      </c>
      <c r="N103">
        <v>22.02</v>
      </c>
      <c r="O103">
        <v>22.57</v>
      </c>
      <c r="P103">
        <v>23.13</v>
      </c>
      <c r="Q103">
        <v>23.69</v>
      </c>
      <c r="R103">
        <v>24.27</v>
      </c>
      <c r="S103">
        <v>24.85</v>
      </c>
      <c r="T103">
        <v>25.43</v>
      </c>
      <c r="U103">
        <v>26.02</v>
      </c>
      <c r="V103">
        <v>26.61</v>
      </c>
      <c r="W103">
        <v>27.2</v>
      </c>
      <c r="X103">
        <v>27.79</v>
      </c>
      <c r="Y103">
        <v>28.38</v>
      </c>
      <c r="Z103">
        <v>28.97</v>
      </c>
      <c r="AA103">
        <v>29.55</v>
      </c>
      <c r="AB103">
        <v>30.12</v>
      </c>
    </row>
    <row r="104" spans="1:28" x14ac:dyDescent="0.3">
      <c r="A104" t="s">
        <v>190</v>
      </c>
      <c r="B104" t="s">
        <v>107</v>
      </c>
      <c r="C104" t="s">
        <v>191</v>
      </c>
      <c r="D104" t="s">
        <v>11</v>
      </c>
      <c r="E104">
        <v>31.1</v>
      </c>
      <c r="F104">
        <v>31.61</v>
      </c>
      <c r="G104">
        <v>32.130000000000003</v>
      </c>
      <c r="H104">
        <v>32.630000000000003</v>
      </c>
      <c r="I104">
        <v>33.14</v>
      </c>
      <c r="J104">
        <v>33.65</v>
      </c>
      <c r="K104">
        <v>34.17</v>
      </c>
      <c r="L104">
        <v>34.69</v>
      </c>
      <c r="M104">
        <v>35.19</v>
      </c>
      <c r="N104">
        <v>35.68</v>
      </c>
      <c r="O104">
        <v>36.159999999999997</v>
      </c>
      <c r="P104">
        <v>36.619999999999997</v>
      </c>
      <c r="Q104">
        <v>37.06</v>
      </c>
      <c r="R104">
        <v>37.5</v>
      </c>
      <c r="S104">
        <v>37.92</v>
      </c>
      <c r="T104">
        <v>38.33</v>
      </c>
      <c r="U104">
        <v>38.729999999999997</v>
      </c>
      <c r="V104">
        <v>39.11</v>
      </c>
      <c r="W104">
        <v>39.479999999999997</v>
      </c>
      <c r="X104">
        <v>39.840000000000003</v>
      </c>
      <c r="Y104">
        <v>40.18</v>
      </c>
      <c r="Z104">
        <v>40.5</v>
      </c>
      <c r="AA104">
        <v>40.81</v>
      </c>
      <c r="AB104">
        <v>41.11</v>
      </c>
    </row>
    <row r="105" spans="1:28" x14ac:dyDescent="0.3">
      <c r="A105" t="s">
        <v>190</v>
      </c>
      <c r="B105" t="s">
        <v>108</v>
      </c>
      <c r="C105" t="s">
        <v>191</v>
      </c>
      <c r="D105" t="s">
        <v>11</v>
      </c>
      <c r="E105">
        <v>0.496</v>
      </c>
      <c r="F105">
        <v>0.51300000000000001</v>
      </c>
      <c r="G105">
        <v>0.52900000000000003</v>
      </c>
      <c r="H105">
        <v>0.54200000000000004</v>
      </c>
      <c r="I105">
        <v>0.55200000000000005</v>
      </c>
      <c r="J105">
        <v>0.55700000000000005</v>
      </c>
      <c r="K105">
        <v>0.55600000000000005</v>
      </c>
      <c r="L105">
        <v>0.55200000000000005</v>
      </c>
      <c r="M105">
        <v>0.54800000000000004</v>
      </c>
      <c r="N105">
        <v>0.54400000000000004</v>
      </c>
      <c r="O105">
        <v>0.54200000000000004</v>
      </c>
      <c r="P105">
        <v>0.54</v>
      </c>
      <c r="Q105">
        <v>0.54</v>
      </c>
      <c r="R105">
        <v>0.54100000000000004</v>
      </c>
      <c r="S105">
        <v>0.54200000000000004</v>
      </c>
      <c r="T105">
        <v>0.54500000000000004</v>
      </c>
      <c r="U105">
        <v>0.54800000000000004</v>
      </c>
      <c r="V105">
        <v>0.55100000000000005</v>
      </c>
      <c r="W105">
        <v>0.55500000000000005</v>
      </c>
      <c r="X105">
        <v>0.55900000000000005</v>
      </c>
      <c r="Y105">
        <v>0.56200000000000006</v>
      </c>
      <c r="Z105">
        <v>0.56599999999999995</v>
      </c>
      <c r="AA105">
        <v>0.56799999999999995</v>
      </c>
      <c r="AB105">
        <v>0.57099999999999995</v>
      </c>
    </row>
    <row r="106" spans="1:28" x14ac:dyDescent="0.3">
      <c r="A106" t="s">
        <v>190</v>
      </c>
      <c r="B106" t="s">
        <v>109</v>
      </c>
      <c r="C106" t="s">
        <v>191</v>
      </c>
      <c r="D106" t="s">
        <v>11</v>
      </c>
      <c r="E106">
        <v>18.510000000000002</v>
      </c>
      <c r="F106">
        <v>19.07</v>
      </c>
      <c r="G106">
        <v>19.66</v>
      </c>
      <c r="H106">
        <v>20.27</v>
      </c>
      <c r="I106">
        <v>20.9</v>
      </c>
      <c r="J106">
        <v>21.54</v>
      </c>
      <c r="K106">
        <v>22.21</v>
      </c>
      <c r="L106">
        <v>22.9</v>
      </c>
      <c r="M106">
        <v>23.6</v>
      </c>
      <c r="N106">
        <v>24.32</v>
      </c>
      <c r="O106">
        <v>25.06</v>
      </c>
      <c r="P106">
        <v>25.81</v>
      </c>
      <c r="Q106">
        <v>26.58</v>
      </c>
      <c r="R106">
        <v>27.36</v>
      </c>
      <c r="S106">
        <v>28.16</v>
      </c>
      <c r="T106">
        <v>28.96</v>
      </c>
      <c r="U106">
        <v>29.78</v>
      </c>
      <c r="V106">
        <v>30.61</v>
      </c>
      <c r="W106">
        <v>31.45</v>
      </c>
      <c r="X106">
        <v>32.299999999999997</v>
      </c>
      <c r="Y106">
        <v>33.15</v>
      </c>
      <c r="Z106">
        <v>34.01</v>
      </c>
      <c r="AA106">
        <v>34.880000000000003</v>
      </c>
      <c r="AB106">
        <v>35.75</v>
      </c>
    </row>
    <row r="107" spans="1:28" x14ac:dyDescent="0.3">
      <c r="A107" t="s">
        <v>190</v>
      </c>
      <c r="B107" t="s">
        <v>110</v>
      </c>
      <c r="C107" t="s">
        <v>191</v>
      </c>
      <c r="D107" t="s">
        <v>11</v>
      </c>
      <c r="E107">
        <v>0.438</v>
      </c>
      <c r="F107">
        <v>0.439</v>
      </c>
      <c r="G107">
        <v>0.439</v>
      </c>
      <c r="H107">
        <v>0.439</v>
      </c>
      <c r="I107">
        <v>0.439</v>
      </c>
      <c r="J107">
        <v>0.439</v>
      </c>
      <c r="K107">
        <v>0.439</v>
      </c>
      <c r="L107">
        <v>0.439</v>
      </c>
      <c r="M107">
        <v>0.439</v>
      </c>
      <c r="N107">
        <v>0.439</v>
      </c>
      <c r="O107">
        <v>0.439</v>
      </c>
      <c r="P107">
        <v>0.438</v>
      </c>
      <c r="Q107">
        <v>0.438</v>
      </c>
      <c r="R107">
        <v>0.437</v>
      </c>
      <c r="S107">
        <v>0.436</v>
      </c>
      <c r="T107">
        <v>0.435</v>
      </c>
      <c r="U107">
        <v>0.433</v>
      </c>
      <c r="V107">
        <v>0.432</v>
      </c>
      <c r="W107">
        <v>0.43</v>
      </c>
      <c r="X107">
        <v>0.42899999999999999</v>
      </c>
      <c r="Y107">
        <v>0.42699999999999999</v>
      </c>
      <c r="Z107">
        <v>0.42499999999999999</v>
      </c>
      <c r="AA107">
        <v>0.42299999999999999</v>
      </c>
      <c r="AB107">
        <v>0.42099999999999999</v>
      </c>
    </row>
    <row r="108" spans="1:28" x14ac:dyDescent="0.3">
      <c r="A108" t="s">
        <v>190</v>
      </c>
      <c r="B108" t="s">
        <v>111</v>
      </c>
      <c r="C108" t="s">
        <v>191</v>
      </c>
      <c r="D108" t="s">
        <v>11</v>
      </c>
      <c r="E108">
        <v>4.2830000000000004</v>
      </c>
      <c r="F108">
        <v>4.4109999999999996</v>
      </c>
      <c r="G108">
        <v>4.5419999999999998</v>
      </c>
      <c r="H108">
        <v>4.6740000000000004</v>
      </c>
      <c r="I108">
        <v>4.8090000000000002</v>
      </c>
      <c r="J108">
        <v>4.9459999999999997</v>
      </c>
      <c r="K108">
        <v>5.0869999999999997</v>
      </c>
      <c r="L108">
        <v>5.2290000000000001</v>
      </c>
      <c r="M108">
        <v>5.3730000000000002</v>
      </c>
      <c r="N108">
        <v>5.5190000000000001</v>
      </c>
      <c r="O108">
        <v>5.6669999999999998</v>
      </c>
      <c r="P108">
        <v>5.8150000000000004</v>
      </c>
      <c r="Q108">
        <v>5.9660000000000002</v>
      </c>
      <c r="R108">
        <v>6.117</v>
      </c>
      <c r="S108">
        <v>6.2709999999999999</v>
      </c>
      <c r="T108">
        <v>6.4260000000000002</v>
      </c>
      <c r="U108">
        <v>6.5830000000000002</v>
      </c>
      <c r="V108">
        <v>6.742</v>
      </c>
      <c r="W108">
        <v>6.9020000000000001</v>
      </c>
      <c r="X108">
        <v>7.0629999999999997</v>
      </c>
      <c r="Y108">
        <v>7.2249999999999996</v>
      </c>
      <c r="Z108">
        <v>7.3890000000000002</v>
      </c>
      <c r="AA108">
        <v>7.5540000000000003</v>
      </c>
      <c r="AB108">
        <v>7.72</v>
      </c>
    </row>
    <row r="109" spans="1:28" x14ac:dyDescent="0.3">
      <c r="A109" t="s">
        <v>190</v>
      </c>
      <c r="B109" t="s">
        <v>112</v>
      </c>
      <c r="C109" t="s">
        <v>191</v>
      </c>
      <c r="D109" t="s">
        <v>11</v>
      </c>
      <c r="E109">
        <v>1.2649999999999999</v>
      </c>
      <c r="F109">
        <v>1.268</v>
      </c>
      <c r="G109">
        <v>1.272</v>
      </c>
      <c r="H109">
        <v>1.2749999999999999</v>
      </c>
      <c r="I109">
        <v>1.278</v>
      </c>
      <c r="J109">
        <v>1.2809999999999999</v>
      </c>
      <c r="K109">
        <v>1.2829999999999999</v>
      </c>
      <c r="L109">
        <v>1.286</v>
      </c>
      <c r="M109">
        <v>1.288</v>
      </c>
      <c r="N109">
        <v>1.29</v>
      </c>
      <c r="O109">
        <v>1.2909999999999999</v>
      </c>
      <c r="P109">
        <v>1.2929999999999999</v>
      </c>
      <c r="Q109">
        <v>1.294</v>
      </c>
      <c r="R109">
        <v>1.294</v>
      </c>
      <c r="S109">
        <v>1.294</v>
      </c>
      <c r="T109">
        <v>1.294</v>
      </c>
      <c r="U109">
        <v>1.2929999999999999</v>
      </c>
      <c r="V109">
        <v>1.292</v>
      </c>
      <c r="W109">
        <v>1.2909999999999999</v>
      </c>
      <c r="X109">
        <v>1.2889999999999999</v>
      </c>
      <c r="Y109">
        <v>1.286</v>
      </c>
      <c r="Z109">
        <v>1.2829999999999999</v>
      </c>
      <c r="AA109">
        <v>1.28</v>
      </c>
      <c r="AB109">
        <v>1.276</v>
      </c>
    </row>
    <row r="110" spans="1:28" x14ac:dyDescent="0.3">
      <c r="A110" t="s">
        <v>190</v>
      </c>
      <c r="B110" t="s">
        <v>113</v>
      </c>
      <c r="C110" t="s">
        <v>191</v>
      </c>
      <c r="D110" t="s">
        <v>11</v>
      </c>
      <c r="E110">
        <v>124.8</v>
      </c>
      <c r="F110">
        <v>126.3</v>
      </c>
      <c r="G110">
        <v>127.8</v>
      </c>
      <c r="H110">
        <v>129.30000000000001</v>
      </c>
      <c r="I110">
        <v>130.80000000000001</v>
      </c>
      <c r="J110">
        <v>132.19999999999999</v>
      </c>
      <c r="K110">
        <v>133.6</v>
      </c>
      <c r="L110">
        <v>135</v>
      </c>
      <c r="M110">
        <v>136.30000000000001</v>
      </c>
      <c r="N110">
        <v>137.6</v>
      </c>
      <c r="O110">
        <v>138.9</v>
      </c>
      <c r="P110">
        <v>140.1</v>
      </c>
      <c r="Q110">
        <v>141.30000000000001</v>
      </c>
      <c r="R110">
        <v>142.5</v>
      </c>
      <c r="S110">
        <v>143.6</v>
      </c>
      <c r="T110">
        <v>144.69999999999999</v>
      </c>
      <c r="U110">
        <v>145.80000000000001</v>
      </c>
      <c r="V110">
        <v>146.9</v>
      </c>
      <c r="W110">
        <v>147.9</v>
      </c>
      <c r="X110">
        <v>148.9</v>
      </c>
      <c r="Y110">
        <v>149.9</v>
      </c>
      <c r="Z110">
        <v>150.80000000000001</v>
      </c>
      <c r="AA110">
        <v>151.80000000000001</v>
      </c>
      <c r="AB110">
        <v>152.6</v>
      </c>
    </row>
    <row r="111" spans="1:28" x14ac:dyDescent="0.3">
      <c r="A111" t="s">
        <v>190</v>
      </c>
      <c r="B111" t="s">
        <v>114</v>
      </c>
      <c r="C111" t="s">
        <v>191</v>
      </c>
      <c r="D111" t="s">
        <v>11</v>
      </c>
      <c r="E111">
        <v>0.112</v>
      </c>
      <c r="F111">
        <v>0.112</v>
      </c>
      <c r="G111">
        <v>0.113</v>
      </c>
      <c r="H111">
        <v>0.113</v>
      </c>
      <c r="I111">
        <v>0.114</v>
      </c>
      <c r="J111">
        <v>0.115</v>
      </c>
      <c r="K111">
        <v>0.11600000000000001</v>
      </c>
      <c r="L111">
        <v>0.11700000000000001</v>
      </c>
      <c r="M111">
        <v>0.11799999999999999</v>
      </c>
      <c r="N111">
        <v>0.11899999999999999</v>
      </c>
      <c r="O111">
        <v>0.12</v>
      </c>
      <c r="P111">
        <v>0.121</v>
      </c>
      <c r="Q111">
        <v>0.122</v>
      </c>
      <c r="R111">
        <v>0.122</v>
      </c>
      <c r="S111">
        <v>0.123</v>
      </c>
      <c r="T111">
        <v>0.124</v>
      </c>
      <c r="U111">
        <v>0.125</v>
      </c>
      <c r="V111">
        <v>0.126</v>
      </c>
      <c r="W111">
        <v>0.127</v>
      </c>
      <c r="X111">
        <v>0.127</v>
      </c>
      <c r="Y111">
        <v>0.128</v>
      </c>
      <c r="Z111">
        <v>0.129</v>
      </c>
      <c r="AA111">
        <v>0.129</v>
      </c>
      <c r="AB111">
        <v>0.13</v>
      </c>
    </row>
    <row r="112" spans="1:28" x14ac:dyDescent="0.3">
      <c r="A112" t="s">
        <v>190</v>
      </c>
      <c r="B112" t="s">
        <v>115</v>
      </c>
      <c r="C112" t="s">
        <v>191</v>
      </c>
      <c r="D112" t="s">
        <v>11</v>
      </c>
      <c r="E112">
        <v>4.0599999999999996</v>
      </c>
      <c r="F112">
        <v>4.056</v>
      </c>
      <c r="G112">
        <v>4.05</v>
      </c>
      <c r="H112">
        <v>4.0430000000000001</v>
      </c>
      <c r="I112">
        <v>4.0339999999999998</v>
      </c>
      <c r="J112">
        <v>4.0250000000000004</v>
      </c>
      <c r="K112">
        <v>4.016</v>
      </c>
      <c r="L112">
        <v>4.0049999999999999</v>
      </c>
      <c r="M112">
        <v>3.992</v>
      </c>
      <c r="N112">
        <v>3.9780000000000002</v>
      </c>
      <c r="O112">
        <v>3.9630000000000001</v>
      </c>
      <c r="P112">
        <v>3.9470000000000001</v>
      </c>
      <c r="Q112">
        <v>3.9289999999999998</v>
      </c>
      <c r="R112">
        <v>3.9089999999999998</v>
      </c>
      <c r="S112">
        <v>3.8889999999999998</v>
      </c>
      <c r="T112">
        <v>3.8679999999999999</v>
      </c>
      <c r="U112">
        <v>3.8460000000000001</v>
      </c>
      <c r="V112">
        <v>3.823</v>
      </c>
      <c r="W112">
        <v>3.8</v>
      </c>
      <c r="X112">
        <v>3.7759999999999998</v>
      </c>
      <c r="Y112">
        <v>3.7519999999999998</v>
      </c>
      <c r="Z112">
        <v>3.7269999999999999</v>
      </c>
      <c r="AA112">
        <v>3.702</v>
      </c>
      <c r="AB112">
        <v>3.6760000000000002</v>
      </c>
    </row>
    <row r="113" spans="1:28" x14ac:dyDescent="0.3">
      <c r="A113" t="s">
        <v>190</v>
      </c>
      <c r="B113" t="s">
        <v>116</v>
      </c>
      <c r="C113" t="s">
        <v>191</v>
      </c>
      <c r="D113" t="s">
        <v>11</v>
      </c>
      <c r="E113">
        <v>3.1139999999999999</v>
      </c>
      <c r="F113">
        <v>3.173</v>
      </c>
      <c r="G113">
        <v>3.2309999999999999</v>
      </c>
      <c r="H113">
        <v>3.2879999999999998</v>
      </c>
      <c r="I113">
        <v>3.3420000000000001</v>
      </c>
      <c r="J113">
        <v>3.395</v>
      </c>
      <c r="K113">
        <v>3.4449999999999998</v>
      </c>
      <c r="L113">
        <v>3.492</v>
      </c>
      <c r="M113">
        <v>3.5369999999999999</v>
      </c>
      <c r="N113">
        <v>3.5790000000000002</v>
      </c>
      <c r="O113">
        <v>3.6190000000000002</v>
      </c>
      <c r="P113">
        <v>3.6560000000000001</v>
      </c>
      <c r="Q113">
        <v>3.6920000000000002</v>
      </c>
      <c r="R113">
        <v>3.726</v>
      </c>
      <c r="S113">
        <v>3.7589999999999999</v>
      </c>
      <c r="T113">
        <v>3.79</v>
      </c>
      <c r="U113">
        <v>3.8210000000000002</v>
      </c>
      <c r="V113">
        <v>3.85</v>
      </c>
      <c r="W113">
        <v>3.879</v>
      </c>
      <c r="X113">
        <v>3.9079999999999999</v>
      </c>
      <c r="Y113">
        <v>3.9369999999999998</v>
      </c>
      <c r="Z113">
        <v>3.9649999999999999</v>
      </c>
      <c r="AA113">
        <v>3.992</v>
      </c>
      <c r="AB113">
        <v>4.0190000000000001</v>
      </c>
    </row>
    <row r="114" spans="1:28" x14ac:dyDescent="0.3">
      <c r="A114" t="s">
        <v>190</v>
      </c>
      <c r="B114" t="s">
        <v>117</v>
      </c>
      <c r="C114" t="s">
        <v>191</v>
      </c>
      <c r="D114" t="s">
        <v>11</v>
      </c>
      <c r="E114">
        <v>0.628</v>
      </c>
      <c r="F114">
        <v>0.629</v>
      </c>
      <c r="G114">
        <v>0.63</v>
      </c>
      <c r="H114">
        <v>0.63100000000000001</v>
      </c>
      <c r="I114">
        <v>0.63200000000000001</v>
      </c>
      <c r="J114">
        <v>0.63200000000000001</v>
      </c>
      <c r="K114">
        <v>0.63300000000000001</v>
      </c>
      <c r="L114">
        <v>0.63300000000000001</v>
      </c>
      <c r="M114">
        <v>0.63300000000000001</v>
      </c>
      <c r="N114">
        <v>0.63400000000000001</v>
      </c>
      <c r="O114">
        <v>0.63400000000000001</v>
      </c>
      <c r="P114">
        <v>0.63300000000000001</v>
      </c>
      <c r="Q114">
        <v>0.63300000000000001</v>
      </c>
      <c r="R114">
        <v>0.63300000000000001</v>
      </c>
      <c r="S114">
        <v>0.63200000000000001</v>
      </c>
      <c r="T114">
        <v>0.63200000000000001</v>
      </c>
      <c r="U114">
        <v>0.63100000000000001</v>
      </c>
      <c r="V114">
        <v>0.63</v>
      </c>
      <c r="W114">
        <v>0.629</v>
      </c>
      <c r="X114">
        <v>0.628</v>
      </c>
      <c r="Y114">
        <v>0.626</v>
      </c>
      <c r="Z114">
        <v>0.625</v>
      </c>
      <c r="AA114">
        <v>0.624</v>
      </c>
      <c r="AB114">
        <v>0.622</v>
      </c>
    </row>
    <row r="115" spans="1:28" x14ac:dyDescent="0.3">
      <c r="A115" t="s">
        <v>190</v>
      </c>
      <c r="B115" t="s">
        <v>118</v>
      </c>
      <c r="C115" t="s">
        <v>191</v>
      </c>
      <c r="D115" t="s">
        <v>11</v>
      </c>
      <c r="E115">
        <v>35.58</v>
      </c>
      <c r="F115">
        <v>36.04</v>
      </c>
      <c r="G115">
        <v>36.5</v>
      </c>
      <c r="H115">
        <v>36.94</v>
      </c>
      <c r="I115">
        <v>37.380000000000003</v>
      </c>
      <c r="J115">
        <v>37.81</v>
      </c>
      <c r="K115">
        <v>38.229999999999997</v>
      </c>
      <c r="L115">
        <v>38.64</v>
      </c>
      <c r="M115">
        <v>39.04</v>
      </c>
      <c r="N115">
        <v>39.42</v>
      </c>
      <c r="O115">
        <v>39.78</v>
      </c>
      <c r="P115">
        <v>40.130000000000003</v>
      </c>
      <c r="Q115">
        <v>40.46</v>
      </c>
      <c r="R115">
        <v>40.770000000000003</v>
      </c>
      <c r="S115">
        <v>41.07</v>
      </c>
      <c r="T115">
        <v>41.36</v>
      </c>
      <c r="U115">
        <v>41.63</v>
      </c>
      <c r="V115">
        <v>41.89</v>
      </c>
      <c r="W115">
        <v>42.14</v>
      </c>
      <c r="X115">
        <v>42.38</v>
      </c>
      <c r="Y115">
        <v>42.62</v>
      </c>
      <c r="Z115">
        <v>42.85</v>
      </c>
      <c r="AA115">
        <v>43.08</v>
      </c>
      <c r="AB115">
        <v>43.31</v>
      </c>
    </row>
    <row r="116" spans="1:28" x14ac:dyDescent="0.3">
      <c r="A116" t="s">
        <v>190</v>
      </c>
      <c r="B116" t="s">
        <v>119</v>
      </c>
      <c r="C116" t="s">
        <v>191</v>
      </c>
      <c r="D116" t="s">
        <v>11</v>
      </c>
      <c r="E116">
        <v>28.65</v>
      </c>
      <c r="F116">
        <v>29.46</v>
      </c>
      <c r="G116">
        <v>30.29</v>
      </c>
      <c r="H116">
        <v>31.14</v>
      </c>
      <c r="I116">
        <v>32.020000000000003</v>
      </c>
      <c r="J116">
        <v>32.92</v>
      </c>
      <c r="K116">
        <v>33.840000000000003</v>
      </c>
      <c r="L116">
        <v>34.78</v>
      </c>
      <c r="M116">
        <v>35.74</v>
      </c>
      <c r="N116">
        <v>36.71</v>
      </c>
      <c r="O116">
        <v>37.71</v>
      </c>
      <c r="P116">
        <v>38.72</v>
      </c>
      <c r="Q116">
        <v>39.75</v>
      </c>
      <c r="R116">
        <v>40.799999999999997</v>
      </c>
      <c r="S116">
        <v>41.87</v>
      </c>
      <c r="T116">
        <v>42.95</v>
      </c>
      <c r="U116">
        <v>44.05</v>
      </c>
      <c r="V116">
        <v>45.15</v>
      </c>
      <c r="W116">
        <v>46.27</v>
      </c>
      <c r="X116">
        <v>47.39</v>
      </c>
      <c r="Y116">
        <v>48.52</v>
      </c>
      <c r="Z116">
        <v>49.65</v>
      </c>
      <c r="AA116">
        <v>50.79</v>
      </c>
      <c r="AB116">
        <v>51.93</v>
      </c>
    </row>
    <row r="117" spans="1:28" x14ac:dyDescent="0.3">
      <c r="A117" t="s">
        <v>190</v>
      </c>
      <c r="B117" t="s">
        <v>120</v>
      </c>
      <c r="C117" t="s">
        <v>191</v>
      </c>
      <c r="D117" t="s">
        <v>11</v>
      </c>
      <c r="E117">
        <v>53.38</v>
      </c>
      <c r="F117">
        <v>53.71</v>
      </c>
      <c r="G117">
        <v>54</v>
      </c>
      <c r="H117">
        <v>54.33</v>
      </c>
      <c r="I117">
        <v>54.72</v>
      </c>
      <c r="J117">
        <v>55.16</v>
      </c>
      <c r="K117">
        <v>55.67</v>
      </c>
      <c r="L117">
        <v>56.2</v>
      </c>
      <c r="M117">
        <v>56.73</v>
      </c>
      <c r="N117">
        <v>57.25</v>
      </c>
      <c r="O117">
        <v>57.75</v>
      </c>
      <c r="P117">
        <v>58.25</v>
      </c>
      <c r="Q117">
        <v>58.73</v>
      </c>
      <c r="R117">
        <v>59.19</v>
      </c>
      <c r="S117">
        <v>59.65</v>
      </c>
      <c r="T117">
        <v>60.09</v>
      </c>
      <c r="U117">
        <v>60.51</v>
      </c>
      <c r="V117">
        <v>60.91</v>
      </c>
      <c r="W117">
        <v>61.3</v>
      </c>
      <c r="X117">
        <v>61.66</v>
      </c>
      <c r="Y117">
        <v>62.01</v>
      </c>
      <c r="Z117">
        <v>62.33</v>
      </c>
      <c r="AA117">
        <v>62.64</v>
      </c>
      <c r="AB117">
        <v>62.93</v>
      </c>
    </row>
    <row r="118" spans="1:28" x14ac:dyDescent="0.3">
      <c r="A118" t="s">
        <v>190</v>
      </c>
      <c r="B118" t="s">
        <v>121</v>
      </c>
      <c r="C118" t="s">
        <v>191</v>
      </c>
      <c r="D118" t="s">
        <v>11</v>
      </c>
      <c r="E118">
        <v>2.403</v>
      </c>
      <c r="F118">
        <v>2.4510000000000001</v>
      </c>
      <c r="G118">
        <v>2.5009999999999999</v>
      </c>
      <c r="H118">
        <v>2.5510000000000002</v>
      </c>
      <c r="I118">
        <v>2.601</v>
      </c>
      <c r="J118">
        <v>2.6520000000000001</v>
      </c>
      <c r="K118">
        <v>2.7040000000000002</v>
      </c>
      <c r="L118">
        <v>2.7559999999999998</v>
      </c>
      <c r="M118">
        <v>2.8079999999999998</v>
      </c>
      <c r="N118">
        <v>2.86</v>
      </c>
      <c r="O118">
        <v>2.911</v>
      </c>
      <c r="P118">
        <v>2.9630000000000001</v>
      </c>
      <c r="Q118">
        <v>3.0139999999999998</v>
      </c>
      <c r="R118">
        <v>3.0649999999999999</v>
      </c>
      <c r="S118">
        <v>3.1160000000000001</v>
      </c>
      <c r="T118">
        <v>3.1669999999999998</v>
      </c>
      <c r="U118">
        <v>3.2170000000000001</v>
      </c>
      <c r="V118">
        <v>3.2679999999999998</v>
      </c>
      <c r="W118">
        <v>3.3170000000000002</v>
      </c>
      <c r="X118">
        <v>3.367</v>
      </c>
      <c r="Y118">
        <v>3.4159999999999999</v>
      </c>
      <c r="Z118">
        <v>3.464</v>
      </c>
      <c r="AA118">
        <v>3.5110000000000001</v>
      </c>
      <c r="AB118">
        <v>3.5579999999999998</v>
      </c>
    </row>
    <row r="119" spans="1:28" x14ac:dyDescent="0.3">
      <c r="A119" t="s">
        <v>190</v>
      </c>
      <c r="B119" t="s">
        <v>122</v>
      </c>
      <c r="C119" t="s">
        <v>191</v>
      </c>
      <c r="D119" t="s">
        <v>11</v>
      </c>
      <c r="E119">
        <v>27.63</v>
      </c>
      <c r="F119">
        <v>28</v>
      </c>
      <c r="G119">
        <v>28.46</v>
      </c>
      <c r="H119">
        <v>28.98</v>
      </c>
      <c r="I119">
        <v>29.51</v>
      </c>
      <c r="J119">
        <v>30.08</v>
      </c>
      <c r="K119">
        <v>30.71</v>
      </c>
      <c r="L119">
        <v>31.35</v>
      </c>
      <c r="M119">
        <v>31.97</v>
      </c>
      <c r="N119">
        <v>32.54</v>
      </c>
      <c r="O119">
        <v>33.07</v>
      </c>
      <c r="P119">
        <v>33.54</v>
      </c>
      <c r="Q119">
        <v>33.97</v>
      </c>
      <c r="R119">
        <v>34.36</v>
      </c>
      <c r="S119">
        <v>34.74</v>
      </c>
      <c r="T119">
        <v>35.08</v>
      </c>
      <c r="U119">
        <v>35.4</v>
      </c>
      <c r="V119">
        <v>35.700000000000003</v>
      </c>
      <c r="W119">
        <v>35.979999999999997</v>
      </c>
      <c r="X119">
        <v>36.26</v>
      </c>
      <c r="Y119">
        <v>36.520000000000003</v>
      </c>
      <c r="Z119">
        <v>36.78</v>
      </c>
      <c r="AA119">
        <v>37.020000000000003</v>
      </c>
      <c r="AB119">
        <v>37.26</v>
      </c>
    </row>
    <row r="120" spans="1:28" x14ac:dyDescent="0.3">
      <c r="A120" t="s">
        <v>190</v>
      </c>
      <c r="B120" t="s">
        <v>123</v>
      </c>
      <c r="C120" t="s">
        <v>191</v>
      </c>
      <c r="D120" t="s">
        <v>11</v>
      </c>
      <c r="E120">
        <v>17.02</v>
      </c>
      <c r="F120">
        <v>17.059999999999999</v>
      </c>
      <c r="G120">
        <v>17.100000000000001</v>
      </c>
      <c r="H120">
        <v>17.14</v>
      </c>
      <c r="I120">
        <v>17.18</v>
      </c>
      <c r="J120">
        <v>17.21</v>
      </c>
      <c r="K120">
        <v>17.25</v>
      </c>
      <c r="L120">
        <v>17.3</v>
      </c>
      <c r="M120">
        <v>17.329999999999998</v>
      </c>
      <c r="N120">
        <v>17.37</v>
      </c>
      <c r="O120">
        <v>17.399999999999999</v>
      </c>
      <c r="P120">
        <v>17.43</v>
      </c>
      <c r="Q120">
        <v>17.45</v>
      </c>
      <c r="R120">
        <v>17.46</v>
      </c>
      <c r="S120">
        <v>17.48</v>
      </c>
      <c r="T120">
        <v>17.48</v>
      </c>
      <c r="U120">
        <v>17.489999999999998</v>
      </c>
      <c r="V120">
        <v>17.489999999999998</v>
      </c>
      <c r="W120">
        <v>17.489999999999998</v>
      </c>
      <c r="X120">
        <v>17.48</v>
      </c>
      <c r="Y120">
        <v>17.47</v>
      </c>
      <c r="Z120">
        <v>17.45</v>
      </c>
      <c r="AA120">
        <v>17.43</v>
      </c>
      <c r="AB120">
        <v>17.399999999999999</v>
      </c>
    </row>
    <row r="121" spans="1:28" x14ac:dyDescent="0.3">
      <c r="A121" t="s">
        <v>190</v>
      </c>
      <c r="B121" t="s">
        <v>124</v>
      </c>
      <c r="C121" t="s">
        <v>191</v>
      </c>
      <c r="D121" t="s">
        <v>11</v>
      </c>
      <c r="E121">
        <v>4.702</v>
      </c>
      <c r="F121">
        <v>4.7370000000000001</v>
      </c>
      <c r="G121">
        <v>4.7690000000000001</v>
      </c>
      <c r="H121">
        <v>4.8</v>
      </c>
      <c r="I121">
        <v>4.83</v>
      </c>
      <c r="J121">
        <v>4.8620000000000001</v>
      </c>
      <c r="K121">
        <v>4.8949999999999996</v>
      </c>
      <c r="L121">
        <v>4.9290000000000003</v>
      </c>
      <c r="M121">
        <v>4.9619999999999997</v>
      </c>
      <c r="N121">
        <v>4.9950000000000001</v>
      </c>
      <c r="O121">
        <v>5.0279999999999996</v>
      </c>
      <c r="P121">
        <v>5.0590000000000002</v>
      </c>
      <c r="Q121">
        <v>5.09</v>
      </c>
      <c r="R121">
        <v>5.12</v>
      </c>
      <c r="S121">
        <v>5.15</v>
      </c>
      <c r="T121">
        <v>5.1779999999999999</v>
      </c>
      <c r="U121">
        <v>5.2060000000000004</v>
      </c>
      <c r="V121">
        <v>5.2329999999999997</v>
      </c>
      <c r="W121">
        <v>5.2590000000000003</v>
      </c>
      <c r="X121">
        <v>5.2839999999999998</v>
      </c>
      <c r="Y121">
        <v>5.3090000000000002</v>
      </c>
      <c r="Z121">
        <v>5.3330000000000002</v>
      </c>
      <c r="AA121">
        <v>5.3570000000000002</v>
      </c>
      <c r="AB121">
        <v>5.38</v>
      </c>
    </row>
    <row r="122" spans="1:28" x14ac:dyDescent="0.3">
      <c r="A122" t="s">
        <v>190</v>
      </c>
      <c r="B122" t="s">
        <v>125</v>
      </c>
      <c r="C122" t="s">
        <v>191</v>
      </c>
      <c r="D122" t="s">
        <v>11</v>
      </c>
      <c r="E122">
        <v>6.3849999999999998</v>
      </c>
      <c r="F122">
        <v>6.476</v>
      </c>
      <c r="G122">
        <v>6.5670000000000002</v>
      </c>
      <c r="H122">
        <v>6.657</v>
      </c>
      <c r="I122">
        <v>6.7469999999999999</v>
      </c>
      <c r="J122">
        <v>6.8380000000000001</v>
      </c>
      <c r="K122">
        <v>6.9290000000000003</v>
      </c>
      <c r="L122">
        <v>7.0190000000000001</v>
      </c>
      <c r="M122">
        <v>7.1079999999999997</v>
      </c>
      <c r="N122">
        <v>7.1970000000000001</v>
      </c>
      <c r="O122">
        <v>7.2839999999999998</v>
      </c>
      <c r="P122">
        <v>7.3719999999999999</v>
      </c>
      <c r="Q122">
        <v>7.4580000000000002</v>
      </c>
      <c r="R122">
        <v>7.5430000000000001</v>
      </c>
      <c r="S122">
        <v>7.6260000000000003</v>
      </c>
      <c r="T122">
        <v>7.7050000000000001</v>
      </c>
      <c r="U122">
        <v>7.782</v>
      </c>
      <c r="V122">
        <v>7.8570000000000002</v>
      </c>
      <c r="W122">
        <v>7.9290000000000003</v>
      </c>
      <c r="X122">
        <v>7.9980000000000002</v>
      </c>
      <c r="Y122">
        <v>8.0660000000000007</v>
      </c>
      <c r="Z122">
        <v>8.1329999999999991</v>
      </c>
      <c r="AA122">
        <v>8.1980000000000004</v>
      </c>
      <c r="AB122">
        <v>8.2629999999999999</v>
      </c>
    </row>
    <row r="123" spans="1:28" x14ac:dyDescent="0.3">
      <c r="A123" t="s">
        <v>190</v>
      </c>
      <c r="B123" t="s">
        <v>126</v>
      </c>
      <c r="C123" t="s">
        <v>191</v>
      </c>
      <c r="D123" t="s">
        <v>11</v>
      </c>
      <c r="E123">
        <v>21.6</v>
      </c>
      <c r="F123">
        <v>22.41</v>
      </c>
      <c r="G123">
        <v>23.25</v>
      </c>
      <c r="H123">
        <v>24.12</v>
      </c>
      <c r="I123">
        <v>25.02</v>
      </c>
      <c r="J123">
        <v>25.94</v>
      </c>
      <c r="K123">
        <v>26.9</v>
      </c>
      <c r="L123">
        <v>27.89</v>
      </c>
      <c r="M123">
        <v>28.9</v>
      </c>
      <c r="N123">
        <v>29.96</v>
      </c>
      <c r="O123">
        <v>31.04</v>
      </c>
      <c r="P123">
        <v>32.159999999999997</v>
      </c>
      <c r="Q123">
        <v>33.31</v>
      </c>
      <c r="R123">
        <v>34.49</v>
      </c>
      <c r="S123">
        <v>35.71</v>
      </c>
      <c r="T123">
        <v>36.96</v>
      </c>
      <c r="U123">
        <v>38.24</v>
      </c>
      <c r="V123">
        <v>39.54</v>
      </c>
      <c r="W123">
        <v>40.880000000000003</v>
      </c>
      <c r="X123">
        <v>42.24</v>
      </c>
      <c r="Y123">
        <v>43.62</v>
      </c>
      <c r="Z123">
        <v>45.03</v>
      </c>
      <c r="AA123">
        <v>46.47</v>
      </c>
      <c r="AB123">
        <v>47.92</v>
      </c>
    </row>
    <row r="124" spans="1:28" x14ac:dyDescent="0.3">
      <c r="A124" t="s">
        <v>190</v>
      </c>
      <c r="B124" t="s">
        <v>127</v>
      </c>
      <c r="C124" t="s">
        <v>191</v>
      </c>
      <c r="D124" t="s">
        <v>11</v>
      </c>
      <c r="E124">
        <v>190.9</v>
      </c>
      <c r="F124">
        <v>196.6</v>
      </c>
      <c r="G124">
        <v>202.4</v>
      </c>
      <c r="H124">
        <v>208.3</v>
      </c>
      <c r="I124">
        <v>214.4</v>
      </c>
      <c r="J124">
        <v>220.6</v>
      </c>
      <c r="K124">
        <v>227</v>
      </c>
      <c r="L124">
        <v>233.6</v>
      </c>
      <c r="M124">
        <v>240.4</v>
      </c>
      <c r="N124">
        <v>247.3</v>
      </c>
      <c r="O124">
        <v>254.4</v>
      </c>
      <c r="P124">
        <v>261.7</v>
      </c>
      <c r="Q124">
        <v>269.10000000000002</v>
      </c>
      <c r="R124">
        <v>276.7</v>
      </c>
      <c r="S124">
        <v>284.5</v>
      </c>
      <c r="T124">
        <v>292.39999999999998</v>
      </c>
      <c r="U124">
        <v>300.60000000000002</v>
      </c>
      <c r="V124">
        <v>308.8</v>
      </c>
      <c r="W124">
        <v>317.3</v>
      </c>
      <c r="X124">
        <v>325.89999999999998</v>
      </c>
      <c r="Y124">
        <v>334.6</v>
      </c>
      <c r="Z124">
        <v>343.4</v>
      </c>
      <c r="AA124">
        <v>352.4</v>
      </c>
      <c r="AB124">
        <v>361.5</v>
      </c>
    </row>
    <row r="125" spans="1:28" x14ac:dyDescent="0.3">
      <c r="A125" t="s">
        <v>190</v>
      </c>
      <c r="B125" t="s">
        <v>128</v>
      </c>
      <c r="C125" t="s">
        <v>191</v>
      </c>
      <c r="D125" t="s">
        <v>11</v>
      </c>
      <c r="E125">
        <v>5.2960000000000003</v>
      </c>
      <c r="F125">
        <v>5.3319999999999999</v>
      </c>
      <c r="G125">
        <v>5.3639999999999999</v>
      </c>
      <c r="H125">
        <v>5.3940000000000001</v>
      </c>
      <c r="I125">
        <v>5.4260000000000002</v>
      </c>
      <c r="J125">
        <v>5.4610000000000003</v>
      </c>
      <c r="K125">
        <v>5.5010000000000003</v>
      </c>
      <c r="L125">
        <v>5.5439999999999996</v>
      </c>
      <c r="M125">
        <v>5.5869999999999997</v>
      </c>
      <c r="N125">
        <v>5.6280000000000001</v>
      </c>
      <c r="O125">
        <v>5.6680000000000001</v>
      </c>
      <c r="P125">
        <v>5.7060000000000004</v>
      </c>
      <c r="Q125">
        <v>5.7430000000000003</v>
      </c>
      <c r="R125">
        <v>5.7789999999999999</v>
      </c>
      <c r="S125">
        <v>5.8150000000000004</v>
      </c>
      <c r="T125">
        <v>5.8490000000000002</v>
      </c>
      <c r="U125">
        <v>5.883</v>
      </c>
      <c r="V125">
        <v>5.9160000000000004</v>
      </c>
      <c r="W125">
        <v>5.9489999999999998</v>
      </c>
      <c r="X125">
        <v>5.9809999999999999</v>
      </c>
      <c r="Y125">
        <v>6.0119999999999996</v>
      </c>
      <c r="Z125">
        <v>6.0439999999999996</v>
      </c>
      <c r="AA125">
        <v>6.0739999999999998</v>
      </c>
      <c r="AB125">
        <v>6.1050000000000004</v>
      </c>
    </row>
    <row r="126" spans="1:28" x14ac:dyDescent="0.3">
      <c r="A126" t="s">
        <v>190</v>
      </c>
      <c r="B126" t="s">
        <v>129</v>
      </c>
      <c r="C126" t="s">
        <v>191</v>
      </c>
      <c r="D126" t="s">
        <v>11</v>
      </c>
      <c r="E126">
        <v>4.6660000000000004</v>
      </c>
      <c r="F126">
        <v>4.806</v>
      </c>
      <c r="G126">
        <v>4.9329999999999998</v>
      </c>
      <c r="H126">
        <v>5.0540000000000003</v>
      </c>
      <c r="I126">
        <v>5.1710000000000003</v>
      </c>
      <c r="J126">
        <v>5.2830000000000004</v>
      </c>
      <c r="K126">
        <v>5.3890000000000002</v>
      </c>
      <c r="L126">
        <v>5.4859999999999998</v>
      </c>
      <c r="M126">
        <v>5.577</v>
      </c>
      <c r="N126">
        <v>5.6660000000000004</v>
      </c>
      <c r="O126">
        <v>5.7519999999999998</v>
      </c>
      <c r="P126">
        <v>5.8360000000000003</v>
      </c>
      <c r="Q126">
        <v>5.9169999999999998</v>
      </c>
      <c r="R126">
        <v>5.9939999999999998</v>
      </c>
      <c r="S126">
        <v>6.0650000000000004</v>
      </c>
      <c r="T126">
        <v>6.1310000000000002</v>
      </c>
      <c r="U126">
        <v>6.1929999999999996</v>
      </c>
      <c r="V126">
        <v>6.25</v>
      </c>
      <c r="W126">
        <v>6.306</v>
      </c>
      <c r="X126">
        <v>6.36</v>
      </c>
      <c r="Y126">
        <v>6.4130000000000003</v>
      </c>
      <c r="Z126">
        <v>6.4669999999999996</v>
      </c>
      <c r="AA126">
        <v>6.52</v>
      </c>
      <c r="AB126">
        <v>6.5720000000000001</v>
      </c>
    </row>
    <row r="127" spans="1:28" x14ac:dyDescent="0.3">
      <c r="A127" t="s">
        <v>190</v>
      </c>
      <c r="B127" t="s">
        <v>130</v>
      </c>
      <c r="C127" t="s">
        <v>191</v>
      </c>
      <c r="D127" t="s">
        <v>11</v>
      </c>
      <c r="E127">
        <v>207.9</v>
      </c>
      <c r="F127">
        <v>212.1</v>
      </c>
      <c r="G127">
        <v>216.4</v>
      </c>
      <c r="H127">
        <v>220.7</v>
      </c>
      <c r="I127">
        <v>225.1</v>
      </c>
      <c r="J127">
        <v>229.6</v>
      </c>
      <c r="K127">
        <v>234.1</v>
      </c>
      <c r="L127">
        <v>238.7</v>
      </c>
      <c r="M127">
        <v>243.4</v>
      </c>
      <c r="N127">
        <v>248</v>
      </c>
      <c r="O127">
        <v>252.7</v>
      </c>
      <c r="P127">
        <v>257.3</v>
      </c>
      <c r="Q127">
        <v>262</v>
      </c>
      <c r="R127">
        <v>266.60000000000002</v>
      </c>
      <c r="S127">
        <v>271.3</v>
      </c>
      <c r="T127">
        <v>275.89999999999998</v>
      </c>
      <c r="U127">
        <v>280.60000000000002</v>
      </c>
      <c r="V127">
        <v>285.2</v>
      </c>
      <c r="W127">
        <v>289.8</v>
      </c>
      <c r="X127">
        <v>294.39999999999998</v>
      </c>
      <c r="Y127">
        <v>298.89999999999998</v>
      </c>
      <c r="Z127">
        <v>303.5</v>
      </c>
      <c r="AA127">
        <v>308</v>
      </c>
      <c r="AB127">
        <v>312.5</v>
      </c>
    </row>
    <row r="128" spans="1:28" x14ac:dyDescent="0.3">
      <c r="A128" t="s">
        <v>190</v>
      </c>
      <c r="B128" t="s">
        <v>131</v>
      </c>
      <c r="C128" t="s">
        <v>191</v>
      </c>
      <c r="D128" t="s">
        <v>11</v>
      </c>
      <c r="E128">
        <v>4.7469999999999999</v>
      </c>
      <c r="F128">
        <v>4.8609999999999998</v>
      </c>
      <c r="G128">
        <v>4.9779999999999998</v>
      </c>
      <c r="H128">
        <v>5.0970000000000004</v>
      </c>
      <c r="I128">
        <v>5.22</v>
      </c>
      <c r="J128">
        <v>5.3449999999999998</v>
      </c>
      <c r="K128">
        <v>5.4729999999999999</v>
      </c>
      <c r="L128">
        <v>5.6020000000000003</v>
      </c>
      <c r="M128">
        <v>5.7329999999999997</v>
      </c>
      <c r="N128">
        <v>5.8630000000000004</v>
      </c>
      <c r="O128">
        <v>5.9939999999999998</v>
      </c>
      <c r="P128">
        <v>6.125</v>
      </c>
      <c r="Q128">
        <v>6.2549999999999999</v>
      </c>
      <c r="R128">
        <v>6.3849999999999998</v>
      </c>
      <c r="S128">
        <v>6.5149999999999997</v>
      </c>
      <c r="T128">
        <v>6.6440000000000001</v>
      </c>
      <c r="U128">
        <v>6.7729999999999997</v>
      </c>
      <c r="V128">
        <v>6.9009999999999998</v>
      </c>
      <c r="W128">
        <v>7.0270000000000001</v>
      </c>
      <c r="X128">
        <v>7.1520000000000001</v>
      </c>
      <c r="Y128">
        <v>7.2759999999999998</v>
      </c>
      <c r="Z128">
        <v>7.3979999999999997</v>
      </c>
      <c r="AA128">
        <v>7.5179999999999998</v>
      </c>
      <c r="AB128">
        <v>7.6369999999999996</v>
      </c>
    </row>
    <row r="129" spans="1:28" x14ac:dyDescent="0.3">
      <c r="A129" t="s">
        <v>190</v>
      </c>
      <c r="B129" t="s">
        <v>132</v>
      </c>
      <c r="C129" t="s">
        <v>191</v>
      </c>
      <c r="D129" t="s">
        <v>11</v>
      </c>
      <c r="E129">
        <v>4.1070000000000002</v>
      </c>
      <c r="F129">
        <v>4.18</v>
      </c>
      <c r="G129">
        <v>4.2530000000000001</v>
      </c>
      <c r="H129">
        <v>4.3250000000000002</v>
      </c>
      <c r="I129">
        <v>4.3970000000000002</v>
      </c>
      <c r="J129">
        <v>4.468</v>
      </c>
      <c r="K129">
        <v>4.5380000000000003</v>
      </c>
      <c r="L129">
        <v>4.6070000000000002</v>
      </c>
      <c r="M129">
        <v>4.6740000000000004</v>
      </c>
      <c r="N129">
        <v>4.7389999999999999</v>
      </c>
      <c r="O129">
        <v>4.8019999999999996</v>
      </c>
      <c r="P129">
        <v>4.8630000000000004</v>
      </c>
      <c r="Q129">
        <v>4.9219999999999997</v>
      </c>
      <c r="R129">
        <v>4.9800000000000004</v>
      </c>
      <c r="S129">
        <v>5.0359999999999996</v>
      </c>
      <c r="T129">
        <v>5.0910000000000002</v>
      </c>
      <c r="U129">
        <v>5.1449999999999996</v>
      </c>
      <c r="V129">
        <v>5.1970000000000001</v>
      </c>
      <c r="W129">
        <v>5.2480000000000002</v>
      </c>
      <c r="X129">
        <v>5.2969999999999997</v>
      </c>
      <c r="Y129">
        <v>5.3440000000000003</v>
      </c>
      <c r="Z129">
        <v>5.39</v>
      </c>
      <c r="AA129">
        <v>5.4340000000000002</v>
      </c>
      <c r="AB129">
        <v>5.476</v>
      </c>
    </row>
    <row r="130" spans="1:28" x14ac:dyDescent="0.3">
      <c r="A130" t="s">
        <v>190</v>
      </c>
      <c r="B130" t="s">
        <v>133</v>
      </c>
      <c r="C130" t="s">
        <v>191</v>
      </c>
      <c r="D130" t="s">
        <v>11</v>
      </c>
      <c r="E130">
        <v>8.4380000000000006</v>
      </c>
      <c r="F130">
        <v>8.5920000000000005</v>
      </c>
      <c r="G130">
        <v>8.7469999999999999</v>
      </c>
      <c r="H130">
        <v>8.9019999999999992</v>
      </c>
      <c r="I130">
        <v>9.0589999999999993</v>
      </c>
      <c r="J130">
        <v>9.2170000000000005</v>
      </c>
      <c r="K130">
        <v>9.3759999999999994</v>
      </c>
      <c r="L130">
        <v>9.5370000000000008</v>
      </c>
      <c r="M130">
        <v>9.6989999999999998</v>
      </c>
      <c r="N130">
        <v>9.8620000000000001</v>
      </c>
      <c r="O130">
        <v>10.029999999999999</v>
      </c>
      <c r="P130">
        <v>10.19</v>
      </c>
      <c r="Q130">
        <v>10.35</v>
      </c>
      <c r="R130">
        <v>10.52</v>
      </c>
      <c r="S130">
        <v>10.68</v>
      </c>
      <c r="T130">
        <v>10.85</v>
      </c>
      <c r="U130">
        <v>11.01</v>
      </c>
      <c r="V130">
        <v>11.18</v>
      </c>
      <c r="W130">
        <v>11.34</v>
      </c>
      <c r="X130">
        <v>11.5</v>
      </c>
      <c r="Y130">
        <v>11.66</v>
      </c>
      <c r="Z130">
        <v>11.81</v>
      </c>
      <c r="AA130">
        <v>11.97</v>
      </c>
      <c r="AB130">
        <v>12.12</v>
      </c>
    </row>
    <row r="131" spans="1:28" x14ac:dyDescent="0.3">
      <c r="A131" t="s">
        <v>190</v>
      </c>
      <c r="B131" t="s">
        <v>134</v>
      </c>
      <c r="C131" t="s">
        <v>191</v>
      </c>
      <c r="D131" t="s">
        <v>11</v>
      </c>
      <c r="E131">
        <v>6.867</v>
      </c>
      <c r="F131">
        <v>6.9550000000000001</v>
      </c>
      <c r="G131">
        <v>7.0410000000000004</v>
      </c>
      <c r="H131">
        <v>7.1280000000000001</v>
      </c>
      <c r="I131">
        <v>7.2160000000000002</v>
      </c>
      <c r="J131">
        <v>7.3040000000000003</v>
      </c>
      <c r="K131">
        <v>7.3920000000000003</v>
      </c>
      <c r="L131">
        <v>7.4790000000000001</v>
      </c>
      <c r="M131">
        <v>7.5650000000000004</v>
      </c>
      <c r="N131">
        <v>7.6479999999999997</v>
      </c>
      <c r="O131">
        <v>7.7290000000000001</v>
      </c>
      <c r="P131">
        <v>7.8079999999999998</v>
      </c>
      <c r="Q131">
        <v>7.8840000000000003</v>
      </c>
      <c r="R131">
        <v>7.9580000000000002</v>
      </c>
      <c r="S131">
        <v>8.0299999999999994</v>
      </c>
      <c r="T131">
        <v>8.1</v>
      </c>
      <c r="U131">
        <v>8.1669999999999998</v>
      </c>
      <c r="V131">
        <v>8.2319999999999993</v>
      </c>
      <c r="W131">
        <v>8.2940000000000005</v>
      </c>
      <c r="X131">
        <v>8.3520000000000003</v>
      </c>
      <c r="Y131">
        <v>8.41</v>
      </c>
      <c r="Z131">
        <v>8.4670000000000005</v>
      </c>
      <c r="AA131">
        <v>8.5220000000000002</v>
      </c>
      <c r="AB131">
        <v>8.5760000000000005</v>
      </c>
    </row>
    <row r="132" spans="1:28" x14ac:dyDescent="0.3">
      <c r="A132" t="s">
        <v>190</v>
      </c>
      <c r="B132" t="s">
        <v>135</v>
      </c>
      <c r="C132" t="s">
        <v>191</v>
      </c>
      <c r="D132" t="s">
        <v>11</v>
      </c>
      <c r="E132">
        <v>31.44</v>
      </c>
      <c r="F132">
        <v>32.299999999999997</v>
      </c>
      <c r="G132">
        <v>33.25</v>
      </c>
      <c r="H132">
        <v>34.11</v>
      </c>
      <c r="I132">
        <v>34.78</v>
      </c>
      <c r="J132">
        <v>35.26</v>
      </c>
      <c r="K132">
        <v>35.5</v>
      </c>
      <c r="L132">
        <v>35.61</v>
      </c>
      <c r="M132">
        <v>35.71</v>
      </c>
      <c r="N132">
        <v>35.89</v>
      </c>
      <c r="O132">
        <v>36.11</v>
      </c>
      <c r="P132">
        <v>36.39</v>
      </c>
      <c r="Q132">
        <v>36.700000000000003</v>
      </c>
      <c r="R132">
        <v>37.01</v>
      </c>
      <c r="S132">
        <v>37.299999999999997</v>
      </c>
      <c r="T132">
        <v>37.6</v>
      </c>
      <c r="U132">
        <v>37.89</v>
      </c>
      <c r="V132">
        <v>38.19</v>
      </c>
      <c r="W132">
        <v>38.479999999999997</v>
      </c>
      <c r="X132">
        <v>38.770000000000003</v>
      </c>
      <c r="Y132">
        <v>39.06</v>
      </c>
      <c r="Z132">
        <v>39.340000000000003</v>
      </c>
      <c r="AA132">
        <v>39.619999999999997</v>
      </c>
      <c r="AB132">
        <v>39.89</v>
      </c>
    </row>
    <row r="133" spans="1:28" x14ac:dyDescent="0.3">
      <c r="A133" t="s">
        <v>190</v>
      </c>
      <c r="B133" t="s">
        <v>136</v>
      </c>
      <c r="C133" t="s">
        <v>191</v>
      </c>
      <c r="D133" t="s">
        <v>11</v>
      </c>
      <c r="E133">
        <v>105.2</v>
      </c>
      <c r="F133">
        <v>106.7</v>
      </c>
      <c r="G133">
        <v>108.2</v>
      </c>
      <c r="H133">
        <v>109.7</v>
      </c>
      <c r="I133">
        <v>111.2</v>
      </c>
      <c r="J133">
        <v>112.7</v>
      </c>
      <c r="K133">
        <v>114.2</v>
      </c>
      <c r="L133">
        <v>115.7</v>
      </c>
      <c r="M133">
        <v>117.2</v>
      </c>
      <c r="N133">
        <v>118.7</v>
      </c>
      <c r="O133">
        <v>120.2</v>
      </c>
      <c r="P133">
        <v>121.6</v>
      </c>
      <c r="Q133">
        <v>123</v>
      </c>
      <c r="R133">
        <v>124.4</v>
      </c>
      <c r="S133">
        <v>125.8</v>
      </c>
      <c r="T133">
        <v>127.1</v>
      </c>
      <c r="U133">
        <v>128.4</v>
      </c>
      <c r="V133">
        <v>129.69999999999999</v>
      </c>
      <c r="W133">
        <v>130.9</v>
      </c>
      <c r="X133">
        <v>132.1</v>
      </c>
      <c r="Y133">
        <v>133.30000000000001</v>
      </c>
      <c r="Z133">
        <v>134.4</v>
      </c>
      <c r="AA133">
        <v>135.5</v>
      </c>
      <c r="AB133">
        <v>136.5</v>
      </c>
    </row>
    <row r="134" spans="1:28" x14ac:dyDescent="0.3">
      <c r="A134" t="s">
        <v>190</v>
      </c>
      <c r="B134" t="s">
        <v>137</v>
      </c>
      <c r="C134" t="s">
        <v>191</v>
      </c>
      <c r="D134" t="s">
        <v>11</v>
      </c>
      <c r="E134">
        <v>37.950000000000003</v>
      </c>
      <c r="F134">
        <v>37.96</v>
      </c>
      <c r="G134">
        <v>37.97</v>
      </c>
      <c r="H134">
        <v>37.97</v>
      </c>
      <c r="I134">
        <v>37.950000000000003</v>
      </c>
      <c r="J134">
        <v>37.93</v>
      </c>
      <c r="K134">
        <v>37.89</v>
      </c>
      <c r="L134">
        <v>37.840000000000003</v>
      </c>
      <c r="M134">
        <v>37.770000000000003</v>
      </c>
      <c r="N134">
        <v>37.700000000000003</v>
      </c>
      <c r="O134">
        <v>37.6</v>
      </c>
      <c r="P134">
        <v>37.5</v>
      </c>
      <c r="Q134">
        <v>37.380000000000003</v>
      </c>
      <c r="R134">
        <v>37.26</v>
      </c>
      <c r="S134">
        <v>37.119999999999997</v>
      </c>
      <c r="T134">
        <v>36.979999999999997</v>
      </c>
      <c r="U134">
        <v>36.82</v>
      </c>
      <c r="V134">
        <v>36.659999999999997</v>
      </c>
      <c r="W134">
        <v>36.5</v>
      </c>
      <c r="X134">
        <v>36.33</v>
      </c>
      <c r="Y134">
        <v>36.15</v>
      </c>
      <c r="Z134">
        <v>35.97</v>
      </c>
      <c r="AA134">
        <v>35.79</v>
      </c>
      <c r="AB134">
        <v>35.6</v>
      </c>
    </row>
    <row r="135" spans="1:28" x14ac:dyDescent="0.3">
      <c r="A135" t="s">
        <v>190</v>
      </c>
      <c r="B135" t="s">
        <v>138</v>
      </c>
      <c r="C135" t="s">
        <v>191</v>
      </c>
      <c r="D135" t="s">
        <v>11</v>
      </c>
      <c r="E135">
        <v>10.29</v>
      </c>
      <c r="F135">
        <v>10.26</v>
      </c>
      <c r="G135">
        <v>10.24</v>
      </c>
      <c r="H135">
        <v>10.220000000000001</v>
      </c>
      <c r="I135">
        <v>10.19</v>
      </c>
      <c r="J135">
        <v>10.16</v>
      </c>
      <c r="K135">
        <v>10.130000000000001</v>
      </c>
      <c r="L135">
        <v>10.1</v>
      </c>
      <c r="M135">
        <v>10.06</v>
      </c>
      <c r="N135">
        <v>10.029999999999999</v>
      </c>
      <c r="O135">
        <v>9.99</v>
      </c>
      <c r="P135">
        <v>9.952</v>
      </c>
      <c r="Q135">
        <v>9.9130000000000003</v>
      </c>
      <c r="R135">
        <v>9.8729999999999993</v>
      </c>
      <c r="S135">
        <v>9.8330000000000002</v>
      </c>
      <c r="T135">
        <v>9.7919999999999998</v>
      </c>
      <c r="U135">
        <v>9.75</v>
      </c>
      <c r="V135">
        <v>9.7080000000000002</v>
      </c>
      <c r="W135">
        <v>9.6649999999999991</v>
      </c>
      <c r="X135">
        <v>9.6210000000000004</v>
      </c>
      <c r="Y135">
        <v>9.577</v>
      </c>
      <c r="Z135">
        <v>9.532</v>
      </c>
      <c r="AA135">
        <v>9.4860000000000007</v>
      </c>
      <c r="AB135">
        <v>9.4390000000000001</v>
      </c>
    </row>
    <row r="136" spans="1:28" x14ac:dyDescent="0.3">
      <c r="A136" t="s">
        <v>190</v>
      </c>
      <c r="B136" t="s">
        <v>139</v>
      </c>
      <c r="C136" t="s">
        <v>191</v>
      </c>
      <c r="D136" t="s">
        <v>11</v>
      </c>
      <c r="E136">
        <v>3.1640000000000001</v>
      </c>
      <c r="F136">
        <v>2.9889999999999999</v>
      </c>
      <c r="G136">
        <v>2.8039999999999998</v>
      </c>
      <c r="H136">
        <v>2.6560000000000001</v>
      </c>
      <c r="I136">
        <v>2.5659999999999998</v>
      </c>
      <c r="J136">
        <v>2.5249999999999999</v>
      </c>
      <c r="K136">
        <v>2.5259999999999998</v>
      </c>
      <c r="L136">
        <v>2.5569999999999999</v>
      </c>
      <c r="M136">
        <v>2.5920000000000001</v>
      </c>
      <c r="N136">
        <v>2.6150000000000002</v>
      </c>
      <c r="O136">
        <v>2.6280000000000001</v>
      </c>
      <c r="P136">
        <v>2.633</v>
      </c>
      <c r="Q136">
        <v>2.63</v>
      </c>
      <c r="R136">
        <v>2.6230000000000002</v>
      </c>
      <c r="S136">
        <v>2.6139999999999999</v>
      </c>
      <c r="T136">
        <v>2.601</v>
      </c>
      <c r="U136">
        <v>2.5819999999999999</v>
      </c>
      <c r="V136">
        <v>2.5590000000000002</v>
      </c>
      <c r="W136">
        <v>2.536</v>
      </c>
      <c r="X136">
        <v>2.5139999999999998</v>
      </c>
      <c r="Y136">
        <v>2.492</v>
      </c>
      <c r="Z136">
        <v>2.472</v>
      </c>
      <c r="AA136">
        <v>2.452</v>
      </c>
      <c r="AB136">
        <v>2.4319999999999999</v>
      </c>
    </row>
    <row r="137" spans="1:28" x14ac:dyDescent="0.3">
      <c r="A137" t="s">
        <v>190</v>
      </c>
      <c r="B137" t="s">
        <v>140</v>
      </c>
      <c r="C137" t="s">
        <v>191</v>
      </c>
      <c r="D137" t="s">
        <v>11</v>
      </c>
      <c r="E137">
        <v>2.7250000000000001</v>
      </c>
      <c r="F137">
        <v>2.7839999999999998</v>
      </c>
      <c r="G137">
        <v>2.8319999999999999</v>
      </c>
      <c r="H137">
        <v>2.875</v>
      </c>
      <c r="I137">
        <v>2.9180000000000001</v>
      </c>
      <c r="J137">
        <v>2.9630000000000001</v>
      </c>
      <c r="K137">
        <v>3.0110000000000001</v>
      </c>
      <c r="L137">
        <v>3.0609999999999999</v>
      </c>
      <c r="M137">
        <v>3.1080000000000001</v>
      </c>
      <c r="N137">
        <v>3.1520000000000001</v>
      </c>
      <c r="O137">
        <v>3.1930000000000001</v>
      </c>
      <c r="P137">
        <v>3.2330000000000001</v>
      </c>
      <c r="Q137">
        <v>3.2709999999999999</v>
      </c>
      <c r="R137">
        <v>3.3079999999999998</v>
      </c>
      <c r="S137">
        <v>3.343</v>
      </c>
      <c r="T137">
        <v>3.3780000000000001</v>
      </c>
      <c r="U137">
        <v>3.411</v>
      </c>
      <c r="V137">
        <v>3.444</v>
      </c>
      <c r="W137">
        <v>3.4750000000000001</v>
      </c>
      <c r="X137">
        <v>3.5049999999999999</v>
      </c>
      <c r="Y137">
        <v>3.5339999999999998</v>
      </c>
      <c r="Z137">
        <v>3.56</v>
      </c>
      <c r="AA137">
        <v>3.5859999999999999</v>
      </c>
      <c r="AB137">
        <v>3.61</v>
      </c>
    </row>
    <row r="138" spans="1:28" x14ac:dyDescent="0.3">
      <c r="A138" t="s">
        <v>190</v>
      </c>
      <c r="B138" t="s">
        <v>141</v>
      </c>
      <c r="C138" t="s">
        <v>191</v>
      </c>
      <c r="D138" t="s">
        <v>11</v>
      </c>
      <c r="E138">
        <v>19.649999999999999</v>
      </c>
      <c r="F138">
        <v>19.489999999999998</v>
      </c>
      <c r="G138">
        <v>19.32</v>
      </c>
      <c r="H138">
        <v>19.16</v>
      </c>
      <c r="I138">
        <v>19.03</v>
      </c>
      <c r="J138">
        <v>18.920000000000002</v>
      </c>
      <c r="K138">
        <v>18.829999999999998</v>
      </c>
      <c r="L138">
        <v>18.75</v>
      </c>
      <c r="M138">
        <v>18.68</v>
      </c>
      <c r="N138">
        <v>18.600000000000001</v>
      </c>
      <c r="O138">
        <v>18.510000000000002</v>
      </c>
      <c r="P138">
        <v>18.420000000000002</v>
      </c>
      <c r="Q138">
        <v>18.329999999999998</v>
      </c>
      <c r="R138">
        <v>18.239999999999998</v>
      </c>
      <c r="S138">
        <v>18.149999999999999</v>
      </c>
      <c r="T138">
        <v>18.059999999999999</v>
      </c>
      <c r="U138">
        <v>17.96</v>
      </c>
      <c r="V138">
        <v>17.87</v>
      </c>
      <c r="W138">
        <v>17.77</v>
      </c>
      <c r="X138">
        <v>17.68</v>
      </c>
      <c r="Y138">
        <v>17.59</v>
      </c>
      <c r="Z138">
        <v>17.489999999999998</v>
      </c>
      <c r="AA138">
        <v>17.399999999999999</v>
      </c>
      <c r="AB138">
        <v>17.3</v>
      </c>
    </row>
    <row r="139" spans="1:28" x14ac:dyDescent="0.3">
      <c r="A139" t="s">
        <v>190</v>
      </c>
      <c r="B139" t="s">
        <v>142</v>
      </c>
      <c r="C139" t="s">
        <v>191</v>
      </c>
      <c r="D139" t="s">
        <v>11</v>
      </c>
      <c r="E139">
        <v>145.5</v>
      </c>
      <c r="F139">
        <v>145.5</v>
      </c>
      <c r="G139">
        <v>145.30000000000001</v>
      </c>
      <c r="H139">
        <v>145</v>
      </c>
      <c r="I139">
        <v>144.69999999999999</v>
      </c>
      <c r="J139">
        <v>144.30000000000001</v>
      </c>
      <c r="K139">
        <v>143.9</v>
      </c>
      <c r="L139">
        <v>143.4</v>
      </c>
      <c r="M139">
        <v>142.9</v>
      </c>
      <c r="N139">
        <v>142.4</v>
      </c>
      <c r="O139">
        <v>141.9</v>
      </c>
      <c r="P139">
        <v>141.30000000000001</v>
      </c>
      <c r="Q139">
        <v>140.69999999999999</v>
      </c>
      <c r="R139">
        <v>140.1</v>
      </c>
      <c r="S139">
        <v>139.5</v>
      </c>
      <c r="T139">
        <v>138.80000000000001</v>
      </c>
      <c r="U139">
        <v>138.19999999999999</v>
      </c>
      <c r="V139">
        <v>137.6</v>
      </c>
      <c r="W139">
        <v>137</v>
      </c>
      <c r="X139">
        <v>136.4</v>
      </c>
      <c r="Y139">
        <v>135.80000000000001</v>
      </c>
      <c r="Z139">
        <v>135.19999999999999</v>
      </c>
      <c r="AA139">
        <v>134.69999999999999</v>
      </c>
      <c r="AB139">
        <v>134.1</v>
      </c>
    </row>
    <row r="140" spans="1:28" x14ac:dyDescent="0.3">
      <c r="A140" t="s">
        <v>190</v>
      </c>
      <c r="B140" t="s">
        <v>143</v>
      </c>
      <c r="C140" t="s">
        <v>191</v>
      </c>
      <c r="D140" t="s">
        <v>11</v>
      </c>
      <c r="E140">
        <v>11.98</v>
      </c>
      <c r="F140">
        <v>12.3</v>
      </c>
      <c r="G140">
        <v>12.62</v>
      </c>
      <c r="H140">
        <v>12.94</v>
      </c>
      <c r="I140">
        <v>13.27</v>
      </c>
      <c r="J140">
        <v>13.6</v>
      </c>
      <c r="K140">
        <v>13.93</v>
      </c>
      <c r="L140">
        <v>14.27</v>
      </c>
      <c r="M140">
        <v>14.6</v>
      </c>
      <c r="N140">
        <v>14.94</v>
      </c>
      <c r="O140">
        <v>15.27</v>
      </c>
      <c r="P140">
        <v>15.61</v>
      </c>
      <c r="Q140">
        <v>15.94</v>
      </c>
      <c r="R140">
        <v>16.27</v>
      </c>
      <c r="S140">
        <v>16.600000000000001</v>
      </c>
      <c r="T140">
        <v>16.940000000000001</v>
      </c>
      <c r="U140">
        <v>17.27</v>
      </c>
      <c r="V140">
        <v>17.59</v>
      </c>
      <c r="W140">
        <v>17.920000000000002</v>
      </c>
      <c r="X140">
        <v>18.239999999999998</v>
      </c>
      <c r="Y140">
        <v>18.559999999999999</v>
      </c>
      <c r="Z140">
        <v>18.88</v>
      </c>
      <c r="AA140">
        <v>19.190000000000001</v>
      </c>
      <c r="AB140">
        <v>19.5</v>
      </c>
    </row>
    <row r="141" spans="1:28" x14ac:dyDescent="0.3">
      <c r="A141" t="s">
        <v>190</v>
      </c>
      <c r="B141" t="s">
        <v>144</v>
      </c>
      <c r="C141" t="s">
        <v>191</v>
      </c>
      <c r="D141" t="s">
        <v>11</v>
      </c>
      <c r="E141">
        <v>0.19500000000000001</v>
      </c>
      <c r="F141">
        <v>0.19500000000000001</v>
      </c>
      <c r="G141">
        <v>0.19500000000000001</v>
      </c>
      <c r="H141">
        <v>0.19500000000000001</v>
      </c>
      <c r="I141">
        <v>0.19600000000000001</v>
      </c>
      <c r="J141">
        <v>0.19700000000000001</v>
      </c>
      <c r="K141">
        <v>0.19800000000000001</v>
      </c>
      <c r="L141">
        <v>0.2</v>
      </c>
      <c r="M141">
        <v>0.20300000000000001</v>
      </c>
      <c r="N141">
        <v>0.20399999999999999</v>
      </c>
      <c r="O141">
        <v>0.20599999999999999</v>
      </c>
      <c r="P141">
        <v>0.20799999999999999</v>
      </c>
      <c r="Q141">
        <v>0.21</v>
      </c>
      <c r="R141">
        <v>0.21199999999999999</v>
      </c>
      <c r="S141">
        <v>0.214</v>
      </c>
      <c r="T141">
        <v>0.216</v>
      </c>
      <c r="U141">
        <v>0.218</v>
      </c>
      <c r="V141">
        <v>0.22</v>
      </c>
      <c r="W141">
        <v>0.222</v>
      </c>
      <c r="X141">
        <v>0.22500000000000001</v>
      </c>
      <c r="Y141">
        <v>0.22700000000000001</v>
      </c>
      <c r="Z141">
        <v>0.22900000000000001</v>
      </c>
      <c r="AA141">
        <v>0.23200000000000001</v>
      </c>
      <c r="AB141">
        <v>0.23400000000000001</v>
      </c>
    </row>
    <row r="142" spans="1:28" x14ac:dyDescent="0.3">
      <c r="A142" t="s">
        <v>190</v>
      </c>
      <c r="B142" t="s">
        <v>8</v>
      </c>
      <c r="C142" t="s">
        <v>191</v>
      </c>
      <c r="D142" t="s">
        <v>11</v>
      </c>
      <c r="E142">
        <v>0.20699999999999999</v>
      </c>
      <c r="F142">
        <v>0.21099999999999999</v>
      </c>
      <c r="G142">
        <v>0.215</v>
      </c>
      <c r="H142">
        <v>0.219</v>
      </c>
      <c r="I142">
        <v>0.223</v>
      </c>
      <c r="J142">
        <v>0.22700000000000001</v>
      </c>
      <c r="K142">
        <v>0.23200000000000001</v>
      </c>
      <c r="L142">
        <v>0.23599999999999999</v>
      </c>
      <c r="M142">
        <v>0.24099999999999999</v>
      </c>
      <c r="N142">
        <v>0.246</v>
      </c>
      <c r="O142">
        <v>0.251</v>
      </c>
      <c r="P142">
        <v>0.25700000000000001</v>
      </c>
      <c r="Q142">
        <v>0.26200000000000001</v>
      </c>
      <c r="R142">
        <v>0.26800000000000002</v>
      </c>
      <c r="S142">
        <v>0.27300000000000002</v>
      </c>
      <c r="T142">
        <v>0.27900000000000003</v>
      </c>
      <c r="U142">
        <v>0.28399999999999997</v>
      </c>
      <c r="V142">
        <v>0.28999999999999998</v>
      </c>
      <c r="W142">
        <v>0.29599999999999999</v>
      </c>
      <c r="X142">
        <v>0.30099999999999999</v>
      </c>
      <c r="Y142">
        <v>0.307</v>
      </c>
      <c r="Z142">
        <v>0.313</v>
      </c>
      <c r="AA142">
        <v>0.318</v>
      </c>
      <c r="AB142">
        <v>0.32400000000000001</v>
      </c>
    </row>
    <row r="143" spans="1:28" x14ac:dyDescent="0.3">
      <c r="A143" t="s">
        <v>190</v>
      </c>
      <c r="B143" t="s">
        <v>145</v>
      </c>
      <c r="C143" t="s">
        <v>191</v>
      </c>
      <c r="D143" t="s">
        <v>11</v>
      </c>
      <c r="E143">
        <v>33.1</v>
      </c>
      <c r="F143">
        <v>33.72</v>
      </c>
      <c r="G143">
        <v>34.29</v>
      </c>
      <c r="H143">
        <v>34.840000000000003</v>
      </c>
      <c r="I143">
        <v>35.380000000000003</v>
      </c>
      <c r="J143">
        <v>35.9</v>
      </c>
      <c r="K143">
        <v>36.42</v>
      </c>
      <c r="L143">
        <v>36.92</v>
      </c>
      <c r="M143">
        <v>37.409999999999997</v>
      </c>
      <c r="N143">
        <v>37.880000000000003</v>
      </c>
      <c r="O143">
        <v>38.340000000000003</v>
      </c>
      <c r="P143">
        <v>38.799999999999997</v>
      </c>
      <c r="Q143">
        <v>39.24</v>
      </c>
      <c r="R143">
        <v>39.67</v>
      </c>
      <c r="S143">
        <v>40.090000000000003</v>
      </c>
      <c r="T143">
        <v>40.5</v>
      </c>
      <c r="U143">
        <v>40.9</v>
      </c>
      <c r="V143">
        <v>41.29</v>
      </c>
      <c r="W143">
        <v>41.66</v>
      </c>
      <c r="X143">
        <v>42.03</v>
      </c>
      <c r="Y143">
        <v>42.38</v>
      </c>
      <c r="Z143">
        <v>42.71</v>
      </c>
      <c r="AA143">
        <v>43.04</v>
      </c>
      <c r="AB143">
        <v>43.35</v>
      </c>
    </row>
    <row r="144" spans="1:28" x14ac:dyDescent="0.3">
      <c r="A144" t="s">
        <v>190</v>
      </c>
      <c r="B144" t="s">
        <v>146</v>
      </c>
      <c r="C144" t="s">
        <v>191</v>
      </c>
      <c r="D144" t="s">
        <v>11</v>
      </c>
      <c r="E144">
        <v>15.42</v>
      </c>
      <c r="F144">
        <v>15.85</v>
      </c>
      <c r="G144">
        <v>16.29</v>
      </c>
      <c r="H144">
        <v>16.739999999999998</v>
      </c>
      <c r="I144">
        <v>17.2</v>
      </c>
      <c r="J144">
        <v>17.66</v>
      </c>
      <c r="K144">
        <v>18.13</v>
      </c>
      <c r="L144">
        <v>18.61</v>
      </c>
      <c r="M144">
        <v>19.100000000000001</v>
      </c>
      <c r="N144">
        <v>19.59</v>
      </c>
      <c r="O144">
        <v>20.079999999999998</v>
      </c>
      <c r="P144">
        <v>20.58</v>
      </c>
      <c r="Q144">
        <v>21.08</v>
      </c>
      <c r="R144">
        <v>21.59</v>
      </c>
      <c r="S144">
        <v>22.1</v>
      </c>
      <c r="T144">
        <v>22.62</v>
      </c>
      <c r="U144">
        <v>23.14</v>
      </c>
      <c r="V144">
        <v>23.66</v>
      </c>
      <c r="W144">
        <v>24.18</v>
      </c>
      <c r="X144">
        <v>24.71</v>
      </c>
      <c r="Y144">
        <v>25.23</v>
      </c>
      <c r="Z144">
        <v>25.76</v>
      </c>
      <c r="AA144">
        <v>26.29</v>
      </c>
      <c r="AB144">
        <v>26.81</v>
      </c>
    </row>
    <row r="145" spans="1:28" x14ac:dyDescent="0.3">
      <c r="A145" t="s">
        <v>190</v>
      </c>
      <c r="B145" t="s">
        <v>147</v>
      </c>
      <c r="C145" t="s">
        <v>191</v>
      </c>
      <c r="D145" t="s">
        <v>11</v>
      </c>
      <c r="E145">
        <v>8.83</v>
      </c>
      <c r="F145">
        <v>8.8089999999999993</v>
      </c>
      <c r="G145">
        <v>8.7850000000000001</v>
      </c>
      <c r="H145">
        <v>8.7590000000000003</v>
      </c>
      <c r="I145">
        <v>8.7270000000000003</v>
      </c>
      <c r="J145">
        <v>8.6910000000000007</v>
      </c>
      <c r="K145">
        <v>8.6509999999999998</v>
      </c>
      <c r="L145">
        <v>8.6069999999999993</v>
      </c>
      <c r="M145">
        <v>8.5619999999999994</v>
      </c>
      <c r="N145">
        <v>8.5169999999999995</v>
      </c>
      <c r="O145">
        <v>8.4710000000000001</v>
      </c>
      <c r="P145">
        <v>8.4260000000000002</v>
      </c>
      <c r="Q145">
        <v>8.3810000000000002</v>
      </c>
      <c r="R145">
        <v>8.3339999999999996</v>
      </c>
      <c r="S145">
        <v>8.2870000000000008</v>
      </c>
      <c r="T145">
        <v>8.2379999999999995</v>
      </c>
      <c r="U145">
        <v>8.1869999999999994</v>
      </c>
      <c r="V145">
        <v>8.1359999999999992</v>
      </c>
      <c r="W145">
        <v>8.0830000000000002</v>
      </c>
      <c r="X145">
        <v>8.0299999999999994</v>
      </c>
      <c r="Y145">
        <v>7.9749999999999996</v>
      </c>
      <c r="Z145">
        <v>7.9189999999999996</v>
      </c>
      <c r="AA145">
        <v>7.8630000000000004</v>
      </c>
      <c r="AB145">
        <v>7.806</v>
      </c>
    </row>
    <row r="146" spans="1:28" x14ac:dyDescent="0.3">
      <c r="A146" t="s">
        <v>190</v>
      </c>
      <c r="B146" t="s">
        <v>148</v>
      </c>
      <c r="C146" t="s">
        <v>191</v>
      </c>
      <c r="D146" t="s">
        <v>11</v>
      </c>
      <c r="E146">
        <v>9.6000000000000002E-2</v>
      </c>
      <c r="F146">
        <v>9.7000000000000003E-2</v>
      </c>
      <c r="G146">
        <v>9.8000000000000004E-2</v>
      </c>
      <c r="H146">
        <v>9.8000000000000004E-2</v>
      </c>
      <c r="I146">
        <v>9.9000000000000005E-2</v>
      </c>
      <c r="J146">
        <v>0.1</v>
      </c>
      <c r="K146">
        <v>0.1</v>
      </c>
      <c r="L146">
        <v>0.10100000000000001</v>
      </c>
      <c r="M146">
        <v>0.10100000000000001</v>
      </c>
      <c r="N146">
        <v>0.10100000000000001</v>
      </c>
      <c r="O146">
        <v>0.10199999999999999</v>
      </c>
      <c r="P146">
        <v>0.10199999999999999</v>
      </c>
      <c r="Q146">
        <v>0.10199999999999999</v>
      </c>
      <c r="R146">
        <v>0.10299999999999999</v>
      </c>
      <c r="S146">
        <v>0.10299999999999999</v>
      </c>
      <c r="T146">
        <v>0.10299999999999999</v>
      </c>
      <c r="U146">
        <v>0.10299999999999999</v>
      </c>
      <c r="V146">
        <v>0.104</v>
      </c>
      <c r="W146">
        <v>0.104</v>
      </c>
      <c r="X146">
        <v>0.104</v>
      </c>
      <c r="Y146">
        <v>0.104</v>
      </c>
      <c r="Z146">
        <v>0.104</v>
      </c>
      <c r="AA146">
        <v>0.104</v>
      </c>
      <c r="AB146">
        <v>0.104</v>
      </c>
    </row>
    <row r="147" spans="1:28" x14ac:dyDescent="0.3">
      <c r="A147" t="s">
        <v>190</v>
      </c>
      <c r="B147" t="s">
        <v>149</v>
      </c>
      <c r="C147" t="s">
        <v>191</v>
      </c>
      <c r="D147" t="s">
        <v>11</v>
      </c>
      <c r="E147">
        <v>7.4880000000000004</v>
      </c>
      <c r="F147">
        <v>7.66</v>
      </c>
      <c r="G147">
        <v>7.8369999999999997</v>
      </c>
      <c r="H147">
        <v>8.0169999999999995</v>
      </c>
      <c r="I147">
        <v>8.2010000000000005</v>
      </c>
      <c r="J147">
        <v>8.391</v>
      </c>
      <c r="K147">
        <v>8.5879999999999992</v>
      </c>
      <c r="L147">
        <v>8.7899999999999991</v>
      </c>
      <c r="M147">
        <v>8.9969999999999999</v>
      </c>
      <c r="N147">
        <v>9.2080000000000002</v>
      </c>
      <c r="O147">
        <v>9.423</v>
      </c>
      <c r="P147">
        <v>9.64</v>
      </c>
      <c r="Q147">
        <v>9.859</v>
      </c>
      <c r="R147">
        <v>10.08</v>
      </c>
      <c r="S147">
        <v>10.3</v>
      </c>
      <c r="T147">
        <v>10.53</v>
      </c>
      <c r="U147">
        <v>10.75</v>
      </c>
      <c r="V147">
        <v>10.97</v>
      </c>
      <c r="W147">
        <v>11.2</v>
      </c>
      <c r="X147">
        <v>11.42</v>
      </c>
      <c r="Y147">
        <v>11.64</v>
      </c>
      <c r="Z147">
        <v>11.87</v>
      </c>
      <c r="AA147">
        <v>12.09</v>
      </c>
      <c r="AB147">
        <v>12.31</v>
      </c>
    </row>
    <row r="148" spans="1:28" x14ac:dyDescent="0.3">
      <c r="A148" t="s">
        <v>190</v>
      </c>
      <c r="B148" t="s">
        <v>150</v>
      </c>
      <c r="C148" t="s">
        <v>191</v>
      </c>
      <c r="D148" t="s">
        <v>11</v>
      </c>
      <c r="E148">
        <v>5.7080000000000002</v>
      </c>
      <c r="F148">
        <v>5.7510000000000003</v>
      </c>
      <c r="G148">
        <v>5.79</v>
      </c>
      <c r="H148">
        <v>5.8259999999999996</v>
      </c>
      <c r="I148">
        <v>5.8609999999999998</v>
      </c>
      <c r="J148">
        <v>5.8979999999999997</v>
      </c>
      <c r="K148">
        <v>5.9390000000000001</v>
      </c>
      <c r="L148">
        <v>5.9809999999999999</v>
      </c>
      <c r="M148">
        <v>6.0220000000000002</v>
      </c>
      <c r="N148">
        <v>6.06</v>
      </c>
      <c r="O148">
        <v>6.0949999999999998</v>
      </c>
      <c r="P148">
        <v>6.1280000000000001</v>
      </c>
      <c r="Q148">
        <v>6.1589999999999998</v>
      </c>
      <c r="R148">
        <v>6.1870000000000003</v>
      </c>
      <c r="S148">
        <v>6.2140000000000004</v>
      </c>
      <c r="T148">
        <v>6.2380000000000004</v>
      </c>
      <c r="U148">
        <v>6.26</v>
      </c>
      <c r="V148">
        <v>6.2789999999999999</v>
      </c>
      <c r="W148">
        <v>6.2969999999999997</v>
      </c>
      <c r="X148">
        <v>6.3129999999999997</v>
      </c>
      <c r="Y148">
        <v>6.327</v>
      </c>
      <c r="Z148">
        <v>6.3390000000000004</v>
      </c>
      <c r="AA148">
        <v>6.3490000000000002</v>
      </c>
      <c r="AB148">
        <v>6.3579999999999997</v>
      </c>
    </row>
    <row r="149" spans="1:28" x14ac:dyDescent="0.3">
      <c r="A149" t="s">
        <v>190</v>
      </c>
      <c r="B149" t="s">
        <v>151</v>
      </c>
      <c r="C149" t="s">
        <v>191</v>
      </c>
      <c r="D149" t="s">
        <v>11</v>
      </c>
      <c r="E149">
        <v>5.4480000000000004</v>
      </c>
      <c r="F149">
        <v>5.4569999999999999</v>
      </c>
      <c r="G149">
        <v>5.4660000000000002</v>
      </c>
      <c r="H149">
        <v>5.4729999999999999</v>
      </c>
      <c r="I149">
        <v>5.4770000000000003</v>
      </c>
      <c r="J149">
        <v>5.48</v>
      </c>
      <c r="K149">
        <v>5.48</v>
      </c>
      <c r="L149">
        <v>5.4790000000000001</v>
      </c>
      <c r="M149">
        <v>5.4749999999999996</v>
      </c>
      <c r="N149">
        <v>5.4690000000000003</v>
      </c>
      <c r="O149">
        <v>5.46</v>
      </c>
      <c r="P149">
        <v>5.45</v>
      </c>
      <c r="Q149">
        <v>5.4379999999999997</v>
      </c>
      <c r="R149">
        <v>5.423</v>
      </c>
      <c r="S149">
        <v>5.407</v>
      </c>
      <c r="T149">
        <v>5.39</v>
      </c>
      <c r="U149">
        <v>5.37</v>
      </c>
      <c r="V149">
        <v>5.35</v>
      </c>
      <c r="W149">
        <v>5.3280000000000003</v>
      </c>
      <c r="X149">
        <v>5.3049999999999997</v>
      </c>
      <c r="Y149">
        <v>5.282</v>
      </c>
      <c r="Z149">
        <v>5.2569999999999997</v>
      </c>
      <c r="AA149">
        <v>5.2320000000000002</v>
      </c>
      <c r="AB149">
        <v>5.2060000000000004</v>
      </c>
    </row>
    <row r="150" spans="1:28" x14ac:dyDescent="0.3">
      <c r="A150" t="s">
        <v>190</v>
      </c>
      <c r="B150" t="s">
        <v>152</v>
      </c>
      <c r="C150" t="s">
        <v>191</v>
      </c>
      <c r="D150" t="s">
        <v>11</v>
      </c>
      <c r="E150">
        <v>2.0760000000000001</v>
      </c>
      <c r="F150">
        <v>2.08</v>
      </c>
      <c r="G150">
        <v>2.0830000000000002</v>
      </c>
      <c r="H150">
        <v>2.085</v>
      </c>
      <c r="I150">
        <v>2.085</v>
      </c>
      <c r="J150">
        <v>2.085</v>
      </c>
      <c r="K150">
        <v>2.085</v>
      </c>
      <c r="L150">
        <v>2.0830000000000002</v>
      </c>
      <c r="M150">
        <v>2.081</v>
      </c>
      <c r="N150">
        <v>2.0790000000000002</v>
      </c>
      <c r="O150">
        <v>2.0750000000000002</v>
      </c>
      <c r="P150">
        <v>2.0710000000000002</v>
      </c>
      <c r="Q150">
        <v>2.0659999999999998</v>
      </c>
      <c r="R150">
        <v>2.0609999999999999</v>
      </c>
      <c r="S150">
        <v>2.0550000000000002</v>
      </c>
      <c r="T150">
        <v>2.0489999999999999</v>
      </c>
      <c r="U150">
        <v>2.0430000000000001</v>
      </c>
      <c r="V150">
        <v>2.036</v>
      </c>
      <c r="W150">
        <v>2.0299999999999998</v>
      </c>
      <c r="X150">
        <v>2.0230000000000001</v>
      </c>
      <c r="Y150">
        <v>2.0169999999999999</v>
      </c>
      <c r="Z150">
        <v>2.0099999999999998</v>
      </c>
      <c r="AA150">
        <v>2.0030000000000001</v>
      </c>
      <c r="AB150">
        <v>1.996</v>
      </c>
    </row>
    <row r="151" spans="1:28" x14ac:dyDescent="0.3">
      <c r="A151" t="s">
        <v>190</v>
      </c>
      <c r="B151" t="s">
        <v>153</v>
      </c>
      <c r="C151" t="s">
        <v>191</v>
      </c>
      <c r="D151" t="s">
        <v>11</v>
      </c>
      <c r="E151">
        <v>0.63600000000000001</v>
      </c>
      <c r="F151">
        <v>0.65</v>
      </c>
      <c r="G151">
        <v>0.66500000000000004</v>
      </c>
      <c r="H151">
        <v>0.67900000000000005</v>
      </c>
      <c r="I151">
        <v>0.69399999999999995</v>
      </c>
      <c r="J151">
        <v>0.70899999999999996</v>
      </c>
      <c r="K151">
        <v>0.72399999999999998</v>
      </c>
      <c r="L151">
        <v>0.74</v>
      </c>
      <c r="M151">
        <v>0.755</v>
      </c>
      <c r="N151">
        <v>0.77100000000000002</v>
      </c>
      <c r="O151">
        <v>0.78700000000000003</v>
      </c>
      <c r="P151">
        <v>0.80300000000000005</v>
      </c>
      <c r="Q151">
        <v>0.81899999999999995</v>
      </c>
      <c r="R151">
        <v>0.83499999999999996</v>
      </c>
      <c r="S151">
        <v>0.85099999999999998</v>
      </c>
      <c r="T151">
        <v>0.86699999999999999</v>
      </c>
      <c r="U151">
        <v>0.88400000000000001</v>
      </c>
      <c r="V151">
        <v>0.90100000000000002</v>
      </c>
      <c r="W151">
        <v>0.91700000000000004</v>
      </c>
      <c r="X151">
        <v>0.93400000000000005</v>
      </c>
      <c r="Y151">
        <v>0.95099999999999996</v>
      </c>
      <c r="Z151">
        <v>0.96899999999999997</v>
      </c>
      <c r="AA151">
        <v>0.98599999999999999</v>
      </c>
      <c r="AB151">
        <v>1.0029999999999999</v>
      </c>
    </row>
    <row r="152" spans="1:28" x14ac:dyDescent="0.3">
      <c r="A152" t="s">
        <v>190</v>
      </c>
      <c r="B152" t="s">
        <v>154</v>
      </c>
      <c r="C152" t="s">
        <v>191</v>
      </c>
      <c r="D152" t="s">
        <v>11</v>
      </c>
      <c r="E152">
        <v>14.59</v>
      </c>
      <c r="F152">
        <v>14.87</v>
      </c>
      <c r="G152">
        <v>15.16</v>
      </c>
      <c r="H152">
        <v>15.48</v>
      </c>
      <c r="I152">
        <v>15.83</v>
      </c>
      <c r="J152">
        <v>16.22</v>
      </c>
      <c r="K152">
        <v>16.64</v>
      </c>
      <c r="L152">
        <v>17.079999999999998</v>
      </c>
      <c r="M152">
        <v>17.54</v>
      </c>
      <c r="N152">
        <v>18.010000000000002</v>
      </c>
      <c r="O152">
        <v>18.489999999999998</v>
      </c>
      <c r="P152">
        <v>18.98</v>
      </c>
      <c r="Q152">
        <v>19.489999999999998</v>
      </c>
      <c r="R152">
        <v>20</v>
      </c>
      <c r="S152">
        <v>20.53</v>
      </c>
      <c r="T152">
        <v>21.07</v>
      </c>
      <c r="U152">
        <v>21.62</v>
      </c>
      <c r="V152">
        <v>22.17</v>
      </c>
      <c r="W152">
        <v>22.74</v>
      </c>
      <c r="X152">
        <v>23.31</v>
      </c>
      <c r="Y152">
        <v>23.89</v>
      </c>
      <c r="Z152">
        <v>24.47</v>
      </c>
      <c r="AA152">
        <v>25.05</v>
      </c>
      <c r="AB152">
        <v>25.64</v>
      </c>
    </row>
    <row r="153" spans="1:28" x14ac:dyDescent="0.3">
      <c r="A153" t="s">
        <v>190</v>
      </c>
      <c r="B153" t="s">
        <v>155</v>
      </c>
      <c r="C153" t="s">
        <v>191</v>
      </c>
      <c r="D153" t="s">
        <v>11</v>
      </c>
      <c r="E153">
        <v>57.01</v>
      </c>
      <c r="F153">
        <v>57.79</v>
      </c>
      <c r="G153">
        <v>58.54</v>
      </c>
      <c r="H153">
        <v>59.27</v>
      </c>
      <c r="I153">
        <v>59.99</v>
      </c>
      <c r="J153">
        <v>60.69</v>
      </c>
      <c r="K153">
        <v>61.39</v>
      </c>
      <c r="L153">
        <v>62.07</v>
      </c>
      <c r="M153">
        <v>62.73</v>
      </c>
      <c r="N153">
        <v>63.37</v>
      </c>
      <c r="O153">
        <v>63.99</v>
      </c>
      <c r="P153">
        <v>64.58</v>
      </c>
      <c r="Q153">
        <v>65.16</v>
      </c>
      <c r="R153">
        <v>65.73</v>
      </c>
      <c r="S153">
        <v>66.28</v>
      </c>
      <c r="T153">
        <v>66.81</v>
      </c>
      <c r="U153">
        <v>67.34</v>
      </c>
      <c r="V153">
        <v>67.849999999999994</v>
      </c>
      <c r="W153">
        <v>68.349999999999994</v>
      </c>
      <c r="X153">
        <v>68.84</v>
      </c>
      <c r="Y153">
        <v>69.31</v>
      </c>
      <c r="Z153">
        <v>69.760000000000005</v>
      </c>
      <c r="AA153">
        <v>70.2</v>
      </c>
      <c r="AB153">
        <v>70.63</v>
      </c>
    </row>
    <row r="154" spans="1:28" x14ac:dyDescent="0.3">
      <c r="A154" t="s">
        <v>190</v>
      </c>
      <c r="B154" t="s">
        <v>156</v>
      </c>
      <c r="C154" t="s">
        <v>191</v>
      </c>
      <c r="D154" t="s">
        <v>11</v>
      </c>
      <c r="E154">
        <v>46.65</v>
      </c>
      <c r="F154">
        <v>46.66</v>
      </c>
      <c r="G154">
        <v>46.67</v>
      </c>
      <c r="H154">
        <v>46.66</v>
      </c>
      <c r="I154">
        <v>46.61</v>
      </c>
      <c r="J154">
        <v>46.56</v>
      </c>
      <c r="K154">
        <v>46.49</v>
      </c>
      <c r="L154">
        <v>46.4</v>
      </c>
      <c r="M154">
        <v>46.31</v>
      </c>
      <c r="N154">
        <v>46.2</v>
      </c>
      <c r="O154">
        <v>46.09</v>
      </c>
      <c r="P154">
        <v>45.97</v>
      </c>
      <c r="Q154">
        <v>45.84</v>
      </c>
      <c r="R154">
        <v>45.71</v>
      </c>
      <c r="S154">
        <v>45.58</v>
      </c>
      <c r="T154">
        <v>45.44</v>
      </c>
      <c r="U154">
        <v>45.3</v>
      </c>
      <c r="V154">
        <v>45.16</v>
      </c>
      <c r="W154">
        <v>45.01</v>
      </c>
      <c r="X154">
        <v>44.87</v>
      </c>
      <c r="Y154">
        <v>44.72</v>
      </c>
      <c r="Z154">
        <v>44.56</v>
      </c>
      <c r="AA154">
        <v>44.41</v>
      </c>
      <c r="AB154">
        <v>44.24</v>
      </c>
    </row>
    <row r="155" spans="1:28" x14ac:dyDescent="0.3">
      <c r="A155" t="s">
        <v>190</v>
      </c>
      <c r="B155" t="s">
        <v>157</v>
      </c>
      <c r="C155" t="s">
        <v>191</v>
      </c>
      <c r="D155" t="s">
        <v>11</v>
      </c>
      <c r="E155">
        <v>21.13</v>
      </c>
      <c r="F155">
        <v>21.24</v>
      </c>
      <c r="G155">
        <v>21.33</v>
      </c>
      <c r="H155">
        <v>21.42</v>
      </c>
      <c r="I155">
        <v>21.5</v>
      </c>
      <c r="J155">
        <v>21.59</v>
      </c>
      <c r="K155">
        <v>21.68</v>
      </c>
      <c r="L155">
        <v>21.76</v>
      </c>
      <c r="M155">
        <v>21.83</v>
      </c>
      <c r="N155">
        <v>21.89</v>
      </c>
      <c r="O155">
        <v>21.94</v>
      </c>
      <c r="P155">
        <v>21.97</v>
      </c>
      <c r="Q155">
        <v>22</v>
      </c>
      <c r="R155">
        <v>22.02</v>
      </c>
      <c r="S155">
        <v>22.05</v>
      </c>
      <c r="T155">
        <v>22.06</v>
      </c>
      <c r="U155">
        <v>22.08</v>
      </c>
      <c r="V155">
        <v>22.09</v>
      </c>
      <c r="W155">
        <v>22.1</v>
      </c>
      <c r="X155">
        <v>22.1</v>
      </c>
      <c r="Y155">
        <v>22.1</v>
      </c>
      <c r="Z155">
        <v>22.09</v>
      </c>
      <c r="AA155">
        <v>22.08</v>
      </c>
      <c r="AB155">
        <v>22.06</v>
      </c>
    </row>
    <row r="156" spans="1:28" x14ac:dyDescent="0.3">
      <c r="A156" t="s">
        <v>190</v>
      </c>
      <c r="B156" t="s">
        <v>158</v>
      </c>
      <c r="C156" t="s">
        <v>191</v>
      </c>
      <c r="D156" t="s">
        <v>11</v>
      </c>
      <c r="E156">
        <v>0.18099999999999999</v>
      </c>
      <c r="F156">
        <v>0.182</v>
      </c>
      <c r="G156">
        <v>0.183</v>
      </c>
      <c r="H156">
        <v>0.184</v>
      </c>
      <c r="I156">
        <v>0.185</v>
      </c>
      <c r="J156">
        <v>0.186</v>
      </c>
      <c r="K156">
        <v>0.187</v>
      </c>
      <c r="L156">
        <v>0.187</v>
      </c>
      <c r="M156">
        <v>0.188</v>
      </c>
      <c r="N156">
        <v>0.189</v>
      </c>
      <c r="O156">
        <v>0.19</v>
      </c>
      <c r="P156">
        <v>0.19</v>
      </c>
      <c r="Q156">
        <v>0.191</v>
      </c>
      <c r="R156">
        <v>0.192</v>
      </c>
      <c r="S156">
        <v>0.192</v>
      </c>
      <c r="T156">
        <v>0.193</v>
      </c>
      <c r="U156">
        <v>0.193</v>
      </c>
      <c r="V156">
        <v>0.19400000000000001</v>
      </c>
      <c r="W156">
        <v>0.19400000000000001</v>
      </c>
      <c r="X156">
        <v>0.19400000000000001</v>
      </c>
      <c r="Y156">
        <v>0.19400000000000001</v>
      </c>
      <c r="Z156">
        <v>0.19400000000000001</v>
      </c>
      <c r="AA156">
        <v>0.19500000000000001</v>
      </c>
      <c r="AB156">
        <v>0.19500000000000001</v>
      </c>
    </row>
    <row r="157" spans="1:28" x14ac:dyDescent="0.3">
      <c r="A157" t="s">
        <v>190</v>
      </c>
      <c r="B157" t="s">
        <v>159</v>
      </c>
      <c r="C157" t="s">
        <v>191</v>
      </c>
      <c r="D157" t="s">
        <v>11</v>
      </c>
      <c r="E157">
        <v>0.11</v>
      </c>
      <c r="F157">
        <v>0.11</v>
      </c>
      <c r="G157">
        <v>0.111</v>
      </c>
      <c r="H157">
        <v>0.111</v>
      </c>
      <c r="I157">
        <v>0.112</v>
      </c>
      <c r="J157">
        <v>0.112</v>
      </c>
      <c r="K157">
        <v>0.113</v>
      </c>
      <c r="L157">
        <v>0.113</v>
      </c>
      <c r="M157">
        <v>0.113</v>
      </c>
      <c r="N157">
        <v>0.114</v>
      </c>
      <c r="O157">
        <v>0.114</v>
      </c>
      <c r="P157">
        <v>0.115</v>
      </c>
      <c r="Q157">
        <v>0.115</v>
      </c>
      <c r="R157">
        <v>0.115</v>
      </c>
      <c r="S157">
        <v>0.11600000000000001</v>
      </c>
      <c r="T157">
        <v>0.11600000000000001</v>
      </c>
      <c r="U157">
        <v>0.11600000000000001</v>
      </c>
      <c r="V157">
        <v>0.11600000000000001</v>
      </c>
      <c r="W157">
        <v>0.11700000000000001</v>
      </c>
      <c r="X157">
        <v>0.11700000000000001</v>
      </c>
      <c r="Y157">
        <v>0.11700000000000001</v>
      </c>
      <c r="Z157">
        <v>0.11700000000000001</v>
      </c>
      <c r="AA157">
        <v>0.11700000000000001</v>
      </c>
      <c r="AB157">
        <v>0.11700000000000001</v>
      </c>
    </row>
    <row r="158" spans="1:28" x14ac:dyDescent="0.3">
      <c r="A158" t="s">
        <v>190</v>
      </c>
      <c r="B158" t="s">
        <v>160</v>
      </c>
      <c r="C158" t="s">
        <v>191</v>
      </c>
      <c r="D158" t="s">
        <v>11</v>
      </c>
      <c r="E158">
        <v>40.81</v>
      </c>
      <c r="F158">
        <v>41.88</v>
      </c>
      <c r="G158">
        <v>42.96</v>
      </c>
      <c r="H158">
        <v>44.07</v>
      </c>
      <c r="I158">
        <v>45.22</v>
      </c>
      <c r="J158">
        <v>46.39</v>
      </c>
      <c r="K158">
        <v>47.6</v>
      </c>
      <c r="L158">
        <v>48.84</v>
      </c>
      <c r="M158">
        <v>50.11</v>
      </c>
      <c r="N158">
        <v>51.4</v>
      </c>
      <c r="O158">
        <v>52.71</v>
      </c>
      <c r="P158">
        <v>54.05</v>
      </c>
      <c r="Q158">
        <v>55.4</v>
      </c>
      <c r="R158">
        <v>56.78</v>
      </c>
      <c r="S158">
        <v>58.17</v>
      </c>
      <c r="T158">
        <v>59.58</v>
      </c>
      <c r="U158">
        <v>61.01</v>
      </c>
      <c r="V158">
        <v>62.46</v>
      </c>
      <c r="W158">
        <v>63.91</v>
      </c>
      <c r="X158">
        <v>65.38</v>
      </c>
      <c r="Y158">
        <v>66.849999999999994</v>
      </c>
      <c r="Z158">
        <v>68.34</v>
      </c>
      <c r="AA158">
        <v>69.83</v>
      </c>
      <c r="AB158">
        <v>71.319999999999993</v>
      </c>
    </row>
    <row r="159" spans="1:28" x14ac:dyDescent="0.3">
      <c r="A159" t="s">
        <v>190</v>
      </c>
      <c r="B159" t="s">
        <v>161</v>
      </c>
      <c r="C159" t="s">
        <v>191</v>
      </c>
      <c r="D159" t="s">
        <v>11</v>
      </c>
      <c r="E159">
        <v>10.91</v>
      </c>
      <c r="F159">
        <v>10.51</v>
      </c>
      <c r="G159">
        <v>10.11</v>
      </c>
      <c r="H159">
        <v>9.7289999999999992</v>
      </c>
      <c r="I159">
        <v>9.359</v>
      </c>
      <c r="J159">
        <v>9.2110000000000003</v>
      </c>
      <c r="K159">
        <v>9.2799999999999994</v>
      </c>
      <c r="L159">
        <v>9.4700000000000006</v>
      </c>
      <c r="M159">
        <v>9.6959999999999997</v>
      </c>
      <c r="N159">
        <v>9.9</v>
      </c>
      <c r="O159">
        <v>10.1</v>
      </c>
      <c r="P159">
        <v>10.29</v>
      </c>
      <c r="Q159">
        <v>10.49</v>
      </c>
      <c r="R159">
        <v>10.7</v>
      </c>
      <c r="S159">
        <v>10.94</v>
      </c>
      <c r="T159">
        <v>11.19</v>
      </c>
      <c r="U159">
        <v>11.45</v>
      </c>
      <c r="V159">
        <v>11.73</v>
      </c>
      <c r="W159">
        <v>12.01</v>
      </c>
      <c r="X159">
        <v>12.3</v>
      </c>
      <c r="Y159">
        <v>12.59</v>
      </c>
      <c r="Z159">
        <v>12.88</v>
      </c>
      <c r="AA159">
        <v>13.18</v>
      </c>
      <c r="AB159">
        <v>13.48</v>
      </c>
    </row>
    <row r="160" spans="1:28" x14ac:dyDescent="0.3">
      <c r="A160" t="s">
        <v>190</v>
      </c>
      <c r="B160" t="s">
        <v>162</v>
      </c>
      <c r="C160" t="s">
        <v>191</v>
      </c>
      <c r="D160" t="s">
        <v>11</v>
      </c>
      <c r="E160">
        <v>0.57099999999999995</v>
      </c>
      <c r="F160">
        <v>0.57599999999999996</v>
      </c>
      <c r="G160">
        <v>0.58199999999999996</v>
      </c>
      <c r="H160">
        <v>0.58799999999999997</v>
      </c>
      <c r="I160">
        <v>0.59399999999999997</v>
      </c>
      <c r="J160">
        <v>0.59899999999999998</v>
      </c>
      <c r="K160">
        <v>0.60499999999999998</v>
      </c>
      <c r="L160">
        <v>0.61</v>
      </c>
      <c r="M160">
        <v>0.61599999999999999</v>
      </c>
      <c r="N160">
        <v>0.621</v>
      </c>
      <c r="O160">
        <v>0.626</v>
      </c>
      <c r="P160">
        <v>0.63100000000000001</v>
      </c>
      <c r="Q160">
        <v>0.63600000000000001</v>
      </c>
      <c r="R160">
        <v>0.64</v>
      </c>
      <c r="S160">
        <v>0.64500000000000002</v>
      </c>
      <c r="T160">
        <v>0.64900000000000002</v>
      </c>
      <c r="U160">
        <v>0.65300000000000002</v>
      </c>
      <c r="V160">
        <v>0.65600000000000003</v>
      </c>
      <c r="W160">
        <v>0.66</v>
      </c>
      <c r="X160">
        <v>0.66300000000000003</v>
      </c>
      <c r="Y160">
        <v>0.66600000000000004</v>
      </c>
      <c r="Z160">
        <v>0.66900000000000004</v>
      </c>
      <c r="AA160">
        <v>0.67200000000000004</v>
      </c>
      <c r="AB160">
        <v>0.67400000000000004</v>
      </c>
    </row>
    <row r="161" spans="1:28" x14ac:dyDescent="0.3">
      <c r="A161" t="s">
        <v>190</v>
      </c>
      <c r="B161" t="s">
        <v>163</v>
      </c>
      <c r="C161" t="s">
        <v>191</v>
      </c>
      <c r="D161" t="s">
        <v>11</v>
      </c>
      <c r="E161">
        <v>9.9049999999999994</v>
      </c>
      <c r="F161">
        <v>9.98</v>
      </c>
      <c r="G161">
        <v>10.050000000000001</v>
      </c>
      <c r="H161">
        <v>10.11</v>
      </c>
      <c r="I161">
        <v>10.18</v>
      </c>
      <c r="J161">
        <v>10.24</v>
      </c>
      <c r="K161">
        <v>10.31</v>
      </c>
      <c r="L161">
        <v>10.37</v>
      </c>
      <c r="M161">
        <v>10.44</v>
      </c>
      <c r="N161">
        <v>10.5</v>
      </c>
      <c r="O161">
        <v>10.56</v>
      </c>
      <c r="P161">
        <v>10.61</v>
      </c>
      <c r="Q161">
        <v>10.66</v>
      </c>
      <c r="R161">
        <v>10.71</v>
      </c>
      <c r="S161">
        <v>10.75</v>
      </c>
      <c r="T161">
        <v>10.79</v>
      </c>
      <c r="U161">
        <v>10.83</v>
      </c>
      <c r="V161">
        <v>10.86</v>
      </c>
      <c r="W161">
        <v>10.9</v>
      </c>
      <c r="X161">
        <v>10.93</v>
      </c>
      <c r="Y161">
        <v>10.96</v>
      </c>
      <c r="Z161">
        <v>11</v>
      </c>
      <c r="AA161">
        <v>11.03</v>
      </c>
      <c r="AB161">
        <v>11.06</v>
      </c>
    </row>
    <row r="162" spans="1:28" x14ac:dyDescent="0.3">
      <c r="A162" t="s">
        <v>190</v>
      </c>
      <c r="B162" t="s">
        <v>164</v>
      </c>
      <c r="C162" t="s">
        <v>191</v>
      </c>
      <c r="D162" t="s">
        <v>11</v>
      </c>
      <c r="E162">
        <v>8.4559999999999995</v>
      </c>
      <c r="F162">
        <v>8.5150000000000006</v>
      </c>
      <c r="G162">
        <v>8.5679999999999996</v>
      </c>
      <c r="H162">
        <v>8.6170000000000009</v>
      </c>
      <c r="I162">
        <v>8.6639999999999997</v>
      </c>
      <c r="J162">
        <v>8.7119999999999997</v>
      </c>
      <c r="K162">
        <v>8.7609999999999992</v>
      </c>
      <c r="L162">
        <v>8.81</v>
      </c>
      <c r="M162">
        <v>8.8569999999999993</v>
      </c>
      <c r="N162">
        <v>8.9</v>
      </c>
      <c r="O162">
        <v>8.94</v>
      </c>
      <c r="P162">
        <v>8.9779999999999998</v>
      </c>
      <c r="Q162">
        <v>9.0129999999999999</v>
      </c>
      <c r="R162">
        <v>9.0449999999999999</v>
      </c>
      <c r="S162">
        <v>9.0749999999999993</v>
      </c>
      <c r="T162">
        <v>9.1029999999999998</v>
      </c>
      <c r="U162">
        <v>9.1289999999999996</v>
      </c>
      <c r="V162">
        <v>9.1530000000000005</v>
      </c>
      <c r="W162">
        <v>9.1760000000000002</v>
      </c>
      <c r="X162">
        <v>9.1969999999999992</v>
      </c>
      <c r="Y162">
        <v>9.218</v>
      </c>
      <c r="Z162">
        <v>9.2390000000000008</v>
      </c>
      <c r="AA162">
        <v>9.2590000000000003</v>
      </c>
      <c r="AB162">
        <v>9.2789999999999999</v>
      </c>
    </row>
    <row r="163" spans="1:28" x14ac:dyDescent="0.3">
      <c r="A163" t="s">
        <v>190</v>
      </c>
      <c r="B163" t="s">
        <v>165</v>
      </c>
      <c r="C163" t="s">
        <v>191</v>
      </c>
      <c r="D163" t="s">
        <v>11</v>
      </c>
      <c r="E163">
        <v>17.100000000000001</v>
      </c>
      <c r="F163">
        <v>16.739999999999998</v>
      </c>
      <c r="G163">
        <v>16.55</v>
      </c>
      <c r="H163">
        <v>16.63</v>
      </c>
      <c r="I163">
        <v>16.95</v>
      </c>
      <c r="J163">
        <v>17.5</v>
      </c>
      <c r="K163">
        <v>18.36</v>
      </c>
      <c r="L163">
        <v>19.43</v>
      </c>
      <c r="M163">
        <v>20.5</v>
      </c>
      <c r="N163">
        <v>21.43</v>
      </c>
      <c r="O163">
        <v>22.24</v>
      </c>
      <c r="P163">
        <v>22.91</v>
      </c>
      <c r="Q163">
        <v>23.48</v>
      </c>
      <c r="R163">
        <v>23.99</v>
      </c>
      <c r="S163">
        <v>24.47</v>
      </c>
      <c r="T163">
        <v>24.91</v>
      </c>
      <c r="U163">
        <v>25.29</v>
      </c>
      <c r="V163">
        <v>25.62</v>
      </c>
      <c r="W163">
        <v>25.93</v>
      </c>
      <c r="X163">
        <v>26.22</v>
      </c>
      <c r="Y163">
        <v>26.5</v>
      </c>
      <c r="Z163">
        <v>26.77</v>
      </c>
      <c r="AA163">
        <v>27.03</v>
      </c>
      <c r="AB163">
        <v>27.28</v>
      </c>
    </row>
    <row r="164" spans="1:28" x14ac:dyDescent="0.3">
      <c r="A164" t="s">
        <v>190</v>
      </c>
      <c r="B164" t="s">
        <v>166</v>
      </c>
      <c r="C164" t="s">
        <v>191</v>
      </c>
      <c r="D164" t="s">
        <v>11</v>
      </c>
      <c r="E164">
        <v>23.67</v>
      </c>
      <c r="F164">
        <v>23.7</v>
      </c>
      <c r="G164">
        <v>23.73</v>
      </c>
      <c r="H164">
        <v>23.74</v>
      </c>
      <c r="I164">
        <v>23.75</v>
      </c>
      <c r="J164">
        <v>23.76</v>
      </c>
      <c r="K164">
        <v>23.75</v>
      </c>
      <c r="L164">
        <v>23.74</v>
      </c>
      <c r="M164">
        <v>23.73</v>
      </c>
      <c r="N164">
        <v>23.7</v>
      </c>
      <c r="O164">
        <v>23.67</v>
      </c>
      <c r="P164">
        <v>23.64</v>
      </c>
      <c r="Q164">
        <v>23.59</v>
      </c>
      <c r="R164">
        <v>23.54</v>
      </c>
      <c r="S164">
        <v>23.48</v>
      </c>
      <c r="T164">
        <v>23.41</v>
      </c>
      <c r="U164">
        <v>23.33</v>
      </c>
      <c r="V164">
        <v>23.24</v>
      </c>
      <c r="W164">
        <v>23.14</v>
      </c>
      <c r="X164">
        <v>23.03</v>
      </c>
      <c r="Y164">
        <v>22.91</v>
      </c>
      <c r="Z164">
        <v>22.79</v>
      </c>
      <c r="AA164">
        <v>22.65</v>
      </c>
      <c r="AB164">
        <v>22.51</v>
      </c>
    </row>
    <row r="165" spans="1:28" x14ac:dyDescent="0.3">
      <c r="A165" t="s">
        <v>190</v>
      </c>
      <c r="B165" t="s">
        <v>167</v>
      </c>
      <c r="C165" t="s">
        <v>191</v>
      </c>
      <c r="D165" t="s">
        <v>11</v>
      </c>
      <c r="E165">
        <v>8.8800000000000008</v>
      </c>
      <c r="F165">
        <v>9.1010000000000009</v>
      </c>
      <c r="G165">
        <v>9.3230000000000004</v>
      </c>
      <c r="H165">
        <v>9.5449999999999999</v>
      </c>
      <c r="I165">
        <v>9.7669999999999995</v>
      </c>
      <c r="J165">
        <v>9.9870000000000001</v>
      </c>
      <c r="K165">
        <v>10.210000000000001</v>
      </c>
      <c r="L165">
        <v>10.42</v>
      </c>
      <c r="M165">
        <v>10.63</v>
      </c>
      <c r="N165">
        <v>10.84</v>
      </c>
      <c r="O165">
        <v>11.04</v>
      </c>
      <c r="P165">
        <v>11.24</v>
      </c>
      <c r="Q165">
        <v>11.43</v>
      </c>
      <c r="R165">
        <v>11.63</v>
      </c>
      <c r="S165">
        <v>11.82</v>
      </c>
      <c r="T165">
        <v>12.01</v>
      </c>
      <c r="U165">
        <v>12.21</v>
      </c>
      <c r="V165">
        <v>12.4</v>
      </c>
      <c r="W165">
        <v>12.59</v>
      </c>
      <c r="X165">
        <v>12.79</v>
      </c>
      <c r="Y165">
        <v>12.98</v>
      </c>
      <c r="Z165">
        <v>13.18</v>
      </c>
      <c r="AA165">
        <v>13.38</v>
      </c>
      <c r="AB165">
        <v>13.58</v>
      </c>
    </row>
    <row r="166" spans="1:28" x14ac:dyDescent="0.3">
      <c r="A166" t="s">
        <v>190</v>
      </c>
      <c r="B166" t="s">
        <v>168</v>
      </c>
      <c r="C166" t="s">
        <v>191</v>
      </c>
      <c r="D166" t="s">
        <v>11</v>
      </c>
      <c r="E166">
        <v>54.66</v>
      </c>
      <c r="F166">
        <v>56.25</v>
      </c>
      <c r="G166">
        <v>57.87</v>
      </c>
      <c r="H166">
        <v>59.51</v>
      </c>
      <c r="I166">
        <v>61.2</v>
      </c>
      <c r="J166">
        <v>62.92</v>
      </c>
      <c r="K166">
        <v>64.680000000000007</v>
      </c>
      <c r="L166">
        <v>66.48</v>
      </c>
      <c r="M166">
        <v>68.3</v>
      </c>
      <c r="N166">
        <v>70.14</v>
      </c>
      <c r="O166">
        <v>72.010000000000005</v>
      </c>
      <c r="P166">
        <v>73.900000000000006</v>
      </c>
      <c r="Q166">
        <v>75.819999999999993</v>
      </c>
      <c r="R166">
        <v>77.77</v>
      </c>
      <c r="S166">
        <v>79.739999999999995</v>
      </c>
      <c r="T166">
        <v>81.739999999999995</v>
      </c>
      <c r="U166">
        <v>83.76</v>
      </c>
      <c r="V166">
        <v>85.8</v>
      </c>
      <c r="W166">
        <v>87.86</v>
      </c>
      <c r="X166">
        <v>89.92</v>
      </c>
      <c r="Y166">
        <v>92</v>
      </c>
      <c r="Z166">
        <v>94.09</v>
      </c>
      <c r="AA166">
        <v>96.18</v>
      </c>
      <c r="AB166">
        <v>98.27</v>
      </c>
    </row>
    <row r="167" spans="1:28" x14ac:dyDescent="0.3">
      <c r="A167" t="s">
        <v>190</v>
      </c>
      <c r="B167" t="s">
        <v>169</v>
      </c>
      <c r="C167" t="s">
        <v>191</v>
      </c>
      <c r="D167" t="s">
        <v>11</v>
      </c>
      <c r="E167">
        <v>69.209999999999994</v>
      </c>
      <c r="F167">
        <v>69.510000000000005</v>
      </c>
      <c r="G167">
        <v>69.790000000000006</v>
      </c>
      <c r="H167">
        <v>70.05</v>
      </c>
      <c r="I167">
        <v>70.290000000000006</v>
      </c>
      <c r="J167">
        <v>70.510000000000005</v>
      </c>
      <c r="K167">
        <v>70.72</v>
      </c>
      <c r="L167">
        <v>70.92</v>
      </c>
      <c r="M167">
        <v>71.099999999999994</v>
      </c>
      <c r="N167">
        <v>71.27</v>
      </c>
      <c r="O167">
        <v>71.41</v>
      </c>
      <c r="P167">
        <v>71.540000000000006</v>
      </c>
      <c r="Q167">
        <v>71.650000000000006</v>
      </c>
      <c r="R167">
        <v>71.73</v>
      </c>
      <c r="S167">
        <v>71.8</v>
      </c>
      <c r="T167">
        <v>71.849999999999994</v>
      </c>
      <c r="U167">
        <v>71.88</v>
      </c>
      <c r="V167">
        <v>71.89</v>
      </c>
      <c r="W167">
        <v>71.87</v>
      </c>
      <c r="X167">
        <v>71.84</v>
      </c>
      <c r="Y167">
        <v>71.78</v>
      </c>
      <c r="Z167">
        <v>71.7</v>
      </c>
      <c r="AA167">
        <v>71.599999999999994</v>
      </c>
      <c r="AB167">
        <v>71.47</v>
      </c>
    </row>
    <row r="168" spans="1:28" x14ac:dyDescent="0.3">
      <c r="A168" t="s">
        <v>190</v>
      </c>
      <c r="B168" t="s">
        <v>170</v>
      </c>
      <c r="C168" t="s">
        <v>191</v>
      </c>
      <c r="D168" t="s">
        <v>11</v>
      </c>
      <c r="E168">
        <v>1.2430000000000001</v>
      </c>
      <c r="F168">
        <v>1.2669999999999999</v>
      </c>
      <c r="G168">
        <v>1.2909999999999999</v>
      </c>
      <c r="H168">
        <v>1.3149999999999999</v>
      </c>
      <c r="I168">
        <v>1.341</v>
      </c>
      <c r="J168">
        <v>1.367</v>
      </c>
      <c r="K168">
        <v>1.395</v>
      </c>
      <c r="L168">
        <v>1.423</v>
      </c>
      <c r="M168">
        <v>1.452</v>
      </c>
      <c r="N168">
        <v>1.4810000000000001</v>
      </c>
      <c r="O168">
        <v>1.51</v>
      </c>
      <c r="P168">
        <v>1.54</v>
      </c>
      <c r="Q168">
        <v>1.5680000000000001</v>
      </c>
      <c r="R168">
        <v>1.597</v>
      </c>
      <c r="S168">
        <v>1.6259999999999999</v>
      </c>
      <c r="T168">
        <v>1.655</v>
      </c>
      <c r="U168">
        <v>1.6830000000000001</v>
      </c>
      <c r="V168">
        <v>1.71</v>
      </c>
      <c r="W168">
        <v>1.738</v>
      </c>
      <c r="X168">
        <v>1.764</v>
      </c>
      <c r="Y168">
        <v>1.79</v>
      </c>
      <c r="Z168">
        <v>1.8160000000000001</v>
      </c>
      <c r="AA168">
        <v>1.841</v>
      </c>
      <c r="AB168">
        <v>1.865</v>
      </c>
    </row>
    <row r="169" spans="1:28" x14ac:dyDescent="0.3">
      <c r="A169" t="s">
        <v>190</v>
      </c>
      <c r="B169" t="s">
        <v>171</v>
      </c>
      <c r="C169" t="s">
        <v>191</v>
      </c>
      <c r="D169" t="s">
        <v>11</v>
      </c>
      <c r="E169">
        <v>7.6989999999999998</v>
      </c>
      <c r="F169">
        <v>7.89</v>
      </c>
      <c r="G169">
        <v>8.0830000000000002</v>
      </c>
      <c r="H169">
        <v>8.2789999999999999</v>
      </c>
      <c r="I169">
        <v>8.4779999999999998</v>
      </c>
      <c r="J169">
        <v>8.6809999999999992</v>
      </c>
      <c r="K169">
        <v>8.8879999999999999</v>
      </c>
      <c r="L169">
        <v>9.0990000000000002</v>
      </c>
      <c r="M169">
        <v>9.3130000000000006</v>
      </c>
      <c r="N169">
        <v>9.5299999999999994</v>
      </c>
      <c r="O169">
        <v>9.7490000000000006</v>
      </c>
      <c r="P169">
        <v>9.9719999999999995</v>
      </c>
      <c r="Q169">
        <v>10.199999999999999</v>
      </c>
      <c r="R169">
        <v>10.42</v>
      </c>
      <c r="S169">
        <v>10.66</v>
      </c>
      <c r="T169">
        <v>10.89</v>
      </c>
      <c r="U169">
        <v>11.12</v>
      </c>
      <c r="V169">
        <v>11.36</v>
      </c>
      <c r="W169">
        <v>11.6</v>
      </c>
      <c r="X169">
        <v>11.83</v>
      </c>
      <c r="Y169">
        <v>12.07</v>
      </c>
      <c r="Z169">
        <v>12.31</v>
      </c>
      <c r="AA169">
        <v>12.55</v>
      </c>
      <c r="AB169">
        <v>12.78</v>
      </c>
    </row>
    <row r="170" spans="1:28" x14ac:dyDescent="0.3">
      <c r="A170" t="s">
        <v>190</v>
      </c>
      <c r="B170" t="s">
        <v>172</v>
      </c>
      <c r="C170" t="s">
        <v>191</v>
      </c>
      <c r="D170" t="s">
        <v>11</v>
      </c>
      <c r="E170">
        <v>0.10199999999999999</v>
      </c>
      <c r="F170">
        <v>0.10299999999999999</v>
      </c>
      <c r="G170">
        <v>0.105</v>
      </c>
      <c r="H170">
        <v>0.106</v>
      </c>
      <c r="I170">
        <v>0.108</v>
      </c>
      <c r="J170">
        <v>0.109</v>
      </c>
      <c r="K170">
        <v>0.111</v>
      </c>
      <c r="L170">
        <v>0.112</v>
      </c>
      <c r="M170">
        <v>0.113</v>
      </c>
      <c r="N170">
        <v>0.115</v>
      </c>
      <c r="O170">
        <v>0.11600000000000001</v>
      </c>
      <c r="P170">
        <v>0.11700000000000001</v>
      </c>
      <c r="Q170">
        <v>0.11899999999999999</v>
      </c>
      <c r="R170">
        <v>0.12</v>
      </c>
      <c r="S170">
        <v>0.121</v>
      </c>
      <c r="T170">
        <v>0.122</v>
      </c>
      <c r="U170">
        <v>0.124</v>
      </c>
      <c r="V170">
        <v>0.125</v>
      </c>
      <c r="W170">
        <v>0.126</v>
      </c>
      <c r="X170">
        <v>0.127</v>
      </c>
      <c r="Y170">
        <v>0.128</v>
      </c>
      <c r="Z170">
        <v>0.129</v>
      </c>
      <c r="AA170">
        <v>0.13</v>
      </c>
      <c r="AB170">
        <v>0.13100000000000001</v>
      </c>
    </row>
    <row r="171" spans="1:28" x14ac:dyDescent="0.3">
      <c r="A171" t="s">
        <v>190</v>
      </c>
      <c r="B171" t="s">
        <v>173</v>
      </c>
      <c r="C171" t="s">
        <v>191</v>
      </c>
      <c r="D171" t="s">
        <v>11</v>
      </c>
      <c r="E171">
        <v>1.3839999999999999</v>
      </c>
      <c r="F171">
        <v>1.391</v>
      </c>
      <c r="G171">
        <v>1.3959999999999999</v>
      </c>
      <c r="H171">
        <v>1.401</v>
      </c>
      <c r="I171">
        <v>1.4059999999999999</v>
      </c>
      <c r="J171">
        <v>1.409</v>
      </c>
      <c r="K171">
        <v>1.413</v>
      </c>
      <c r="L171">
        <v>1.4159999999999999</v>
      </c>
      <c r="M171">
        <v>1.419</v>
      </c>
      <c r="N171">
        <v>1.421</v>
      </c>
      <c r="O171">
        <v>1.423</v>
      </c>
      <c r="P171">
        <v>1.425</v>
      </c>
      <c r="Q171">
        <v>1.4259999999999999</v>
      </c>
      <c r="R171">
        <v>1.4259999999999999</v>
      </c>
      <c r="S171">
        <v>1.427</v>
      </c>
      <c r="T171">
        <v>1.427</v>
      </c>
      <c r="U171">
        <v>1.427</v>
      </c>
      <c r="V171">
        <v>1.4259999999999999</v>
      </c>
      <c r="W171">
        <v>1.4259999999999999</v>
      </c>
      <c r="X171">
        <v>1.425</v>
      </c>
      <c r="Y171">
        <v>1.4239999999999999</v>
      </c>
      <c r="Z171">
        <v>1.4219999999999999</v>
      </c>
      <c r="AA171">
        <v>1.421</v>
      </c>
      <c r="AB171">
        <v>1.419</v>
      </c>
    </row>
    <row r="172" spans="1:28" x14ac:dyDescent="0.3">
      <c r="A172" t="s">
        <v>190</v>
      </c>
      <c r="B172" t="s">
        <v>174</v>
      </c>
      <c r="C172" t="s">
        <v>191</v>
      </c>
      <c r="D172" t="s">
        <v>11</v>
      </c>
      <c r="E172">
        <v>11.43</v>
      </c>
      <c r="F172">
        <v>11.58</v>
      </c>
      <c r="G172">
        <v>11.73</v>
      </c>
      <c r="H172">
        <v>11.87</v>
      </c>
      <c r="I172">
        <v>12.01</v>
      </c>
      <c r="J172">
        <v>12.14</v>
      </c>
      <c r="K172">
        <v>12.27</v>
      </c>
      <c r="L172">
        <v>12.39</v>
      </c>
      <c r="M172">
        <v>12.51</v>
      </c>
      <c r="N172">
        <v>12.61</v>
      </c>
      <c r="O172">
        <v>12.71</v>
      </c>
      <c r="P172">
        <v>12.81</v>
      </c>
      <c r="Q172">
        <v>12.9</v>
      </c>
      <c r="R172">
        <v>12.98</v>
      </c>
      <c r="S172">
        <v>13.05</v>
      </c>
      <c r="T172">
        <v>13.13</v>
      </c>
      <c r="U172">
        <v>13.19</v>
      </c>
      <c r="V172">
        <v>13.26</v>
      </c>
      <c r="W172">
        <v>13.32</v>
      </c>
      <c r="X172">
        <v>13.37</v>
      </c>
      <c r="Y172">
        <v>13.43</v>
      </c>
      <c r="Z172">
        <v>13.48</v>
      </c>
      <c r="AA172">
        <v>13.53</v>
      </c>
      <c r="AB172">
        <v>13.58</v>
      </c>
    </row>
    <row r="173" spans="1:28" x14ac:dyDescent="0.3">
      <c r="A173" t="s">
        <v>190</v>
      </c>
      <c r="B173" t="s">
        <v>175</v>
      </c>
      <c r="C173" t="s">
        <v>191</v>
      </c>
      <c r="D173" t="s">
        <v>11</v>
      </c>
      <c r="E173">
        <v>81.12</v>
      </c>
      <c r="F173">
        <v>82.39</v>
      </c>
      <c r="G173">
        <v>83.61</v>
      </c>
      <c r="H173">
        <v>84.72</v>
      </c>
      <c r="I173">
        <v>85.68</v>
      </c>
      <c r="J173">
        <v>86.46</v>
      </c>
      <c r="K173">
        <v>87.06</v>
      </c>
      <c r="L173">
        <v>87.52</v>
      </c>
      <c r="M173">
        <v>87.94</v>
      </c>
      <c r="N173">
        <v>88.39</v>
      </c>
      <c r="O173">
        <v>88.86</v>
      </c>
      <c r="P173">
        <v>89.35</v>
      </c>
      <c r="Q173">
        <v>89.88</v>
      </c>
      <c r="R173">
        <v>90.42</v>
      </c>
      <c r="S173">
        <v>90.97</v>
      </c>
      <c r="T173">
        <v>91.53</v>
      </c>
      <c r="U173">
        <v>92.11</v>
      </c>
      <c r="V173">
        <v>92.71</v>
      </c>
      <c r="W173">
        <v>93.29</v>
      </c>
      <c r="X173">
        <v>93.85</v>
      </c>
      <c r="Y173">
        <v>94.4</v>
      </c>
      <c r="Z173">
        <v>94.93</v>
      </c>
      <c r="AA173">
        <v>95.44</v>
      </c>
      <c r="AB173">
        <v>95.93</v>
      </c>
    </row>
    <row r="174" spans="1:28" x14ac:dyDescent="0.3">
      <c r="A174" t="s">
        <v>190</v>
      </c>
      <c r="B174" t="s">
        <v>176</v>
      </c>
      <c r="C174" t="s">
        <v>191</v>
      </c>
      <c r="D174" t="s">
        <v>11</v>
      </c>
      <c r="E174">
        <v>5.758</v>
      </c>
      <c r="F174">
        <v>5.8650000000000002</v>
      </c>
      <c r="G174">
        <v>5.97</v>
      </c>
      <c r="H174">
        <v>6.0739999999999998</v>
      </c>
      <c r="I174">
        <v>6.1740000000000004</v>
      </c>
      <c r="J174">
        <v>6.2729999999999997</v>
      </c>
      <c r="K174">
        <v>6.3689999999999998</v>
      </c>
      <c r="L174">
        <v>6.4630000000000001</v>
      </c>
      <c r="M174">
        <v>6.5540000000000003</v>
      </c>
      <c r="N174">
        <v>6.6420000000000003</v>
      </c>
      <c r="O174">
        <v>6.7270000000000003</v>
      </c>
      <c r="P174">
        <v>6.8090000000000002</v>
      </c>
      <c r="Q174">
        <v>6.8869999999999996</v>
      </c>
      <c r="R174">
        <v>6.9630000000000001</v>
      </c>
      <c r="S174">
        <v>7.0369999999999999</v>
      </c>
      <c r="T174">
        <v>7.109</v>
      </c>
      <c r="U174">
        <v>7.1790000000000003</v>
      </c>
      <c r="V174">
        <v>7.2480000000000002</v>
      </c>
      <c r="W174">
        <v>7.3159999999999998</v>
      </c>
      <c r="X174">
        <v>7.383</v>
      </c>
      <c r="Y174">
        <v>7.45</v>
      </c>
      <c r="Z174">
        <v>7.5179999999999998</v>
      </c>
      <c r="AA174">
        <v>7.5839999999999996</v>
      </c>
      <c r="AB174">
        <v>7.65</v>
      </c>
    </row>
    <row r="175" spans="1:28" x14ac:dyDescent="0.3">
      <c r="A175" t="s">
        <v>190</v>
      </c>
      <c r="B175" t="s">
        <v>177</v>
      </c>
      <c r="C175" t="s">
        <v>191</v>
      </c>
      <c r="D175" t="s">
        <v>11</v>
      </c>
      <c r="E175">
        <v>41.17</v>
      </c>
      <c r="F175">
        <v>44.06</v>
      </c>
      <c r="G175">
        <v>47.21</v>
      </c>
      <c r="H175">
        <v>50.09</v>
      </c>
      <c r="I175">
        <v>52.36</v>
      </c>
      <c r="J175">
        <v>53.98</v>
      </c>
      <c r="K175">
        <v>54.84</v>
      </c>
      <c r="L175">
        <v>55.33</v>
      </c>
      <c r="M175">
        <v>55.87</v>
      </c>
      <c r="N175">
        <v>56.69</v>
      </c>
      <c r="O175">
        <v>57.74</v>
      </c>
      <c r="P175">
        <v>59.01</v>
      </c>
      <c r="Q175">
        <v>60.44</v>
      </c>
      <c r="R175">
        <v>61.94</v>
      </c>
      <c r="S175">
        <v>63.46</v>
      </c>
      <c r="T175">
        <v>65.02</v>
      </c>
      <c r="U175">
        <v>66.63</v>
      </c>
      <c r="V175">
        <v>68.27</v>
      </c>
      <c r="W175">
        <v>69.959999999999994</v>
      </c>
      <c r="X175">
        <v>71.69</v>
      </c>
      <c r="Y175">
        <v>73.45</v>
      </c>
      <c r="Z175">
        <v>75.260000000000005</v>
      </c>
      <c r="AA175">
        <v>77.09</v>
      </c>
      <c r="AB175">
        <v>78.95</v>
      </c>
    </row>
    <row r="176" spans="1:28" x14ac:dyDescent="0.3">
      <c r="A176" t="s">
        <v>190</v>
      </c>
      <c r="B176" t="s">
        <v>178</v>
      </c>
      <c r="C176" t="s">
        <v>191</v>
      </c>
      <c r="D176" t="s">
        <v>11</v>
      </c>
      <c r="E176">
        <v>44.49</v>
      </c>
      <c r="F176">
        <v>44.36</v>
      </c>
      <c r="G176">
        <v>44.19</v>
      </c>
      <c r="H176">
        <v>43.99</v>
      </c>
      <c r="I176">
        <v>43.77</v>
      </c>
      <c r="J176">
        <v>43.54</v>
      </c>
      <c r="K176">
        <v>43.31</v>
      </c>
      <c r="L176">
        <v>43.06</v>
      </c>
      <c r="M176">
        <v>42.8</v>
      </c>
      <c r="N176">
        <v>42.53</v>
      </c>
      <c r="O176">
        <v>42.25</v>
      </c>
      <c r="P176">
        <v>41.97</v>
      </c>
      <c r="Q176">
        <v>41.68</v>
      </c>
      <c r="R176">
        <v>41.39</v>
      </c>
      <c r="S176">
        <v>41.1</v>
      </c>
      <c r="T176">
        <v>40.799999999999997</v>
      </c>
      <c r="U176">
        <v>40.49</v>
      </c>
      <c r="V176">
        <v>40.19</v>
      </c>
      <c r="W176">
        <v>39.89</v>
      </c>
      <c r="X176">
        <v>39.590000000000003</v>
      </c>
      <c r="Y176">
        <v>39.29</v>
      </c>
      <c r="Z176">
        <v>38.99</v>
      </c>
      <c r="AA176">
        <v>38.69</v>
      </c>
      <c r="AB176">
        <v>38.39</v>
      </c>
    </row>
    <row r="177" spans="1:28" x14ac:dyDescent="0.3">
      <c r="A177" t="s">
        <v>190</v>
      </c>
      <c r="B177" t="s">
        <v>179</v>
      </c>
      <c r="C177" t="s">
        <v>191</v>
      </c>
      <c r="D177" t="s">
        <v>11</v>
      </c>
      <c r="E177">
        <v>9.4870000000000001</v>
      </c>
      <c r="F177">
        <v>9.6219999999999999</v>
      </c>
      <c r="G177">
        <v>9.7759999999999998</v>
      </c>
      <c r="H177">
        <v>9.9169999999999998</v>
      </c>
      <c r="I177">
        <v>10.02</v>
      </c>
      <c r="J177">
        <v>10.11</v>
      </c>
      <c r="K177">
        <v>10.18</v>
      </c>
      <c r="L177">
        <v>10.24</v>
      </c>
      <c r="M177">
        <v>10.29</v>
      </c>
      <c r="N177">
        <v>10.33</v>
      </c>
      <c r="O177">
        <v>10.37</v>
      </c>
      <c r="P177">
        <v>10.41</v>
      </c>
      <c r="Q177">
        <v>10.44</v>
      </c>
      <c r="R177">
        <v>10.46</v>
      </c>
      <c r="S177">
        <v>10.45</v>
      </c>
      <c r="T177">
        <v>10.42</v>
      </c>
      <c r="U177">
        <v>10.37</v>
      </c>
      <c r="V177">
        <v>10.31</v>
      </c>
      <c r="W177">
        <v>10.24</v>
      </c>
      <c r="X177">
        <v>10.17</v>
      </c>
      <c r="Y177">
        <v>10.09</v>
      </c>
      <c r="Z177">
        <v>10.01</v>
      </c>
      <c r="AA177">
        <v>9.9329999999999998</v>
      </c>
      <c r="AB177">
        <v>9.8490000000000002</v>
      </c>
    </row>
    <row r="178" spans="1:28" x14ac:dyDescent="0.3">
      <c r="A178" t="s">
        <v>190</v>
      </c>
      <c r="B178" t="s">
        <v>180</v>
      </c>
      <c r="C178" t="s">
        <v>191</v>
      </c>
      <c r="D178" t="s">
        <v>11</v>
      </c>
      <c r="E178">
        <v>66.73</v>
      </c>
      <c r="F178">
        <v>67.11</v>
      </c>
      <c r="G178">
        <v>67.47</v>
      </c>
      <c r="H178">
        <v>67.8</v>
      </c>
      <c r="I178">
        <v>68.09</v>
      </c>
      <c r="J178">
        <v>68.38</v>
      </c>
      <c r="K178">
        <v>68.650000000000006</v>
      </c>
      <c r="L178">
        <v>68.900000000000006</v>
      </c>
      <c r="M178">
        <v>69.14</v>
      </c>
      <c r="N178">
        <v>69.38</v>
      </c>
      <c r="O178">
        <v>69.599999999999994</v>
      </c>
      <c r="P178">
        <v>69.819999999999993</v>
      </c>
      <c r="Q178">
        <v>70.02</v>
      </c>
      <c r="R178">
        <v>70.209999999999994</v>
      </c>
      <c r="S178">
        <v>70.400000000000006</v>
      </c>
      <c r="T178">
        <v>70.569999999999993</v>
      </c>
      <c r="U178">
        <v>70.73</v>
      </c>
      <c r="V178">
        <v>70.88</v>
      </c>
      <c r="W178">
        <v>71.03</v>
      </c>
      <c r="X178">
        <v>71.17</v>
      </c>
      <c r="Y178">
        <v>71.31</v>
      </c>
      <c r="Z178">
        <v>71.45</v>
      </c>
      <c r="AA178">
        <v>71.58</v>
      </c>
      <c r="AB178">
        <v>71.709999999999994</v>
      </c>
    </row>
    <row r="179" spans="1:28" x14ac:dyDescent="0.3">
      <c r="A179" t="s">
        <v>190</v>
      </c>
      <c r="B179" t="s">
        <v>181</v>
      </c>
      <c r="C179" t="s">
        <v>191</v>
      </c>
      <c r="D179" t="s">
        <v>11</v>
      </c>
      <c r="E179">
        <v>325.10000000000002</v>
      </c>
      <c r="F179">
        <v>326.89999999999998</v>
      </c>
      <c r="G179">
        <v>328.6</v>
      </c>
      <c r="H179">
        <v>330.3</v>
      </c>
      <c r="I179">
        <v>332</v>
      </c>
      <c r="J179">
        <v>333.7</v>
      </c>
      <c r="K179">
        <v>335.6</v>
      </c>
      <c r="L179">
        <v>337.5</v>
      </c>
      <c r="M179">
        <v>339.5</v>
      </c>
      <c r="N179">
        <v>341.4</v>
      </c>
      <c r="O179">
        <v>343.2</v>
      </c>
      <c r="P179">
        <v>345</v>
      </c>
      <c r="Q179">
        <v>346.7</v>
      </c>
      <c r="R179">
        <v>348.4</v>
      </c>
      <c r="S179">
        <v>350.1</v>
      </c>
      <c r="T179">
        <v>351.7</v>
      </c>
      <c r="U179">
        <v>353.3</v>
      </c>
      <c r="V179">
        <v>354.8</v>
      </c>
      <c r="W179">
        <v>356.3</v>
      </c>
      <c r="X179">
        <v>357.8</v>
      </c>
      <c r="Y179">
        <v>359.2</v>
      </c>
      <c r="Z179">
        <v>360.6</v>
      </c>
      <c r="AA179">
        <v>361.9</v>
      </c>
      <c r="AB179">
        <v>363.2</v>
      </c>
    </row>
    <row r="180" spans="1:28" x14ac:dyDescent="0.3">
      <c r="A180" t="s">
        <v>190</v>
      </c>
      <c r="B180" t="s">
        <v>182</v>
      </c>
      <c r="C180" t="s">
        <v>191</v>
      </c>
      <c r="D180" t="s">
        <v>11</v>
      </c>
      <c r="E180">
        <v>3.4369999999999998</v>
      </c>
      <c r="F180">
        <v>3.4470000000000001</v>
      </c>
      <c r="G180">
        <v>3.4590000000000001</v>
      </c>
      <c r="H180">
        <v>3.47</v>
      </c>
      <c r="I180">
        <v>3.4809999999999999</v>
      </c>
      <c r="J180">
        <v>3.4910000000000001</v>
      </c>
      <c r="K180">
        <v>3.5019999999999998</v>
      </c>
      <c r="L180">
        <v>3.512</v>
      </c>
      <c r="M180">
        <v>3.5219999999999998</v>
      </c>
      <c r="N180">
        <v>3.532</v>
      </c>
      <c r="O180">
        <v>3.5419999999999998</v>
      </c>
      <c r="P180">
        <v>3.552</v>
      </c>
      <c r="Q180">
        <v>3.5609999999999999</v>
      </c>
      <c r="R180">
        <v>3.5710000000000002</v>
      </c>
      <c r="S180">
        <v>3.58</v>
      </c>
      <c r="T180">
        <v>3.589</v>
      </c>
      <c r="U180">
        <v>3.597</v>
      </c>
      <c r="V180">
        <v>3.605</v>
      </c>
      <c r="W180">
        <v>3.613</v>
      </c>
      <c r="X180">
        <v>3.621</v>
      </c>
      <c r="Y180">
        <v>3.6280000000000001</v>
      </c>
      <c r="Z180">
        <v>3.6339999999999999</v>
      </c>
      <c r="AA180">
        <v>3.641</v>
      </c>
      <c r="AB180">
        <v>3.6459999999999999</v>
      </c>
    </row>
    <row r="181" spans="1:28" x14ac:dyDescent="0.3">
      <c r="A181" t="s">
        <v>190</v>
      </c>
      <c r="B181" t="s">
        <v>183</v>
      </c>
      <c r="C181" t="s">
        <v>191</v>
      </c>
      <c r="D181" t="s">
        <v>11</v>
      </c>
      <c r="E181">
        <v>31.96</v>
      </c>
      <c r="F181">
        <v>32.47</v>
      </c>
      <c r="G181">
        <v>33</v>
      </c>
      <c r="H181">
        <v>33.53</v>
      </c>
      <c r="I181">
        <v>34.06</v>
      </c>
      <c r="J181">
        <v>34.56</v>
      </c>
      <c r="K181">
        <v>35.03</v>
      </c>
      <c r="L181">
        <v>35.47</v>
      </c>
      <c r="M181">
        <v>35.89</v>
      </c>
      <c r="N181">
        <v>36.270000000000003</v>
      </c>
      <c r="O181">
        <v>36.630000000000003</v>
      </c>
      <c r="P181">
        <v>36.97</v>
      </c>
      <c r="Q181">
        <v>37.299999999999997</v>
      </c>
      <c r="R181">
        <v>37.61</v>
      </c>
      <c r="S181">
        <v>37.9</v>
      </c>
      <c r="T181">
        <v>38.18</v>
      </c>
      <c r="U181">
        <v>38.450000000000003</v>
      </c>
      <c r="V181">
        <v>38.71</v>
      </c>
      <c r="W181">
        <v>38.979999999999997</v>
      </c>
      <c r="X181">
        <v>39.24</v>
      </c>
      <c r="Y181">
        <v>39.51</v>
      </c>
      <c r="Z181">
        <v>39.78</v>
      </c>
      <c r="AA181">
        <v>40.049999999999997</v>
      </c>
      <c r="AB181">
        <v>40.32</v>
      </c>
    </row>
    <row r="182" spans="1:28" x14ac:dyDescent="0.3">
      <c r="A182" t="s">
        <v>190</v>
      </c>
      <c r="B182" t="s">
        <v>184</v>
      </c>
      <c r="C182" t="s">
        <v>191</v>
      </c>
      <c r="D182" t="s">
        <v>11</v>
      </c>
      <c r="E182">
        <v>0.28599999999999998</v>
      </c>
      <c r="F182">
        <v>0.29199999999999998</v>
      </c>
      <c r="G182">
        <v>0.29799999999999999</v>
      </c>
      <c r="H182">
        <v>0.30499999999999999</v>
      </c>
      <c r="I182">
        <v>0.312</v>
      </c>
      <c r="J182">
        <v>0.318</v>
      </c>
      <c r="K182">
        <v>0.32500000000000001</v>
      </c>
      <c r="L182">
        <v>0.33100000000000002</v>
      </c>
      <c r="M182">
        <v>0.33800000000000002</v>
      </c>
      <c r="N182">
        <v>0.34399999999999997</v>
      </c>
      <c r="O182">
        <v>0.35099999999999998</v>
      </c>
      <c r="P182">
        <v>0.35699999999999998</v>
      </c>
      <c r="Q182">
        <v>0.36299999999999999</v>
      </c>
      <c r="R182">
        <v>0.37</v>
      </c>
      <c r="S182">
        <v>0.376</v>
      </c>
      <c r="T182">
        <v>0.38300000000000001</v>
      </c>
      <c r="U182">
        <v>0.39</v>
      </c>
      <c r="V182">
        <v>0.39600000000000002</v>
      </c>
      <c r="W182">
        <v>0.40300000000000002</v>
      </c>
      <c r="X182">
        <v>0.40899999999999997</v>
      </c>
      <c r="Y182">
        <v>0.41499999999999998</v>
      </c>
      <c r="Z182">
        <v>0.42199999999999999</v>
      </c>
      <c r="AA182">
        <v>0.42799999999999999</v>
      </c>
      <c r="AB182">
        <v>0.434</v>
      </c>
    </row>
    <row r="183" spans="1:28" x14ac:dyDescent="0.3">
      <c r="A183" t="s">
        <v>190</v>
      </c>
      <c r="B183" t="s">
        <v>185</v>
      </c>
      <c r="C183" t="s">
        <v>191</v>
      </c>
      <c r="D183" t="s">
        <v>11</v>
      </c>
      <c r="E183">
        <v>29.4</v>
      </c>
      <c r="F183">
        <v>28.2</v>
      </c>
      <c r="G183">
        <v>26.84</v>
      </c>
      <c r="H183">
        <v>25.86</v>
      </c>
      <c r="I183">
        <v>25.56</v>
      </c>
      <c r="J183">
        <v>25.78</v>
      </c>
      <c r="K183">
        <v>26.48</v>
      </c>
      <c r="L183">
        <v>27.52</v>
      </c>
      <c r="M183">
        <v>28.58</v>
      </c>
      <c r="N183">
        <v>29.45</v>
      </c>
      <c r="O183">
        <v>30.18</v>
      </c>
      <c r="P183">
        <v>30.77</v>
      </c>
      <c r="Q183">
        <v>31.25</v>
      </c>
      <c r="R183">
        <v>31.69</v>
      </c>
      <c r="S183">
        <v>32.11</v>
      </c>
      <c r="T183">
        <v>32.5</v>
      </c>
      <c r="U183">
        <v>32.85</v>
      </c>
      <c r="V183">
        <v>33.17</v>
      </c>
      <c r="W183">
        <v>33.47</v>
      </c>
      <c r="X183">
        <v>33.76</v>
      </c>
      <c r="Y183">
        <v>34.04</v>
      </c>
      <c r="Z183">
        <v>34.31</v>
      </c>
      <c r="AA183">
        <v>34.57</v>
      </c>
      <c r="AB183">
        <v>34.82</v>
      </c>
    </row>
    <row r="184" spans="1:28" x14ac:dyDescent="0.3">
      <c r="A184" t="s">
        <v>190</v>
      </c>
      <c r="B184" t="s">
        <v>186</v>
      </c>
      <c r="C184" t="s">
        <v>191</v>
      </c>
      <c r="D184" t="s">
        <v>11</v>
      </c>
      <c r="E184">
        <v>94.6</v>
      </c>
      <c r="F184">
        <v>95.49</v>
      </c>
      <c r="G184">
        <v>96.38</v>
      </c>
      <c r="H184">
        <v>97.24</v>
      </c>
      <c r="I184">
        <v>98.05</v>
      </c>
      <c r="J184">
        <v>98.81</v>
      </c>
      <c r="K184">
        <v>99.53</v>
      </c>
      <c r="L184">
        <v>100.2</v>
      </c>
      <c r="M184">
        <v>100.8</v>
      </c>
      <c r="N184">
        <v>101.4</v>
      </c>
      <c r="O184">
        <v>102</v>
      </c>
      <c r="P184">
        <v>102.5</v>
      </c>
      <c r="Q184">
        <v>103</v>
      </c>
      <c r="R184">
        <v>103.5</v>
      </c>
      <c r="S184">
        <v>103.9</v>
      </c>
      <c r="T184">
        <v>104.3</v>
      </c>
      <c r="U184">
        <v>104.7</v>
      </c>
      <c r="V184">
        <v>105.1</v>
      </c>
      <c r="W184">
        <v>105.5</v>
      </c>
      <c r="X184">
        <v>105.8</v>
      </c>
      <c r="Y184">
        <v>106.2</v>
      </c>
      <c r="Z184">
        <v>106.5</v>
      </c>
      <c r="AA184">
        <v>106.8</v>
      </c>
      <c r="AB184">
        <v>107.1</v>
      </c>
    </row>
    <row r="185" spans="1:28" x14ac:dyDescent="0.3">
      <c r="A185" t="s">
        <v>190</v>
      </c>
      <c r="B185" t="s">
        <v>187</v>
      </c>
      <c r="C185" t="s">
        <v>191</v>
      </c>
      <c r="D185" t="s">
        <v>11</v>
      </c>
      <c r="E185">
        <v>27.83</v>
      </c>
      <c r="F185">
        <v>28.48</v>
      </c>
      <c r="G185">
        <v>29.12</v>
      </c>
      <c r="H185">
        <v>29.77</v>
      </c>
      <c r="I185">
        <v>30.44</v>
      </c>
      <c r="J185">
        <v>31.13</v>
      </c>
      <c r="K185">
        <v>31.84</v>
      </c>
      <c r="L185">
        <v>32.57</v>
      </c>
      <c r="M185">
        <v>33.31</v>
      </c>
      <c r="N185">
        <v>34.06</v>
      </c>
      <c r="O185">
        <v>34.82</v>
      </c>
      <c r="P185">
        <v>35.58</v>
      </c>
      <c r="Q185">
        <v>36.340000000000003</v>
      </c>
      <c r="R185">
        <v>37.11</v>
      </c>
      <c r="S185">
        <v>37.869999999999997</v>
      </c>
      <c r="T185">
        <v>38.64</v>
      </c>
      <c r="U185">
        <v>39.4</v>
      </c>
      <c r="V185">
        <v>40.159999999999997</v>
      </c>
      <c r="W185">
        <v>40.909999999999997</v>
      </c>
      <c r="X185">
        <v>41.66</v>
      </c>
      <c r="Y185">
        <v>42.41</v>
      </c>
      <c r="Z185">
        <v>43.15</v>
      </c>
      <c r="AA185">
        <v>43.89</v>
      </c>
      <c r="AB185">
        <v>44.62</v>
      </c>
    </row>
    <row r="186" spans="1:28" x14ac:dyDescent="0.3">
      <c r="A186" t="s">
        <v>190</v>
      </c>
      <c r="B186" t="s">
        <v>188</v>
      </c>
      <c r="C186" t="s">
        <v>191</v>
      </c>
      <c r="D186" t="s">
        <v>11</v>
      </c>
      <c r="E186">
        <v>16.850000000000001</v>
      </c>
      <c r="F186">
        <v>17.309999999999999</v>
      </c>
      <c r="G186">
        <v>17.78</v>
      </c>
      <c r="H186">
        <v>18.260000000000002</v>
      </c>
      <c r="I186">
        <v>18.75</v>
      </c>
      <c r="J186">
        <v>19.260000000000002</v>
      </c>
      <c r="K186">
        <v>19.78</v>
      </c>
      <c r="L186">
        <v>20.32</v>
      </c>
      <c r="M186">
        <v>20.88</v>
      </c>
      <c r="N186">
        <v>21.45</v>
      </c>
      <c r="O186">
        <v>22.03</v>
      </c>
      <c r="P186">
        <v>22.63</v>
      </c>
      <c r="Q186">
        <v>23.24</v>
      </c>
      <c r="R186">
        <v>23.86</v>
      </c>
      <c r="S186">
        <v>24.49</v>
      </c>
      <c r="T186">
        <v>25.13</v>
      </c>
      <c r="U186">
        <v>25.78</v>
      </c>
      <c r="V186">
        <v>26.44</v>
      </c>
      <c r="W186">
        <v>27.11</v>
      </c>
      <c r="X186">
        <v>27.78</v>
      </c>
      <c r="Y186">
        <v>28.45</v>
      </c>
      <c r="Z186">
        <v>29.13</v>
      </c>
      <c r="AA186">
        <v>29.81</v>
      </c>
      <c r="AB186">
        <v>30.49</v>
      </c>
    </row>
    <row r="187" spans="1:28" x14ac:dyDescent="0.3">
      <c r="A187" t="s">
        <v>190</v>
      </c>
      <c r="B187" t="s">
        <v>189</v>
      </c>
      <c r="C187" t="s">
        <v>191</v>
      </c>
      <c r="D187" t="s">
        <v>11</v>
      </c>
      <c r="E187">
        <v>14.24</v>
      </c>
      <c r="F187">
        <v>14.44</v>
      </c>
      <c r="G187">
        <v>14.63</v>
      </c>
      <c r="H187">
        <v>14.84</v>
      </c>
      <c r="I187">
        <v>15.06</v>
      </c>
      <c r="J187">
        <v>15.31</v>
      </c>
      <c r="K187">
        <v>15.58</v>
      </c>
      <c r="L187">
        <v>15.87</v>
      </c>
      <c r="M187">
        <v>16.170000000000002</v>
      </c>
      <c r="N187">
        <v>16.47</v>
      </c>
      <c r="O187">
        <v>16.79</v>
      </c>
      <c r="P187">
        <v>17.11</v>
      </c>
      <c r="Q187">
        <v>17.440000000000001</v>
      </c>
      <c r="R187">
        <v>17.78</v>
      </c>
      <c r="S187">
        <v>18.12</v>
      </c>
      <c r="T187">
        <v>18.47</v>
      </c>
      <c r="U187">
        <v>18.82</v>
      </c>
      <c r="V187">
        <v>19.170000000000002</v>
      </c>
      <c r="W187">
        <v>19.510000000000002</v>
      </c>
      <c r="X187">
        <v>19.86</v>
      </c>
      <c r="Y187">
        <v>20.2</v>
      </c>
      <c r="Z187">
        <v>20.54</v>
      </c>
      <c r="AA187">
        <v>20.88</v>
      </c>
      <c r="AB187">
        <v>21.21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1809-4D23-43F9-A56F-6486983A5578}">
  <dimension ref="A1:AB152"/>
  <sheetViews>
    <sheetView topLeftCell="H1" workbookViewId="0">
      <selection sqref="A1:AB152"/>
    </sheetView>
  </sheetViews>
  <sheetFormatPr defaultRowHeight="14.4" x14ac:dyDescent="0.3"/>
  <cols>
    <col min="9" max="9" width="9.6640625" bestFit="1" customWidth="1"/>
  </cols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574</v>
      </c>
      <c r="B2" t="s">
        <v>13</v>
      </c>
      <c r="C2" t="s">
        <v>9</v>
      </c>
      <c r="D2" t="s">
        <v>575</v>
      </c>
      <c r="E2">
        <v>23</v>
      </c>
      <c r="F2">
        <v>22.75</v>
      </c>
      <c r="G2">
        <v>21.68</v>
      </c>
      <c r="H2">
        <v>21.5</v>
      </c>
      <c r="I2">
        <v>20.48</v>
      </c>
      <c r="J2">
        <v>19.21</v>
      </c>
      <c r="K2">
        <v>18.97</v>
      </c>
      <c r="L2">
        <v>18.329999999999998</v>
      </c>
      <c r="M2">
        <v>17.88</v>
      </c>
      <c r="N2">
        <v>17.29</v>
      </c>
      <c r="O2">
        <v>16.84</v>
      </c>
      <c r="P2">
        <v>16.350000000000001</v>
      </c>
      <c r="Q2">
        <v>15.92</v>
      </c>
      <c r="R2">
        <v>15.57</v>
      </c>
      <c r="S2">
        <v>15.26</v>
      </c>
      <c r="T2">
        <v>14.99</v>
      </c>
      <c r="U2">
        <v>14.75</v>
      </c>
      <c r="V2">
        <v>14.5</v>
      </c>
      <c r="W2">
        <v>14.24</v>
      </c>
      <c r="X2">
        <v>13.98</v>
      </c>
      <c r="Y2">
        <v>13.7</v>
      </c>
      <c r="Z2">
        <v>13.39</v>
      </c>
      <c r="AA2">
        <v>13.05</v>
      </c>
      <c r="AB2">
        <v>12.68</v>
      </c>
    </row>
    <row r="3" spans="1:28" x14ac:dyDescent="0.3">
      <c r="A3" t="s">
        <v>574</v>
      </c>
      <c r="B3" t="s">
        <v>14</v>
      </c>
      <c r="C3" t="s">
        <v>9</v>
      </c>
      <c r="D3" t="s">
        <v>575</v>
      </c>
      <c r="E3">
        <v>4.0999999999999996</v>
      </c>
      <c r="F3">
        <v>3.9159999999999999</v>
      </c>
      <c r="G3">
        <v>3.681</v>
      </c>
      <c r="H3">
        <v>3.6789999999999998</v>
      </c>
      <c r="I3">
        <v>3.323</v>
      </c>
      <c r="J3">
        <v>2.9830000000000001</v>
      </c>
      <c r="K3">
        <v>2.903</v>
      </c>
      <c r="L3">
        <v>2.7669999999999999</v>
      </c>
      <c r="M3">
        <v>2.6709999999999998</v>
      </c>
      <c r="N3">
        <v>2.5590000000000002</v>
      </c>
      <c r="O3">
        <v>2.4750000000000001</v>
      </c>
      <c r="P3">
        <v>2.3849999999999998</v>
      </c>
      <c r="Q3">
        <v>2.2970000000000002</v>
      </c>
      <c r="R3">
        <v>2.21</v>
      </c>
      <c r="S3">
        <v>2.1179999999999999</v>
      </c>
      <c r="T3">
        <v>2.0169999999999999</v>
      </c>
      <c r="U3">
        <v>1.9370000000000001</v>
      </c>
      <c r="V3">
        <v>1.857</v>
      </c>
      <c r="W3">
        <v>1.776</v>
      </c>
      <c r="X3">
        <v>1.696</v>
      </c>
      <c r="Y3">
        <v>1.613</v>
      </c>
      <c r="Z3">
        <v>1.5289999999999999</v>
      </c>
      <c r="AA3">
        <v>1.444</v>
      </c>
      <c r="AB3">
        <v>1.359</v>
      </c>
    </row>
    <row r="4" spans="1:28" x14ac:dyDescent="0.3">
      <c r="A4" t="s">
        <v>574</v>
      </c>
      <c r="B4" t="s">
        <v>15</v>
      </c>
      <c r="C4" t="s">
        <v>9</v>
      </c>
      <c r="D4" t="s">
        <v>575</v>
      </c>
      <c r="E4">
        <v>2.7</v>
      </c>
      <c r="F4">
        <v>2.7839999999999998</v>
      </c>
      <c r="G4">
        <v>2.7450000000000001</v>
      </c>
      <c r="H4">
        <v>2.827</v>
      </c>
      <c r="I4">
        <v>2.722</v>
      </c>
      <c r="J4">
        <v>2.5920000000000001</v>
      </c>
      <c r="K4">
        <v>2.6629999999999998</v>
      </c>
      <c r="L4">
        <v>2.5920000000000001</v>
      </c>
      <c r="M4">
        <v>2.5409999999999999</v>
      </c>
      <c r="N4">
        <v>2.4489999999999998</v>
      </c>
      <c r="O4">
        <v>2.3690000000000002</v>
      </c>
      <c r="P4">
        <v>2.2730000000000001</v>
      </c>
      <c r="Q4">
        <v>2.177</v>
      </c>
      <c r="R4">
        <v>2.085</v>
      </c>
      <c r="S4">
        <v>1.9950000000000001</v>
      </c>
      <c r="T4">
        <v>1.9079999999999999</v>
      </c>
      <c r="U4">
        <v>1.8169999999999999</v>
      </c>
      <c r="V4">
        <v>1.73</v>
      </c>
      <c r="W4">
        <v>1.6459999999999999</v>
      </c>
      <c r="X4">
        <v>1.5680000000000001</v>
      </c>
      <c r="Y4">
        <v>1.496</v>
      </c>
      <c r="Z4">
        <v>1.4319999999999999</v>
      </c>
      <c r="AA4">
        <v>1.375</v>
      </c>
      <c r="AB4">
        <v>1.3240000000000001</v>
      </c>
    </row>
    <row r="5" spans="1:28" x14ac:dyDescent="0.3">
      <c r="A5" t="s">
        <v>574</v>
      </c>
      <c r="B5" t="s">
        <v>0</v>
      </c>
      <c r="C5" t="s">
        <v>9</v>
      </c>
      <c r="D5" t="s">
        <v>575</v>
      </c>
      <c r="E5">
        <v>15.4</v>
      </c>
      <c r="F5">
        <v>15.35</v>
      </c>
      <c r="G5">
        <v>14.89</v>
      </c>
      <c r="H5">
        <v>14.8</v>
      </c>
      <c r="I5">
        <v>14.3</v>
      </c>
      <c r="J5">
        <v>13.46</v>
      </c>
      <c r="K5">
        <v>13.46</v>
      </c>
      <c r="L5">
        <v>12.81</v>
      </c>
      <c r="M5">
        <v>12.41</v>
      </c>
      <c r="N5">
        <v>11.91</v>
      </c>
      <c r="O5">
        <v>11.49</v>
      </c>
      <c r="P5">
        <v>11.05</v>
      </c>
      <c r="Q5">
        <v>10.64</v>
      </c>
      <c r="R5">
        <v>10.26</v>
      </c>
      <c r="S5">
        <v>9.8960000000000008</v>
      </c>
      <c r="T5">
        <v>9.5429999999999993</v>
      </c>
      <c r="U5">
        <v>9.1959999999999997</v>
      </c>
      <c r="V5">
        <v>8.8569999999999993</v>
      </c>
      <c r="W5">
        <v>8.52</v>
      </c>
      <c r="X5">
        <v>8.1850000000000005</v>
      </c>
      <c r="Y5">
        <v>7.8419999999999996</v>
      </c>
      <c r="Z5">
        <v>7.4930000000000003</v>
      </c>
      <c r="AA5">
        <v>7.14</v>
      </c>
      <c r="AB5">
        <v>6.7850000000000001</v>
      </c>
    </row>
    <row r="6" spans="1:28" x14ac:dyDescent="0.3">
      <c r="A6" t="s">
        <v>574</v>
      </c>
      <c r="B6" t="s">
        <v>16</v>
      </c>
      <c r="C6" t="s">
        <v>9</v>
      </c>
      <c r="D6" t="s">
        <v>575</v>
      </c>
      <c r="E6">
        <v>3.1</v>
      </c>
      <c r="F6">
        <v>3.1709999999999998</v>
      </c>
      <c r="G6">
        <v>3.0990000000000002</v>
      </c>
      <c r="H6">
        <v>3.254</v>
      </c>
      <c r="I6">
        <v>2.903</v>
      </c>
      <c r="J6">
        <v>2.665</v>
      </c>
      <c r="K6">
        <v>2.629</v>
      </c>
      <c r="L6">
        <v>2.4969999999999999</v>
      </c>
      <c r="M6">
        <v>2.407</v>
      </c>
      <c r="N6">
        <v>2.2930000000000001</v>
      </c>
      <c r="O6">
        <v>2.1989999999999998</v>
      </c>
      <c r="P6">
        <v>2.0990000000000002</v>
      </c>
      <c r="Q6">
        <v>2.0049999999999999</v>
      </c>
      <c r="R6">
        <v>1.919</v>
      </c>
      <c r="S6">
        <v>1.8360000000000001</v>
      </c>
      <c r="T6">
        <v>1.7549999999999999</v>
      </c>
      <c r="U6">
        <v>1.681</v>
      </c>
      <c r="V6">
        <v>1.611</v>
      </c>
      <c r="W6">
        <v>1.5389999999999999</v>
      </c>
      <c r="X6">
        <v>1.474</v>
      </c>
      <c r="Y6">
        <v>1.4119999999999999</v>
      </c>
      <c r="Z6">
        <v>1.3540000000000001</v>
      </c>
      <c r="AA6">
        <v>1.3</v>
      </c>
      <c r="AB6">
        <v>1.248</v>
      </c>
    </row>
    <row r="7" spans="1:28" x14ac:dyDescent="0.3">
      <c r="A7" t="s">
        <v>574</v>
      </c>
      <c r="B7" t="s">
        <v>17</v>
      </c>
      <c r="C7" t="s">
        <v>9</v>
      </c>
      <c r="D7" t="s">
        <v>575</v>
      </c>
      <c r="E7">
        <v>3.1</v>
      </c>
      <c r="F7">
        <v>2.95</v>
      </c>
      <c r="G7">
        <v>2.6629999999999998</v>
      </c>
      <c r="H7">
        <v>2.8610000000000002</v>
      </c>
      <c r="I7">
        <v>2.5379999999999998</v>
      </c>
      <c r="J7">
        <v>2.246</v>
      </c>
      <c r="K7">
        <v>2.1720000000000002</v>
      </c>
      <c r="L7">
        <v>2.036</v>
      </c>
      <c r="M7">
        <v>1.9279999999999999</v>
      </c>
      <c r="N7">
        <v>1.7969999999999999</v>
      </c>
      <c r="O7">
        <v>1.6850000000000001</v>
      </c>
      <c r="P7">
        <v>1.569</v>
      </c>
      <c r="Q7">
        <v>1.4610000000000001</v>
      </c>
      <c r="R7">
        <v>1.363</v>
      </c>
      <c r="S7">
        <v>1.27</v>
      </c>
      <c r="T7">
        <v>1.1850000000000001</v>
      </c>
      <c r="U7">
        <v>1.1000000000000001</v>
      </c>
      <c r="V7">
        <v>1.022</v>
      </c>
      <c r="W7">
        <v>0.94799999999999995</v>
      </c>
      <c r="X7">
        <v>0.88</v>
      </c>
      <c r="Y7">
        <v>0.81699999999999995</v>
      </c>
      <c r="Z7">
        <v>0.75900000000000001</v>
      </c>
      <c r="AA7">
        <v>0.70399999999999996</v>
      </c>
      <c r="AB7">
        <v>0.65300000000000002</v>
      </c>
    </row>
    <row r="8" spans="1:28" x14ac:dyDescent="0.3">
      <c r="A8" t="s">
        <v>574</v>
      </c>
      <c r="B8" t="s">
        <v>18</v>
      </c>
      <c r="C8" t="s">
        <v>9</v>
      </c>
      <c r="D8" t="s">
        <v>575</v>
      </c>
      <c r="E8">
        <v>0.19700000000000001</v>
      </c>
      <c r="F8">
        <v>0.186</v>
      </c>
      <c r="G8">
        <v>0.159</v>
      </c>
      <c r="H8">
        <v>0.14599999999999999</v>
      </c>
      <c r="I8">
        <v>0.111</v>
      </c>
      <c r="J8">
        <v>7.1999999999999995E-2</v>
      </c>
      <c r="K8">
        <v>7.0999999999999994E-2</v>
      </c>
      <c r="L8">
        <v>5.6000000000000001E-2</v>
      </c>
      <c r="M8">
        <v>4.5999999999999999E-2</v>
      </c>
      <c r="N8">
        <v>3.5000000000000003E-2</v>
      </c>
      <c r="O8">
        <v>2.8000000000000001E-2</v>
      </c>
      <c r="P8">
        <v>0.02</v>
      </c>
      <c r="Q8">
        <v>1.4999999999999999E-2</v>
      </c>
      <c r="R8">
        <v>1.0999999999999999E-2</v>
      </c>
      <c r="S8">
        <v>8.9999999999999993E-3</v>
      </c>
      <c r="T8">
        <v>8.0000000000000002E-3</v>
      </c>
      <c r="U8">
        <v>8.0000000000000002E-3</v>
      </c>
      <c r="V8">
        <v>8.9999999999999993E-3</v>
      </c>
      <c r="W8">
        <v>0.01</v>
      </c>
      <c r="X8">
        <v>1.2E-2</v>
      </c>
      <c r="Y8">
        <v>1.4E-2</v>
      </c>
      <c r="Z8">
        <v>1.6E-2</v>
      </c>
      <c r="AA8">
        <v>1.9E-2</v>
      </c>
      <c r="AB8">
        <v>2.1999999999999999E-2</v>
      </c>
    </row>
    <row r="9" spans="1:28" x14ac:dyDescent="0.3">
      <c r="A9" t="s">
        <v>574</v>
      </c>
      <c r="B9" t="s">
        <v>19</v>
      </c>
      <c r="C9" t="s">
        <v>9</v>
      </c>
      <c r="D9" t="s">
        <v>575</v>
      </c>
      <c r="E9">
        <v>4.4999999999999998E-2</v>
      </c>
      <c r="F9">
        <v>4.5999999999999999E-2</v>
      </c>
      <c r="G9">
        <v>4.1000000000000002E-2</v>
      </c>
      <c r="H9">
        <v>4.8000000000000001E-2</v>
      </c>
      <c r="I9">
        <v>3.9E-2</v>
      </c>
      <c r="J9">
        <v>2.9000000000000001E-2</v>
      </c>
      <c r="K9">
        <v>0.03</v>
      </c>
      <c r="L9">
        <v>2.7E-2</v>
      </c>
      <c r="M9">
        <v>2.7E-2</v>
      </c>
      <c r="N9">
        <v>2.5999999999999999E-2</v>
      </c>
      <c r="O9">
        <v>2.5999999999999999E-2</v>
      </c>
      <c r="P9">
        <v>2.5999999999999999E-2</v>
      </c>
      <c r="Q9">
        <v>2.5999999999999999E-2</v>
      </c>
      <c r="R9">
        <v>2.5999999999999999E-2</v>
      </c>
      <c r="S9">
        <v>2.7E-2</v>
      </c>
      <c r="T9">
        <v>2.8000000000000001E-2</v>
      </c>
      <c r="U9">
        <v>2.8000000000000001E-2</v>
      </c>
      <c r="V9">
        <v>2.9000000000000001E-2</v>
      </c>
      <c r="W9">
        <v>0.03</v>
      </c>
      <c r="X9">
        <v>3.1E-2</v>
      </c>
      <c r="Y9">
        <v>3.1E-2</v>
      </c>
      <c r="Z9">
        <v>3.2000000000000001E-2</v>
      </c>
      <c r="AA9">
        <v>3.3000000000000002E-2</v>
      </c>
      <c r="AB9">
        <v>3.3000000000000002E-2</v>
      </c>
    </row>
    <row r="10" spans="1:28" x14ac:dyDescent="0.3">
      <c r="A10" t="s">
        <v>574</v>
      </c>
      <c r="B10" t="s">
        <v>20</v>
      </c>
      <c r="C10" t="s">
        <v>9</v>
      </c>
      <c r="D10" t="s">
        <v>575</v>
      </c>
      <c r="E10">
        <v>0.47499999999999998</v>
      </c>
      <c r="F10">
        <v>0.52500000000000002</v>
      </c>
      <c r="G10">
        <v>0.46300000000000002</v>
      </c>
      <c r="H10">
        <v>0.495</v>
      </c>
      <c r="I10">
        <v>0.41699999999999998</v>
      </c>
      <c r="J10">
        <v>0.33200000000000002</v>
      </c>
      <c r="K10">
        <v>0.36699999999999999</v>
      </c>
      <c r="L10">
        <v>0.318</v>
      </c>
      <c r="M10">
        <v>0.28799999999999998</v>
      </c>
      <c r="N10">
        <v>0.245</v>
      </c>
      <c r="O10">
        <v>0.214</v>
      </c>
      <c r="P10">
        <v>0.17899999999999999</v>
      </c>
      <c r="Q10">
        <v>0.14799999999999999</v>
      </c>
      <c r="R10">
        <v>0.121</v>
      </c>
      <c r="S10">
        <v>9.6000000000000002E-2</v>
      </c>
      <c r="T10">
        <v>7.2999999999999995E-2</v>
      </c>
      <c r="U10">
        <v>6.6000000000000003E-2</v>
      </c>
      <c r="V10">
        <v>6.2E-2</v>
      </c>
      <c r="W10">
        <v>5.8999999999999997E-2</v>
      </c>
      <c r="X10">
        <v>0.06</v>
      </c>
      <c r="Y10">
        <v>6.0999999999999999E-2</v>
      </c>
      <c r="Z10">
        <v>6.4000000000000001E-2</v>
      </c>
      <c r="AA10">
        <v>6.8000000000000005E-2</v>
      </c>
      <c r="AB10">
        <v>7.1999999999999995E-2</v>
      </c>
    </row>
    <row r="11" spans="1:28" x14ac:dyDescent="0.3">
      <c r="A11" t="s">
        <v>574</v>
      </c>
      <c r="B11" t="s">
        <v>23</v>
      </c>
      <c r="C11" t="s">
        <v>9</v>
      </c>
      <c r="D11" t="s">
        <v>575</v>
      </c>
      <c r="E11">
        <v>12.5</v>
      </c>
      <c r="F11">
        <v>11.68</v>
      </c>
      <c r="G11">
        <v>10.64</v>
      </c>
      <c r="H11">
        <v>10.14</v>
      </c>
      <c r="I11">
        <v>9.3469999999999995</v>
      </c>
      <c r="J11">
        <v>8.3089999999999993</v>
      </c>
      <c r="K11">
        <v>7.9820000000000002</v>
      </c>
      <c r="L11">
        <v>7.4930000000000003</v>
      </c>
      <c r="M11">
        <v>7.07</v>
      </c>
      <c r="N11">
        <v>6.5880000000000001</v>
      </c>
      <c r="O11">
        <v>6.2009999999999996</v>
      </c>
      <c r="P11">
        <v>5.8120000000000003</v>
      </c>
      <c r="Q11">
        <v>5.4610000000000003</v>
      </c>
      <c r="R11">
        <v>5.149</v>
      </c>
      <c r="S11">
        <v>4.8579999999999997</v>
      </c>
      <c r="T11">
        <v>4.585</v>
      </c>
      <c r="U11">
        <v>4.3310000000000004</v>
      </c>
      <c r="V11">
        <v>4.0880000000000001</v>
      </c>
      <c r="W11">
        <v>3.851</v>
      </c>
      <c r="X11">
        <v>3.6240000000000001</v>
      </c>
      <c r="Y11">
        <v>3.4009999999999998</v>
      </c>
      <c r="Z11">
        <v>3.1840000000000002</v>
      </c>
      <c r="AA11">
        <v>2.972</v>
      </c>
      <c r="AB11">
        <v>2.7650000000000001</v>
      </c>
    </row>
    <row r="12" spans="1:28" x14ac:dyDescent="0.3">
      <c r="A12" t="s">
        <v>574</v>
      </c>
      <c r="B12" t="s">
        <v>25</v>
      </c>
      <c r="C12" t="s">
        <v>9</v>
      </c>
      <c r="D12" t="s">
        <v>575</v>
      </c>
      <c r="E12">
        <v>0.28899999999999998</v>
      </c>
      <c r="F12">
        <v>0.29899999999999999</v>
      </c>
      <c r="G12">
        <v>0.26400000000000001</v>
      </c>
      <c r="H12">
        <v>0.249</v>
      </c>
      <c r="I12">
        <v>0.20499999999999999</v>
      </c>
      <c r="J12">
        <v>0.161</v>
      </c>
      <c r="K12">
        <v>0.17599999999999999</v>
      </c>
      <c r="L12">
        <v>0.151</v>
      </c>
      <c r="M12">
        <v>0.13900000000000001</v>
      </c>
      <c r="N12">
        <v>0.11899999999999999</v>
      </c>
      <c r="O12">
        <v>0.105</v>
      </c>
      <c r="P12">
        <v>0.09</v>
      </c>
      <c r="Q12">
        <v>7.8E-2</v>
      </c>
      <c r="R12">
        <v>6.8000000000000005E-2</v>
      </c>
      <c r="S12">
        <v>0.06</v>
      </c>
      <c r="T12">
        <v>5.2999999999999999E-2</v>
      </c>
      <c r="U12">
        <v>5.0999999999999997E-2</v>
      </c>
      <c r="V12">
        <v>5.0999999999999997E-2</v>
      </c>
      <c r="W12">
        <v>5.2999999999999999E-2</v>
      </c>
      <c r="X12">
        <v>5.6000000000000001E-2</v>
      </c>
      <c r="Y12">
        <v>0.06</v>
      </c>
      <c r="Z12">
        <v>6.5000000000000002E-2</v>
      </c>
      <c r="AA12">
        <v>7.0000000000000007E-2</v>
      </c>
      <c r="AB12">
        <v>7.5999999999999998E-2</v>
      </c>
    </row>
    <row r="13" spans="1:28" x14ac:dyDescent="0.3">
      <c r="A13" t="s">
        <v>574</v>
      </c>
      <c r="B13" t="s">
        <v>26</v>
      </c>
      <c r="C13" t="s">
        <v>9</v>
      </c>
      <c r="D13" t="s">
        <v>575</v>
      </c>
      <c r="E13">
        <v>2.9000000000000001E-2</v>
      </c>
      <c r="F13">
        <v>3.1E-2</v>
      </c>
      <c r="G13">
        <v>2.5000000000000001E-2</v>
      </c>
      <c r="H13">
        <v>2.7E-2</v>
      </c>
      <c r="I13">
        <v>1.9E-2</v>
      </c>
      <c r="J13">
        <v>1.2999999999999999E-2</v>
      </c>
      <c r="K13">
        <v>1.2999999999999999E-2</v>
      </c>
      <c r="L13">
        <v>0.01</v>
      </c>
      <c r="M13">
        <v>8.0000000000000002E-3</v>
      </c>
      <c r="N13">
        <v>6.0000000000000001E-3</v>
      </c>
      <c r="O13">
        <v>5.0000000000000001E-3</v>
      </c>
      <c r="P13">
        <v>4.0000000000000001E-3</v>
      </c>
      <c r="Q13">
        <v>3.0000000000000001E-3</v>
      </c>
      <c r="R13">
        <v>3.0000000000000001E-3</v>
      </c>
      <c r="S13">
        <v>3.0000000000000001E-3</v>
      </c>
      <c r="T13">
        <v>3.0000000000000001E-3</v>
      </c>
      <c r="U13">
        <v>4.0000000000000001E-3</v>
      </c>
      <c r="V13">
        <v>5.0000000000000001E-3</v>
      </c>
      <c r="W13">
        <v>6.0000000000000001E-3</v>
      </c>
      <c r="X13">
        <v>7.0000000000000001E-3</v>
      </c>
      <c r="Y13">
        <v>8.0000000000000002E-3</v>
      </c>
      <c r="Z13">
        <v>8.9999999999999993E-3</v>
      </c>
      <c r="AA13">
        <v>0.01</v>
      </c>
      <c r="AB13">
        <v>1.0999999999999999E-2</v>
      </c>
    </row>
    <row r="14" spans="1:28" x14ac:dyDescent="0.3">
      <c r="A14" t="s">
        <v>574</v>
      </c>
      <c r="B14" t="s">
        <v>28</v>
      </c>
      <c r="C14" t="s">
        <v>9</v>
      </c>
      <c r="D14" t="s">
        <v>575</v>
      </c>
      <c r="E14">
        <v>7.2</v>
      </c>
      <c r="F14">
        <v>6.8869999999999996</v>
      </c>
      <c r="G14">
        <v>6.2309999999999999</v>
      </c>
      <c r="H14">
        <v>5.8689999999999998</v>
      </c>
      <c r="I14">
        <v>5.258</v>
      </c>
      <c r="J14">
        <v>4.5190000000000001</v>
      </c>
      <c r="K14">
        <v>4.6310000000000002</v>
      </c>
      <c r="L14">
        <v>4.3449999999999998</v>
      </c>
      <c r="M14">
        <v>4.1710000000000003</v>
      </c>
      <c r="N14">
        <v>3.9079999999999999</v>
      </c>
      <c r="O14">
        <v>3.7269999999999999</v>
      </c>
      <c r="P14">
        <v>3.5270000000000001</v>
      </c>
      <c r="Q14">
        <v>3.3570000000000002</v>
      </c>
      <c r="R14">
        <v>3.22</v>
      </c>
      <c r="S14">
        <v>3.0979999999999999</v>
      </c>
      <c r="T14">
        <v>2.9870000000000001</v>
      </c>
      <c r="U14">
        <v>2.8839999999999999</v>
      </c>
      <c r="V14">
        <v>2.7850000000000001</v>
      </c>
      <c r="W14">
        <v>2.681</v>
      </c>
      <c r="X14">
        <v>2.5819999999999999</v>
      </c>
      <c r="Y14">
        <v>2.4769999999999999</v>
      </c>
      <c r="Z14">
        <v>2.3690000000000002</v>
      </c>
      <c r="AA14">
        <v>2.2570000000000001</v>
      </c>
      <c r="AB14">
        <v>2.1379999999999999</v>
      </c>
    </row>
    <row r="15" spans="1:28" x14ac:dyDescent="0.3">
      <c r="A15" t="s">
        <v>574</v>
      </c>
      <c r="B15" t="s">
        <v>30</v>
      </c>
      <c r="C15" t="s">
        <v>9</v>
      </c>
      <c r="D15" t="s">
        <v>575</v>
      </c>
      <c r="E15">
        <v>12.5</v>
      </c>
      <c r="F15">
        <v>11.76</v>
      </c>
      <c r="G15">
        <v>11.11</v>
      </c>
      <c r="H15">
        <v>11.24</v>
      </c>
      <c r="I15">
        <v>10.31</v>
      </c>
      <c r="J15">
        <v>9.3650000000000002</v>
      </c>
      <c r="K15">
        <v>9.0950000000000006</v>
      </c>
      <c r="L15">
        <v>8.5449999999999999</v>
      </c>
      <c r="M15">
        <v>8.1069999999999993</v>
      </c>
      <c r="N15">
        <v>7.6050000000000004</v>
      </c>
      <c r="O15">
        <v>7.1820000000000004</v>
      </c>
      <c r="P15">
        <v>6.7539999999999996</v>
      </c>
      <c r="Q15">
        <v>6.3570000000000002</v>
      </c>
      <c r="R15">
        <v>5.992</v>
      </c>
      <c r="S15">
        <v>5.6440000000000001</v>
      </c>
      <c r="T15">
        <v>5.3109999999999999</v>
      </c>
      <c r="U15">
        <v>5.0039999999999996</v>
      </c>
      <c r="V15">
        <v>4.7080000000000002</v>
      </c>
      <c r="W15">
        <v>4.4160000000000004</v>
      </c>
      <c r="X15">
        <v>4.1310000000000002</v>
      </c>
      <c r="Y15">
        <v>3.8490000000000002</v>
      </c>
      <c r="Z15">
        <v>3.5710000000000002</v>
      </c>
      <c r="AA15">
        <v>3.3010000000000002</v>
      </c>
      <c r="AB15">
        <v>3.0379999999999998</v>
      </c>
    </row>
    <row r="16" spans="1:28" x14ac:dyDescent="0.3">
      <c r="A16" t="s">
        <v>574</v>
      </c>
      <c r="B16" t="s">
        <v>31</v>
      </c>
      <c r="C16" t="s">
        <v>9</v>
      </c>
      <c r="D16" t="s">
        <v>575</v>
      </c>
      <c r="E16">
        <v>0.36599999999999999</v>
      </c>
      <c r="F16">
        <v>0.33400000000000002</v>
      </c>
      <c r="G16">
        <v>0.25800000000000001</v>
      </c>
      <c r="H16">
        <v>0.27100000000000002</v>
      </c>
      <c r="I16">
        <v>0.20200000000000001</v>
      </c>
      <c r="J16">
        <v>0.126</v>
      </c>
      <c r="K16">
        <v>0.127</v>
      </c>
      <c r="L16">
        <v>0.1</v>
      </c>
      <c r="M16">
        <v>8.7999999999999995E-2</v>
      </c>
      <c r="N16">
        <v>7.0999999999999994E-2</v>
      </c>
      <c r="O16">
        <v>0.06</v>
      </c>
      <c r="P16">
        <v>4.9000000000000002E-2</v>
      </c>
      <c r="Q16">
        <v>0.04</v>
      </c>
      <c r="R16">
        <v>3.5000000000000003E-2</v>
      </c>
      <c r="S16">
        <v>3.4000000000000002E-2</v>
      </c>
      <c r="T16">
        <v>3.7999999999999999E-2</v>
      </c>
      <c r="U16">
        <v>0.04</v>
      </c>
      <c r="V16">
        <v>4.2999999999999997E-2</v>
      </c>
      <c r="W16">
        <v>4.5999999999999999E-2</v>
      </c>
      <c r="X16">
        <v>0.05</v>
      </c>
      <c r="Y16">
        <v>5.3999999999999999E-2</v>
      </c>
      <c r="Z16">
        <v>5.8999999999999997E-2</v>
      </c>
      <c r="AA16">
        <v>6.4000000000000001E-2</v>
      </c>
      <c r="AB16">
        <v>6.9000000000000006E-2</v>
      </c>
    </row>
    <row r="17" spans="1:28" x14ac:dyDescent="0.3">
      <c r="A17" t="s">
        <v>574</v>
      </c>
      <c r="B17" t="s">
        <v>32</v>
      </c>
      <c r="C17" t="s">
        <v>9</v>
      </c>
      <c r="D17" t="s">
        <v>575</v>
      </c>
      <c r="E17">
        <v>28.9</v>
      </c>
      <c r="F17">
        <v>27.78</v>
      </c>
      <c r="G17">
        <v>26.51</v>
      </c>
      <c r="H17">
        <v>26.77</v>
      </c>
      <c r="I17">
        <v>24.66</v>
      </c>
      <c r="J17">
        <v>22.85</v>
      </c>
      <c r="K17">
        <v>22.21</v>
      </c>
      <c r="L17">
        <v>21.08</v>
      </c>
      <c r="M17">
        <v>20.190000000000001</v>
      </c>
      <c r="N17">
        <v>19.18</v>
      </c>
      <c r="O17">
        <v>18.3</v>
      </c>
      <c r="P17">
        <v>17.41</v>
      </c>
      <c r="Q17">
        <v>16.57</v>
      </c>
      <c r="R17">
        <v>15.79</v>
      </c>
      <c r="S17">
        <v>15.04</v>
      </c>
      <c r="T17">
        <v>14.33</v>
      </c>
      <c r="U17">
        <v>13.66</v>
      </c>
      <c r="V17">
        <v>13.04</v>
      </c>
      <c r="W17">
        <v>12.43</v>
      </c>
      <c r="X17">
        <v>11.85</v>
      </c>
      <c r="Y17">
        <v>11.3</v>
      </c>
      <c r="Z17">
        <v>10.77</v>
      </c>
      <c r="AA17">
        <v>10.27</v>
      </c>
      <c r="AB17">
        <v>9.7810000000000006</v>
      </c>
    </row>
    <row r="18" spans="1:28" x14ac:dyDescent="0.3">
      <c r="A18" t="s">
        <v>574</v>
      </c>
      <c r="B18" t="s">
        <v>33</v>
      </c>
      <c r="C18" t="s">
        <v>9</v>
      </c>
      <c r="D18" t="s">
        <v>575</v>
      </c>
      <c r="E18">
        <v>0.748</v>
      </c>
      <c r="F18">
        <v>0.76500000000000001</v>
      </c>
      <c r="G18">
        <v>0.69099999999999995</v>
      </c>
      <c r="H18">
        <v>0.71</v>
      </c>
      <c r="I18">
        <v>0.58399999999999996</v>
      </c>
      <c r="J18">
        <v>0.498</v>
      </c>
      <c r="K18">
        <v>0.53900000000000003</v>
      </c>
      <c r="L18">
        <v>0.49399999999999999</v>
      </c>
      <c r="M18">
        <v>0.48299999999999998</v>
      </c>
      <c r="N18">
        <v>0.45500000000000002</v>
      </c>
      <c r="O18">
        <v>0.44400000000000001</v>
      </c>
      <c r="P18">
        <v>0.42899999999999999</v>
      </c>
      <c r="Q18">
        <v>0.41899999999999998</v>
      </c>
      <c r="R18">
        <v>0.41499999999999998</v>
      </c>
      <c r="S18">
        <v>0.41199999999999998</v>
      </c>
      <c r="T18">
        <v>0.41099999999999998</v>
      </c>
      <c r="U18">
        <v>0.41299999999999998</v>
      </c>
      <c r="V18">
        <v>0.41699999999999998</v>
      </c>
      <c r="W18">
        <v>0.42</v>
      </c>
      <c r="X18">
        <v>0.42499999999999999</v>
      </c>
      <c r="Y18">
        <v>0.43</v>
      </c>
      <c r="Z18">
        <v>0.436</v>
      </c>
      <c r="AA18">
        <v>0.441</v>
      </c>
      <c r="AB18">
        <v>0.44600000000000001</v>
      </c>
    </row>
    <row r="19" spans="1:28" x14ac:dyDescent="0.3">
      <c r="A19" t="s">
        <v>574</v>
      </c>
      <c r="B19" t="s">
        <v>35</v>
      </c>
      <c r="C19" t="s">
        <v>9</v>
      </c>
      <c r="D19" t="s">
        <v>575</v>
      </c>
      <c r="E19">
        <v>3.1</v>
      </c>
      <c r="F19">
        <v>2.891</v>
      </c>
      <c r="G19">
        <v>2.5379999999999998</v>
      </c>
      <c r="H19">
        <v>2.4790000000000001</v>
      </c>
      <c r="I19">
        <v>2.1389999999999998</v>
      </c>
      <c r="J19">
        <v>1.806</v>
      </c>
      <c r="K19">
        <v>1.708</v>
      </c>
      <c r="L19">
        <v>1.5329999999999999</v>
      </c>
      <c r="M19">
        <v>1.399</v>
      </c>
      <c r="N19">
        <v>1.26</v>
      </c>
      <c r="O19">
        <v>1.1479999999999999</v>
      </c>
      <c r="P19">
        <v>1.0429999999999999</v>
      </c>
      <c r="Q19">
        <v>0.95199999999999996</v>
      </c>
      <c r="R19">
        <v>0.877</v>
      </c>
      <c r="S19">
        <v>0.81200000000000006</v>
      </c>
      <c r="T19">
        <v>0.75800000000000001</v>
      </c>
      <c r="U19">
        <v>0.70099999999999996</v>
      </c>
      <c r="V19">
        <v>0.64900000000000002</v>
      </c>
      <c r="W19">
        <v>0.59899999999999998</v>
      </c>
      <c r="X19">
        <v>0.55400000000000005</v>
      </c>
      <c r="Y19">
        <v>0.51200000000000001</v>
      </c>
      <c r="Z19">
        <v>0.47099999999999997</v>
      </c>
      <c r="AA19">
        <v>0.433</v>
      </c>
      <c r="AB19">
        <v>0.39700000000000002</v>
      </c>
    </row>
    <row r="20" spans="1:28" x14ac:dyDescent="0.3">
      <c r="A20" t="s">
        <v>574</v>
      </c>
      <c r="B20" t="s">
        <v>36</v>
      </c>
      <c r="C20" t="s">
        <v>9</v>
      </c>
      <c r="D20" t="s">
        <v>575</v>
      </c>
      <c r="E20">
        <v>12.4</v>
      </c>
      <c r="F20">
        <v>12</v>
      </c>
      <c r="G20">
        <v>11.4</v>
      </c>
      <c r="H20">
        <v>11.16</v>
      </c>
      <c r="I20">
        <v>10.42</v>
      </c>
      <c r="J20">
        <v>9.5419999999999998</v>
      </c>
      <c r="K20">
        <v>9.5760000000000005</v>
      </c>
      <c r="L20">
        <v>9.1630000000000003</v>
      </c>
      <c r="M20">
        <v>8.9079999999999995</v>
      </c>
      <c r="N20">
        <v>8.5760000000000005</v>
      </c>
      <c r="O20">
        <v>8.3249999999999993</v>
      </c>
      <c r="P20">
        <v>8.048</v>
      </c>
      <c r="Q20">
        <v>7.8109999999999999</v>
      </c>
      <c r="R20">
        <v>7.6180000000000003</v>
      </c>
      <c r="S20">
        <v>7.4450000000000003</v>
      </c>
      <c r="T20">
        <v>7.2930000000000001</v>
      </c>
      <c r="U20">
        <v>7.1619999999999999</v>
      </c>
      <c r="V20">
        <v>7.0330000000000004</v>
      </c>
      <c r="W20">
        <v>6.8929999999999998</v>
      </c>
      <c r="X20">
        <v>6.7519999999999998</v>
      </c>
      <c r="Y20">
        <v>6.5940000000000003</v>
      </c>
      <c r="Z20">
        <v>6.423</v>
      </c>
      <c r="AA20">
        <v>6.2380000000000004</v>
      </c>
      <c r="AB20">
        <v>6.0469999999999997</v>
      </c>
    </row>
    <row r="21" spans="1:28" x14ac:dyDescent="0.3">
      <c r="A21" t="s">
        <v>574</v>
      </c>
      <c r="B21" t="s">
        <v>37</v>
      </c>
      <c r="C21" t="s">
        <v>9</v>
      </c>
      <c r="D21" t="s">
        <v>575</v>
      </c>
      <c r="E21">
        <v>32.25</v>
      </c>
      <c r="F21">
        <v>32.21</v>
      </c>
      <c r="G21">
        <v>31.06</v>
      </c>
      <c r="H21">
        <v>30.47</v>
      </c>
      <c r="I21">
        <v>29.35</v>
      </c>
      <c r="J21">
        <v>27.16</v>
      </c>
      <c r="K21">
        <v>27.07</v>
      </c>
      <c r="L21">
        <v>26.14</v>
      </c>
      <c r="M21">
        <v>25.49</v>
      </c>
      <c r="N21">
        <v>24.59</v>
      </c>
      <c r="O21">
        <v>24.07</v>
      </c>
      <c r="P21">
        <v>23.52</v>
      </c>
      <c r="Q21">
        <v>22.96</v>
      </c>
      <c r="R21">
        <v>22.53</v>
      </c>
      <c r="S21">
        <v>22.16</v>
      </c>
      <c r="T21">
        <v>21.84</v>
      </c>
      <c r="U21">
        <v>21.59</v>
      </c>
      <c r="V21">
        <v>21.36</v>
      </c>
      <c r="W21">
        <v>21.19</v>
      </c>
      <c r="X21">
        <v>21.14</v>
      </c>
      <c r="Y21">
        <v>20.75</v>
      </c>
      <c r="Z21">
        <v>20.38</v>
      </c>
      <c r="AA21">
        <v>20.079999999999998</v>
      </c>
      <c r="AB21">
        <v>19.78</v>
      </c>
    </row>
    <row r="22" spans="1:28" x14ac:dyDescent="0.3">
      <c r="A22" t="s">
        <v>574</v>
      </c>
      <c r="B22" t="s">
        <v>39</v>
      </c>
      <c r="C22" t="s">
        <v>9</v>
      </c>
      <c r="D22" t="s">
        <v>575</v>
      </c>
      <c r="E22">
        <v>7.7</v>
      </c>
      <c r="F22">
        <v>7.25</v>
      </c>
      <c r="G22">
        <v>6.6840000000000002</v>
      </c>
      <c r="H22">
        <v>6.8159999999999998</v>
      </c>
      <c r="I22">
        <v>6.4509999999999996</v>
      </c>
      <c r="J22">
        <v>5.7729999999999997</v>
      </c>
      <c r="K22">
        <v>5.5259999999999998</v>
      </c>
      <c r="L22">
        <v>5.2169999999999996</v>
      </c>
      <c r="M22">
        <v>4.9550000000000001</v>
      </c>
      <c r="N22">
        <v>4.625</v>
      </c>
      <c r="O22">
        <v>4.3460000000000001</v>
      </c>
      <c r="P22">
        <v>4.0540000000000003</v>
      </c>
      <c r="Q22">
        <v>3.7829999999999999</v>
      </c>
      <c r="R22">
        <v>3.5339999999999998</v>
      </c>
      <c r="S22">
        <v>3.3</v>
      </c>
      <c r="T22">
        <v>3.0779999999999998</v>
      </c>
      <c r="U22">
        <v>2.8650000000000002</v>
      </c>
      <c r="V22">
        <v>2.661</v>
      </c>
      <c r="W22">
        <v>2.464</v>
      </c>
      <c r="X22">
        <v>2.2799999999999998</v>
      </c>
      <c r="Y22">
        <v>2.1040000000000001</v>
      </c>
      <c r="Z22">
        <v>1.9379999999999999</v>
      </c>
      <c r="AA22">
        <v>1.7809999999999999</v>
      </c>
      <c r="AB22">
        <v>1.6319999999999999</v>
      </c>
    </row>
    <row r="23" spans="1:28" x14ac:dyDescent="0.3">
      <c r="A23" t="s">
        <v>574</v>
      </c>
      <c r="B23" t="s">
        <v>1</v>
      </c>
      <c r="C23" t="s">
        <v>9</v>
      </c>
      <c r="D23" t="s">
        <v>575</v>
      </c>
      <c r="E23">
        <v>5.6</v>
      </c>
      <c r="F23">
        <v>5.3719999999999999</v>
      </c>
      <c r="G23">
        <v>5.0439999999999996</v>
      </c>
      <c r="H23">
        <v>4.875</v>
      </c>
      <c r="I23">
        <v>4.532</v>
      </c>
      <c r="J23">
        <v>4.0940000000000003</v>
      </c>
      <c r="K23">
        <v>4.0190000000000001</v>
      </c>
      <c r="L23">
        <v>3.823</v>
      </c>
      <c r="M23">
        <v>3.6669999999999998</v>
      </c>
      <c r="N23">
        <v>3.4750000000000001</v>
      </c>
      <c r="O23">
        <v>3.3260000000000001</v>
      </c>
      <c r="P23">
        <v>3.1680000000000001</v>
      </c>
      <c r="Q23">
        <v>3.0259999999999998</v>
      </c>
      <c r="R23">
        <v>2.9009999999999998</v>
      </c>
      <c r="S23">
        <v>2.786</v>
      </c>
      <c r="T23">
        <v>2.68</v>
      </c>
      <c r="U23">
        <v>2.581</v>
      </c>
      <c r="V23">
        <v>2.4849999999999999</v>
      </c>
      <c r="W23">
        <v>2.387</v>
      </c>
      <c r="X23">
        <v>2.29</v>
      </c>
      <c r="Y23">
        <v>2.19</v>
      </c>
      <c r="Z23">
        <v>2.0870000000000002</v>
      </c>
      <c r="AA23">
        <v>1.98</v>
      </c>
      <c r="AB23">
        <v>1.87</v>
      </c>
    </row>
    <row r="24" spans="1:28" x14ac:dyDescent="0.3">
      <c r="A24" t="s">
        <v>574</v>
      </c>
      <c r="B24" t="s">
        <v>40</v>
      </c>
      <c r="C24" t="s">
        <v>9</v>
      </c>
      <c r="D24" t="s">
        <v>575</v>
      </c>
      <c r="E24">
        <v>7.9000000000000001E-2</v>
      </c>
      <c r="F24">
        <v>7.6999999999999999E-2</v>
      </c>
      <c r="G24">
        <v>6.5000000000000002E-2</v>
      </c>
      <c r="H24">
        <v>7.1999999999999995E-2</v>
      </c>
      <c r="I24">
        <v>5.5E-2</v>
      </c>
      <c r="J24">
        <v>3.6999999999999998E-2</v>
      </c>
      <c r="K24">
        <v>3.7999999999999999E-2</v>
      </c>
      <c r="L24">
        <v>3.2000000000000001E-2</v>
      </c>
      <c r="M24">
        <v>0.03</v>
      </c>
      <c r="N24">
        <v>2.5999999999999999E-2</v>
      </c>
      <c r="O24">
        <v>2.4E-2</v>
      </c>
      <c r="P24">
        <v>2.1999999999999999E-2</v>
      </c>
      <c r="Q24">
        <v>2.1000000000000001E-2</v>
      </c>
      <c r="R24">
        <v>0.02</v>
      </c>
      <c r="S24">
        <v>0.02</v>
      </c>
      <c r="T24">
        <v>2.1000000000000001E-2</v>
      </c>
      <c r="U24">
        <v>2.1999999999999999E-2</v>
      </c>
      <c r="V24">
        <v>2.3E-2</v>
      </c>
      <c r="W24">
        <v>2.4E-2</v>
      </c>
      <c r="X24">
        <v>2.5000000000000001E-2</v>
      </c>
      <c r="Y24">
        <v>2.5999999999999999E-2</v>
      </c>
      <c r="Z24">
        <v>2.7E-2</v>
      </c>
      <c r="AA24">
        <v>2.8000000000000001E-2</v>
      </c>
      <c r="AB24">
        <v>2.9000000000000001E-2</v>
      </c>
    </row>
    <row r="25" spans="1:28" x14ac:dyDescent="0.3">
      <c r="A25" t="s">
        <v>574</v>
      </c>
      <c r="B25" t="s">
        <v>2</v>
      </c>
      <c r="C25" t="s">
        <v>9</v>
      </c>
      <c r="D25" t="s">
        <v>575</v>
      </c>
      <c r="E25">
        <v>46.1</v>
      </c>
      <c r="F25">
        <v>44.11</v>
      </c>
      <c r="G25">
        <v>42.41</v>
      </c>
      <c r="H25">
        <v>41.21</v>
      </c>
      <c r="I25">
        <v>39.92</v>
      </c>
      <c r="J25">
        <v>37.53</v>
      </c>
      <c r="K25">
        <v>36.75</v>
      </c>
      <c r="L25">
        <v>35.67</v>
      </c>
      <c r="M25">
        <v>34.71</v>
      </c>
      <c r="N25">
        <v>33.67</v>
      </c>
      <c r="O25">
        <v>32.82</v>
      </c>
      <c r="P25">
        <v>31.91</v>
      </c>
      <c r="Q25">
        <v>31.08</v>
      </c>
      <c r="R25">
        <v>30.36</v>
      </c>
      <c r="S25">
        <v>29.67</v>
      </c>
      <c r="T25">
        <v>29.03</v>
      </c>
      <c r="U25">
        <v>28.44</v>
      </c>
      <c r="V25">
        <v>27.85</v>
      </c>
      <c r="W25">
        <v>27.21</v>
      </c>
      <c r="X25">
        <v>26.55</v>
      </c>
      <c r="Y25">
        <v>25.87</v>
      </c>
      <c r="Z25">
        <v>25.13</v>
      </c>
      <c r="AA25">
        <v>24.38</v>
      </c>
      <c r="AB25">
        <v>23.6</v>
      </c>
    </row>
    <row r="26" spans="1:28" x14ac:dyDescent="0.3">
      <c r="A26" t="s">
        <v>574</v>
      </c>
      <c r="B26" t="s">
        <v>3</v>
      </c>
      <c r="C26" t="s">
        <v>9</v>
      </c>
      <c r="D26" t="s">
        <v>575</v>
      </c>
      <c r="E26">
        <v>29.1</v>
      </c>
      <c r="F26">
        <v>28.71</v>
      </c>
      <c r="G26">
        <v>27.68</v>
      </c>
      <c r="H26">
        <v>27.39</v>
      </c>
      <c r="I26">
        <v>26.62</v>
      </c>
      <c r="J26">
        <v>25.36</v>
      </c>
      <c r="K26">
        <v>25.17</v>
      </c>
      <c r="L26">
        <v>24.25</v>
      </c>
      <c r="M26">
        <v>23.69</v>
      </c>
      <c r="N26">
        <v>22.97</v>
      </c>
      <c r="O26">
        <v>22.39</v>
      </c>
      <c r="P26">
        <v>21.78</v>
      </c>
      <c r="Q26">
        <v>21.22</v>
      </c>
      <c r="R26">
        <v>20.73</v>
      </c>
      <c r="S26">
        <v>20.27</v>
      </c>
      <c r="T26">
        <v>19.84</v>
      </c>
      <c r="U26">
        <v>19.43</v>
      </c>
      <c r="V26">
        <v>19.03</v>
      </c>
      <c r="W26">
        <v>18.62</v>
      </c>
      <c r="X26">
        <v>18.2</v>
      </c>
      <c r="Y26">
        <v>17.760000000000002</v>
      </c>
      <c r="Z26">
        <v>17.3</v>
      </c>
      <c r="AA26">
        <v>16.829999999999998</v>
      </c>
      <c r="AB26">
        <v>16.350000000000001</v>
      </c>
    </row>
    <row r="27" spans="1:28" x14ac:dyDescent="0.3">
      <c r="A27" t="s">
        <v>574</v>
      </c>
      <c r="B27" t="s">
        <v>41</v>
      </c>
      <c r="C27" t="s">
        <v>9</v>
      </c>
      <c r="D27" t="s">
        <v>575</v>
      </c>
      <c r="E27">
        <v>3</v>
      </c>
      <c r="F27">
        <v>2.8149999999999999</v>
      </c>
      <c r="G27">
        <v>2.6850000000000001</v>
      </c>
      <c r="H27">
        <v>2.6869999999999998</v>
      </c>
      <c r="I27">
        <v>2.33</v>
      </c>
      <c r="J27">
        <v>2.121</v>
      </c>
      <c r="K27">
        <v>2.0760000000000001</v>
      </c>
      <c r="L27">
        <v>1.93</v>
      </c>
      <c r="M27">
        <v>1.82</v>
      </c>
      <c r="N27">
        <v>1.6990000000000001</v>
      </c>
      <c r="O27">
        <v>1.595</v>
      </c>
      <c r="P27">
        <v>1.4910000000000001</v>
      </c>
      <c r="Q27">
        <v>1.3959999999999999</v>
      </c>
      <c r="R27">
        <v>1.31</v>
      </c>
      <c r="S27">
        <v>1.2310000000000001</v>
      </c>
      <c r="T27">
        <v>1.157</v>
      </c>
      <c r="U27">
        <v>1.093</v>
      </c>
      <c r="V27">
        <v>1.032</v>
      </c>
      <c r="W27">
        <v>0.97299999999999998</v>
      </c>
      <c r="X27">
        <v>0.91400000000000003</v>
      </c>
      <c r="Y27">
        <v>0.85499999999999998</v>
      </c>
      <c r="Z27">
        <v>0.79500000000000004</v>
      </c>
      <c r="AA27">
        <v>0.73599999999999999</v>
      </c>
      <c r="AB27">
        <v>0.67600000000000005</v>
      </c>
    </row>
    <row r="28" spans="1:28" x14ac:dyDescent="0.3">
      <c r="A28" t="s">
        <v>574</v>
      </c>
      <c r="B28" t="s">
        <v>42</v>
      </c>
      <c r="C28" t="s">
        <v>9</v>
      </c>
      <c r="D28" t="s">
        <v>575</v>
      </c>
      <c r="E28">
        <v>0.11</v>
      </c>
      <c r="F28">
        <v>9.8000000000000004E-2</v>
      </c>
      <c r="G28">
        <v>7.0999999999999994E-2</v>
      </c>
      <c r="H28">
        <v>0.06</v>
      </c>
      <c r="I28">
        <v>2.9000000000000001E-2</v>
      </c>
      <c r="J28">
        <v>8.9999999999999993E-3</v>
      </c>
      <c r="K28">
        <v>0.01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t="s">
        <v>574</v>
      </c>
      <c r="B29" t="s">
        <v>43</v>
      </c>
      <c r="C29" t="s">
        <v>9</v>
      </c>
      <c r="D29" t="s">
        <v>575</v>
      </c>
      <c r="E29">
        <v>7.1</v>
      </c>
      <c r="F29">
        <v>6.819</v>
      </c>
      <c r="G29">
        <v>6.3650000000000002</v>
      </c>
      <c r="H29">
        <v>6.383</v>
      </c>
      <c r="I29">
        <v>5.7309999999999999</v>
      </c>
      <c r="J29">
        <v>5.18</v>
      </c>
      <c r="K29">
        <v>5.0780000000000003</v>
      </c>
      <c r="L29">
        <v>4.7789999999999999</v>
      </c>
      <c r="M29">
        <v>4.5640000000000001</v>
      </c>
      <c r="N29">
        <v>4.3150000000000004</v>
      </c>
      <c r="O29">
        <v>4.12</v>
      </c>
      <c r="P29">
        <v>3.9239999999999999</v>
      </c>
      <c r="Q29">
        <v>3.7480000000000002</v>
      </c>
      <c r="R29">
        <v>3.5920000000000001</v>
      </c>
      <c r="S29">
        <v>3.4430000000000001</v>
      </c>
      <c r="T29">
        <v>3.298</v>
      </c>
      <c r="U29">
        <v>3.1709999999999998</v>
      </c>
      <c r="V29">
        <v>3.0489999999999999</v>
      </c>
      <c r="W29">
        <v>2.927</v>
      </c>
      <c r="X29">
        <v>2.806</v>
      </c>
      <c r="Y29">
        <v>2.6840000000000002</v>
      </c>
      <c r="Z29">
        <v>2.56</v>
      </c>
      <c r="AA29">
        <v>2.4369999999999998</v>
      </c>
      <c r="AB29">
        <v>2.3130000000000002</v>
      </c>
    </row>
    <row r="30" spans="1:28" x14ac:dyDescent="0.3">
      <c r="A30" t="s">
        <v>574</v>
      </c>
      <c r="B30" t="s">
        <v>4</v>
      </c>
      <c r="C30" t="s">
        <v>9</v>
      </c>
      <c r="D30" t="s">
        <v>575</v>
      </c>
      <c r="E30">
        <v>36</v>
      </c>
      <c r="F30">
        <v>35.71</v>
      </c>
      <c r="G30">
        <v>33.65</v>
      </c>
      <c r="H30">
        <v>33.549999999999997</v>
      </c>
      <c r="I30">
        <v>31.85</v>
      </c>
      <c r="J30">
        <v>29.55</v>
      </c>
      <c r="K30">
        <v>28.78</v>
      </c>
      <c r="L30">
        <v>27.11</v>
      </c>
      <c r="M30">
        <v>25.87</v>
      </c>
      <c r="N30">
        <v>24.4</v>
      </c>
      <c r="O30">
        <v>23.16</v>
      </c>
      <c r="P30">
        <v>21.86</v>
      </c>
      <c r="Q30">
        <v>20.6</v>
      </c>
      <c r="R30">
        <v>19.39</v>
      </c>
      <c r="S30">
        <v>18.260000000000002</v>
      </c>
      <c r="T30">
        <v>17.190000000000001</v>
      </c>
      <c r="U30">
        <v>16.22</v>
      </c>
      <c r="V30">
        <v>15.3</v>
      </c>
      <c r="W30">
        <v>14.45</v>
      </c>
      <c r="X30">
        <v>13.6</v>
      </c>
      <c r="Y30">
        <v>12.78</v>
      </c>
      <c r="Z30">
        <v>11.96</v>
      </c>
      <c r="AA30">
        <v>11.16</v>
      </c>
      <c r="AB30">
        <v>10.36</v>
      </c>
    </row>
    <row r="31" spans="1:28" x14ac:dyDescent="0.3">
      <c r="A31" t="s">
        <v>574</v>
      </c>
      <c r="B31" t="s">
        <v>5</v>
      </c>
      <c r="C31" t="s">
        <v>9</v>
      </c>
      <c r="D31" t="s">
        <v>575</v>
      </c>
      <c r="E31">
        <v>40.200000000000003</v>
      </c>
      <c r="F31">
        <v>38.380000000000003</v>
      </c>
      <c r="G31">
        <v>36.659999999999997</v>
      </c>
      <c r="H31">
        <v>35.44</v>
      </c>
      <c r="I31">
        <v>33.49</v>
      </c>
      <c r="J31">
        <v>31.06</v>
      </c>
      <c r="K31">
        <v>30.61</v>
      </c>
      <c r="L31">
        <v>29.19</v>
      </c>
      <c r="M31">
        <v>28.11</v>
      </c>
      <c r="N31">
        <v>26.73</v>
      </c>
      <c r="O31">
        <v>25.31</v>
      </c>
      <c r="P31">
        <v>23.84</v>
      </c>
      <c r="Q31">
        <v>22.46</v>
      </c>
      <c r="R31">
        <v>21.19</v>
      </c>
      <c r="S31">
        <v>19.989999999999998</v>
      </c>
      <c r="T31">
        <v>18.829999999999998</v>
      </c>
      <c r="U31">
        <v>17.739999999999998</v>
      </c>
      <c r="V31">
        <v>16.68</v>
      </c>
      <c r="W31">
        <v>15.65</v>
      </c>
      <c r="X31">
        <v>14.67</v>
      </c>
      <c r="Y31">
        <v>13.71</v>
      </c>
      <c r="Z31">
        <v>12.78</v>
      </c>
      <c r="AA31">
        <v>11.88</v>
      </c>
      <c r="AB31">
        <v>10.99</v>
      </c>
    </row>
    <row r="32" spans="1:28" x14ac:dyDescent="0.3">
      <c r="A32" t="s">
        <v>574</v>
      </c>
      <c r="B32" t="s">
        <v>45</v>
      </c>
      <c r="C32" t="s">
        <v>9</v>
      </c>
      <c r="D32" t="s">
        <v>575</v>
      </c>
      <c r="E32">
        <v>3.1</v>
      </c>
      <c r="F32">
        <v>2.9609999999999999</v>
      </c>
      <c r="G32">
        <v>2.7530000000000001</v>
      </c>
      <c r="H32">
        <v>2.7429999999999999</v>
      </c>
      <c r="I32">
        <v>2.4729999999999999</v>
      </c>
      <c r="J32">
        <v>2.194</v>
      </c>
      <c r="K32">
        <v>2.1219999999999999</v>
      </c>
      <c r="L32">
        <v>1.9650000000000001</v>
      </c>
      <c r="M32">
        <v>1.8520000000000001</v>
      </c>
      <c r="N32">
        <v>1.722</v>
      </c>
      <c r="O32">
        <v>1.6140000000000001</v>
      </c>
      <c r="P32">
        <v>1.504</v>
      </c>
      <c r="Q32">
        <v>1.403</v>
      </c>
      <c r="R32">
        <v>1.3120000000000001</v>
      </c>
      <c r="S32">
        <v>1.226</v>
      </c>
      <c r="T32">
        <v>1.1439999999999999</v>
      </c>
      <c r="U32">
        <v>1.0680000000000001</v>
      </c>
      <c r="V32">
        <v>0.996</v>
      </c>
      <c r="W32">
        <v>0.92500000000000004</v>
      </c>
      <c r="X32">
        <v>0.85599999999999998</v>
      </c>
      <c r="Y32">
        <v>0.79</v>
      </c>
      <c r="Z32">
        <v>0.72399999999999998</v>
      </c>
      <c r="AA32">
        <v>0.65900000000000003</v>
      </c>
      <c r="AB32">
        <v>0.59599999999999997</v>
      </c>
    </row>
    <row r="33" spans="1:28" x14ac:dyDescent="0.3">
      <c r="A33" t="s">
        <v>574</v>
      </c>
      <c r="B33" t="s">
        <v>46</v>
      </c>
      <c r="C33" t="s">
        <v>9</v>
      </c>
      <c r="D33" t="s">
        <v>575</v>
      </c>
      <c r="E33">
        <v>15</v>
      </c>
      <c r="F33">
        <v>14.55</v>
      </c>
      <c r="G33">
        <v>13.96</v>
      </c>
      <c r="H33">
        <v>13.7</v>
      </c>
      <c r="I33">
        <v>13.05</v>
      </c>
      <c r="J33">
        <v>12.26</v>
      </c>
      <c r="K33">
        <v>12.23</v>
      </c>
      <c r="L33">
        <v>11.87</v>
      </c>
      <c r="M33">
        <v>11.61</v>
      </c>
      <c r="N33">
        <v>11.27</v>
      </c>
      <c r="O33">
        <v>10.99</v>
      </c>
      <c r="P33">
        <v>10.68</v>
      </c>
      <c r="Q33">
        <v>10.4</v>
      </c>
      <c r="R33">
        <v>10.14</v>
      </c>
      <c r="S33">
        <v>9.8960000000000008</v>
      </c>
      <c r="T33">
        <v>9.6440000000000001</v>
      </c>
      <c r="U33">
        <v>9.42</v>
      </c>
      <c r="V33">
        <v>9.1959999999999997</v>
      </c>
      <c r="W33">
        <v>8.9670000000000005</v>
      </c>
      <c r="X33">
        <v>8.7439999999999998</v>
      </c>
      <c r="Y33">
        <v>8.5169999999999995</v>
      </c>
      <c r="Z33">
        <v>8.2870000000000008</v>
      </c>
      <c r="AA33">
        <v>8.0489999999999995</v>
      </c>
      <c r="AB33">
        <v>7.7960000000000003</v>
      </c>
    </row>
    <row r="34" spans="1:28" x14ac:dyDescent="0.3">
      <c r="A34" t="s">
        <v>574</v>
      </c>
      <c r="B34" t="s">
        <v>47</v>
      </c>
      <c r="C34" t="s">
        <v>9</v>
      </c>
      <c r="D34" t="s">
        <v>575</v>
      </c>
      <c r="E34">
        <v>0.79400000000000004</v>
      </c>
      <c r="F34">
        <v>0.73399999999999999</v>
      </c>
      <c r="G34">
        <v>0.59699999999999998</v>
      </c>
      <c r="H34">
        <v>0.64900000000000002</v>
      </c>
      <c r="I34">
        <v>0.48699999999999999</v>
      </c>
      <c r="J34">
        <v>0.33900000000000002</v>
      </c>
      <c r="K34">
        <v>0.311</v>
      </c>
      <c r="L34">
        <v>0.246</v>
      </c>
      <c r="M34">
        <v>0.20599999999999999</v>
      </c>
      <c r="N34">
        <v>0.16400000000000001</v>
      </c>
      <c r="O34">
        <v>0.13200000000000001</v>
      </c>
      <c r="P34">
        <v>0.10299999999999999</v>
      </c>
      <c r="Q34">
        <v>8.1000000000000003E-2</v>
      </c>
      <c r="R34">
        <v>6.6000000000000003E-2</v>
      </c>
      <c r="S34">
        <v>5.7000000000000002E-2</v>
      </c>
      <c r="T34">
        <v>5.3999999999999999E-2</v>
      </c>
      <c r="U34">
        <v>5.1999999999999998E-2</v>
      </c>
      <c r="V34">
        <v>5.0999999999999997E-2</v>
      </c>
      <c r="W34">
        <v>5.1999999999999998E-2</v>
      </c>
      <c r="X34">
        <v>5.5E-2</v>
      </c>
      <c r="Y34">
        <v>5.8999999999999997E-2</v>
      </c>
      <c r="Z34">
        <v>6.4000000000000001E-2</v>
      </c>
      <c r="AA34">
        <v>7.0000000000000007E-2</v>
      </c>
      <c r="AB34">
        <v>7.8E-2</v>
      </c>
    </row>
    <row r="35" spans="1:28" x14ac:dyDescent="0.3">
      <c r="A35" t="s">
        <v>574</v>
      </c>
      <c r="B35" t="s">
        <v>48</v>
      </c>
      <c r="C35" t="s">
        <v>9</v>
      </c>
      <c r="D35" t="s">
        <v>575</v>
      </c>
      <c r="E35" s="1">
        <v>0.32900000000000001</v>
      </c>
      <c r="F35">
        <v>0.33900000000000002</v>
      </c>
      <c r="G35">
        <v>0.30599999999999999</v>
      </c>
      <c r="H35">
        <v>0.379</v>
      </c>
      <c r="I35">
        <v>0.33500000000000002</v>
      </c>
      <c r="J35">
        <v>0.27900000000000003</v>
      </c>
      <c r="K35">
        <v>0.33200000000000002</v>
      </c>
      <c r="L35">
        <v>0.31</v>
      </c>
      <c r="M35">
        <v>0.29299999999999998</v>
      </c>
      <c r="N35">
        <v>0.26300000000000001</v>
      </c>
      <c r="O35">
        <v>0.24399999999999999</v>
      </c>
      <c r="P35">
        <v>0.223</v>
      </c>
      <c r="Q35">
        <v>0.20499999999999999</v>
      </c>
      <c r="R35">
        <v>0.19500000000000001</v>
      </c>
      <c r="S35">
        <v>0.185</v>
      </c>
      <c r="T35">
        <v>0.17799999999999999</v>
      </c>
      <c r="U35">
        <v>0.17699999999999999</v>
      </c>
      <c r="V35">
        <v>0.17799999999999999</v>
      </c>
      <c r="W35">
        <v>0.18099999999999999</v>
      </c>
      <c r="X35">
        <v>0.185</v>
      </c>
      <c r="Y35">
        <v>0.19</v>
      </c>
      <c r="Z35">
        <v>0.19400000000000001</v>
      </c>
      <c r="AA35">
        <v>0.19900000000000001</v>
      </c>
      <c r="AB35">
        <v>0.20499999999999999</v>
      </c>
    </row>
    <row r="36" spans="1:28" x14ac:dyDescent="0.3">
      <c r="A36" t="s">
        <v>574</v>
      </c>
      <c r="B36" t="s">
        <v>50</v>
      </c>
      <c r="C36" t="s">
        <v>9</v>
      </c>
      <c r="D36" t="s">
        <v>575</v>
      </c>
      <c r="E36">
        <v>0.32700000000000001</v>
      </c>
      <c r="F36">
        <v>0.32800000000000001</v>
      </c>
      <c r="G36">
        <v>0.29499999999999998</v>
      </c>
      <c r="H36">
        <v>0.33300000000000002</v>
      </c>
      <c r="I36">
        <v>0.27700000000000002</v>
      </c>
      <c r="J36">
        <v>0.21199999999999999</v>
      </c>
      <c r="K36">
        <v>0.20499999999999999</v>
      </c>
      <c r="L36">
        <v>0.17799999999999999</v>
      </c>
      <c r="M36">
        <v>0.16400000000000001</v>
      </c>
      <c r="N36">
        <v>0.14399999999999999</v>
      </c>
      <c r="O36">
        <v>0.129</v>
      </c>
      <c r="P36">
        <v>0.115</v>
      </c>
      <c r="Q36">
        <v>0.104</v>
      </c>
      <c r="R36">
        <v>9.8000000000000004E-2</v>
      </c>
      <c r="S36">
        <v>9.4E-2</v>
      </c>
      <c r="T36">
        <v>9.2999999999999999E-2</v>
      </c>
      <c r="U36">
        <v>8.6999999999999994E-2</v>
      </c>
      <c r="V36">
        <v>8.3000000000000004E-2</v>
      </c>
      <c r="W36">
        <v>8.1000000000000003E-2</v>
      </c>
      <c r="X36">
        <v>8.1000000000000003E-2</v>
      </c>
      <c r="Y36">
        <v>8.2000000000000003E-2</v>
      </c>
      <c r="Z36">
        <v>8.5999999999999993E-2</v>
      </c>
      <c r="AA36">
        <v>9.0999999999999998E-2</v>
      </c>
      <c r="AB36">
        <v>9.7000000000000003E-2</v>
      </c>
    </row>
    <row r="37" spans="1:28" x14ac:dyDescent="0.3">
      <c r="A37" t="s">
        <v>574</v>
      </c>
      <c r="B37" t="s">
        <v>51</v>
      </c>
      <c r="C37" t="s">
        <v>9</v>
      </c>
      <c r="D37" t="s">
        <v>575</v>
      </c>
      <c r="E37">
        <v>0.19800000000000001</v>
      </c>
      <c r="F37">
        <v>0.18099999999999999</v>
      </c>
      <c r="G37">
        <v>0.14299999999999999</v>
      </c>
      <c r="H37">
        <v>0.129</v>
      </c>
      <c r="I37">
        <v>9.0999999999999998E-2</v>
      </c>
      <c r="J37">
        <v>5.7000000000000002E-2</v>
      </c>
      <c r="K37">
        <v>5.1999999999999998E-2</v>
      </c>
      <c r="L37">
        <v>3.7999999999999999E-2</v>
      </c>
      <c r="M37">
        <v>0.03</v>
      </c>
      <c r="N37">
        <v>2.1000000000000001E-2</v>
      </c>
      <c r="O37">
        <v>1.6E-2</v>
      </c>
      <c r="P37">
        <v>1.2E-2</v>
      </c>
      <c r="Q37">
        <v>0.01</v>
      </c>
      <c r="R37">
        <v>0.01</v>
      </c>
      <c r="S37">
        <v>1.0999999999999999E-2</v>
      </c>
      <c r="T37">
        <v>1.4999999999999999E-2</v>
      </c>
      <c r="U37">
        <v>1.7000000000000001E-2</v>
      </c>
      <c r="V37">
        <v>0.02</v>
      </c>
      <c r="W37">
        <v>2.1999999999999999E-2</v>
      </c>
      <c r="X37">
        <v>2.5000000000000001E-2</v>
      </c>
      <c r="Y37">
        <v>2.8000000000000001E-2</v>
      </c>
      <c r="Z37">
        <v>0.03</v>
      </c>
      <c r="AA37">
        <v>3.2000000000000001E-2</v>
      </c>
      <c r="AB37">
        <v>3.4000000000000002E-2</v>
      </c>
    </row>
    <row r="38" spans="1:28" x14ac:dyDescent="0.3">
      <c r="A38" t="s">
        <v>574</v>
      </c>
      <c r="B38" t="s">
        <v>53</v>
      </c>
      <c r="C38" t="s">
        <v>9</v>
      </c>
      <c r="D38" t="s">
        <v>575</v>
      </c>
      <c r="E38">
        <v>6.4</v>
      </c>
      <c r="F38">
        <v>5.9169999999999998</v>
      </c>
      <c r="G38">
        <v>5.4850000000000003</v>
      </c>
      <c r="H38">
        <v>5.5629999999999997</v>
      </c>
      <c r="I38">
        <v>4.9089999999999998</v>
      </c>
      <c r="J38">
        <v>4.3609999999999998</v>
      </c>
      <c r="K38">
        <v>4.218</v>
      </c>
      <c r="L38">
        <v>3.9329999999999998</v>
      </c>
      <c r="M38">
        <v>3.7080000000000002</v>
      </c>
      <c r="N38">
        <v>3.4529999999999998</v>
      </c>
      <c r="O38">
        <v>3.2370000000000001</v>
      </c>
      <c r="P38">
        <v>3.0169999999999999</v>
      </c>
      <c r="Q38">
        <v>2.8130000000000002</v>
      </c>
      <c r="R38">
        <v>2.6230000000000002</v>
      </c>
      <c r="S38">
        <v>2.4430000000000001</v>
      </c>
      <c r="T38">
        <v>2.2709999999999999</v>
      </c>
      <c r="U38">
        <v>2.1080000000000001</v>
      </c>
      <c r="V38">
        <v>1.954</v>
      </c>
      <c r="W38">
        <v>1.804</v>
      </c>
      <c r="X38">
        <v>1.66</v>
      </c>
      <c r="Y38">
        <v>1.5209999999999999</v>
      </c>
      <c r="Z38">
        <v>1.387</v>
      </c>
      <c r="AA38">
        <v>1.2569999999999999</v>
      </c>
      <c r="AB38">
        <v>1.1319999999999999</v>
      </c>
    </row>
    <row r="39" spans="1:28" x14ac:dyDescent="0.3">
      <c r="A39" t="s">
        <v>574</v>
      </c>
      <c r="B39" t="s">
        <v>54</v>
      </c>
      <c r="C39" t="s">
        <v>9</v>
      </c>
      <c r="D39" t="s">
        <v>575</v>
      </c>
      <c r="E39">
        <v>10.7</v>
      </c>
      <c r="F39">
        <v>10.29</v>
      </c>
      <c r="G39">
        <v>9.8339999999999996</v>
      </c>
      <c r="H39">
        <v>9.8789999999999996</v>
      </c>
      <c r="I39">
        <v>9.2029999999999994</v>
      </c>
      <c r="J39">
        <v>8.3719999999999999</v>
      </c>
      <c r="K39">
        <v>8.26</v>
      </c>
      <c r="L39">
        <v>7.827</v>
      </c>
      <c r="M39">
        <v>7.4969999999999999</v>
      </c>
      <c r="N39">
        <v>7.085</v>
      </c>
      <c r="O39">
        <v>6.7370000000000001</v>
      </c>
      <c r="P39">
        <v>6.375</v>
      </c>
      <c r="Q39">
        <v>6.0359999999999996</v>
      </c>
      <c r="R39">
        <v>5.7229999999999999</v>
      </c>
      <c r="S39">
        <v>5.423</v>
      </c>
      <c r="T39">
        <v>5.1349999999999998</v>
      </c>
      <c r="U39">
        <v>4.8630000000000004</v>
      </c>
      <c r="V39">
        <v>4.6040000000000001</v>
      </c>
      <c r="W39">
        <v>4.3499999999999996</v>
      </c>
      <c r="X39">
        <v>4.109</v>
      </c>
      <c r="Y39">
        <v>3.8730000000000002</v>
      </c>
      <c r="Z39">
        <v>3.6429999999999998</v>
      </c>
      <c r="AA39">
        <v>3.419</v>
      </c>
      <c r="AB39">
        <v>3.1989999999999998</v>
      </c>
    </row>
    <row r="40" spans="1:28" x14ac:dyDescent="0.3">
      <c r="A40" t="s">
        <v>574</v>
      </c>
      <c r="B40" t="s">
        <v>55</v>
      </c>
      <c r="C40" t="s">
        <v>9</v>
      </c>
      <c r="D40" t="s">
        <v>575</v>
      </c>
      <c r="E40">
        <v>4.9000000000000004</v>
      </c>
      <c r="F40">
        <v>4.798</v>
      </c>
      <c r="G40">
        <v>4.6120000000000001</v>
      </c>
      <c r="H40">
        <v>4.4889999999999999</v>
      </c>
      <c r="I40">
        <v>4.3159999999999998</v>
      </c>
      <c r="J40">
        <v>4.0410000000000004</v>
      </c>
      <c r="K40">
        <v>4.048</v>
      </c>
      <c r="L40">
        <v>3.9249999999999998</v>
      </c>
      <c r="M40">
        <v>3.83</v>
      </c>
      <c r="N40">
        <v>3.6949999999999998</v>
      </c>
      <c r="O40">
        <v>3.5819999999999999</v>
      </c>
      <c r="P40">
        <v>3.448</v>
      </c>
      <c r="Q40">
        <v>3.3140000000000001</v>
      </c>
      <c r="R40">
        <v>3.18</v>
      </c>
      <c r="S40">
        <v>3.0369999999999999</v>
      </c>
      <c r="T40">
        <v>2.8839999999999999</v>
      </c>
      <c r="U40">
        <v>2.766</v>
      </c>
      <c r="V40">
        <v>2.6539999999999999</v>
      </c>
      <c r="W40">
        <v>2.5459999999999998</v>
      </c>
      <c r="X40">
        <v>2.4460000000000002</v>
      </c>
      <c r="Y40">
        <v>2.3519999999999999</v>
      </c>
      <c r="Z40">
        <v>2.2639999999999998</v>
      </c>
      <c r="AA40">
        <v>2.181</v>
      </c>
      <c r="AB40">
        <v>2.1030000000000002</v>
      </c>
    </row>
    <row r="41" spans="1:28" x14ac:dyDescent="0.3">
      <c r="A41" t="s">
        <v>574</v>
      </c>
      <c r="B41" t="s">
        <v>56</v>
      </c>
      <c r="C41" t="s">
        <v>9</v>
      </c>
      <c r="D41" t="s">
        <v>575</v>
      </c>
      <c r="E41">
        <v>9.1</v>
      </c>
      <c r="F41">
        <v>8.7219999999999995</v>
      </c>
      <c r="G41">
        <v>8.157</v>
      </c>
      <c r="H41">
        <v>8.4469999999999992</v>
      </c>
      <c r="I41">
        <v>7.44</v>
      </c>
      <c r="J41">
        <v>6.7329999999999997</v>
      </c>
      <c r="K41">
        <v>6.6440000000000001</v>
      </c>
      <c r="L41">
        <v>6.2290000000000001</v>
      </c>
      <c r="M41">
        <v>5.9480000000000004</v>
      </c>
      <c r="N41">
        <v>5.6139999999999999</v>
      </c>
      <c r="O41">
        <v>5.3380000000000001</v>
      </c>
      <c r="P41">
        <v>5.056</v>
      </c>
      <c r="Q41">
        <v>4.7990000000000004</v>
      </c>
      <c r="R41">
        <v>4.5670000000000002</v>
      </c>
      <c r="S41">
        <v>4.3470000000000004</v>
      </c>
      <c r="T41">
        <v>4.1379999999999999</v>
      </c>
      <c r="U41">
        <v>3.9340000000000002</v>
      </c>
      <c r="V41">
        <v>3.734</v>
      </c>
      <c r="W41">
        <v>3.536</v>
      </c>
      <c r="X41">
        <v>3.3460000000000001</v>
      </c>
      <c r="Y41">
        <v>3.16</v>
      </c>
      <c r="Z41">
        <v>2.98</v>
      </c>
      <c r="AA41">
        <v>2.8050000000000002</v>
      </c>
      <c r="AB41">
        <v>2.633</v>
      </c>
    </row>
    <row r="42" spans="1:28" x14ac:dyDescent="0.3">
      <c r="A42" t="s">
        <v>574</v>
      </c>
      <c r="B42" t="s">
        <v>57</v>
      </c>
      <c r="C42" t="s">
        <v>9</v>
      </c>
      <c r="D42" t="s">
        <v>575</v>
      </c>
      <c r="E42">
        <v>29.43</v>
      </c>
      <c r="F42">
        <v>26.15</v>
      </c>
      <c r="G42">
        <v>24.46</v>
      </c>
      <c r="H42">
        <v>23.34</v>
      </c>
      <c r="I42">
        <v>21.32</v>
      </c>
      <c r="J42">
        <v>18.98</v>
      </c>
      <c r="K42">
        <v>18.86</v>
      </c>
      <c r="L42">
        <v>17.04</v>
      </c>
      <c r="M42">
        <v>15.85</v>
      </c>
      <c r="N42">
        <v>14.42</v>
      </c>
      <c r="O42">
        <v>13.24</v>
      </c>
      <c r="P42">
        <v>12.11</v>
      </c>
      <c r="Q42">
        <v>11.12</v>
      </c>
      <c r="R42">
        <v>10.27</v>
      </c>
      <c r="S42">
        <v>9.5239999999999991</v>
      </c>
      <c r="T42">
        <v>8.875</v>
      </c>
      <c r="U42">
        <v>8.1969999999999992</v>
      </c>
      <c r="V42">
        <v>7.556</v>
      </c>
      <c r="W42">
        <v>6.9370000000000003</v>
      </c>
      <c r="X42">
        <v>6.3639999999999999</v>
      </c>
      <c r="Y42">
        <v>5.8209999999999997</v>
      </c>
      <c r="Z42">
        <v>5.3090000000000002</v>
      </c>
      <c r="AA42">
        <v>4.8280000000000003</v>
      </c>
      <c r="AB42">
        <v>4.3639999999999999</v>
      </c>
    </row>
    <row r="43" spans="1:28" x14ac:dyDescent="0.3">
      <c r="A43" t="s">
        <v>574</v>
      </c>
      <c r="B43" t="s">
        <v>60</v>
      </c>
      <c r="C43" t="s">
        <v>9</v>
      </c>
      <c r="D43" t="s">
        <v>575</v>
      </c>
      <c r="E43">
        <v>14</v>
      </c>
      <c r="F43">
        <v>13.49</v>
      </c>
      <c r="G43">
        <v>12.36</v>
      </c>
      <c r="H43">
        <v>11.78</v>
      </c>
      <c r="I43">
        <v>11.21</v>
      </c>
      <c r="J43">
        <v>9.8529999999999998</v>
      </c>
      <c r="K43">
        <v>9.548</v>
      </c>
      <c r="L43">
        <v>9.0280000000000005</v>
      </c>
      <c r="M43">
        <v>8.6150000000000002</v>
      </c>
      <c r="N43">
        <v>8.1039999999999992</v>
      </c>
      <c r="O43">
        <v>7.694</v>
      </c>
      <c r="P43">
        <v>7.2519999999999998</v>
      </c>
      <c r="Q43">
        <v>6.8520000000000003</v>
      </c>
      <c r="R43">
        <v>6.4960000000000004</v>
      </c>
      <c r="S43">
        <v>6.1509999999999998</v>
      </c>
      <c r="T43">
        <v>5.8310000000000004</v>
      </c>
      <c r="U43">
        <v>5.5570000000000004</v>
      </c>
      <c r="V43">
        <v>5.29</v>
      </c>
      <c r="W43">
        <v>5.0220000000000002</v>
      </c>
      <c r="X43">
        <v>4.7629999999999999</v>
      </c>
      <c r="Y43">
        <v>4.5010000000000003</v>
      </c>
      <c r="Z43">
        <v>4.2380000000000004</v>
      </c>
      <c r="AA43">
        <v>3.9750000000000001</v>
      </c>
      <c r="AB43">
        <v>3.7149999999999999</v>
      </c>
    </row>
    <row r="44" spans="1:28" x14ac:dyDescent="0.3">
      <c r="A44" t="s">
        <v>574</v>
      </c>
      <c r="B44" t="s">
        <v>62</v>
      </c>
      <c r="C44" t="s">
        <v>9</v>
      </c>
      <c r="D44" t="s">
        <v>575</v>
      </c>
      <c r="E44">
        <v>0.24399999999999999</v>
      </c>
      <c r="F44">
        <v>0.23400000000000001</v>
      </c>
      <c r="G44">
        <v>0.2</v>
      </c>
      <c r="H44">
        <v>0.189</v>
      </c>
      <c r="I44">
        <v>0.14899999999999999</v>
      </c>
      <c r="J44">
        <v>0.107</v>
      </c>
      <c r="K44">
        <v>9.6000000000000002E-2</v>
      </c>
      <c r="L44">
        <v>7.6999999999999999E-2</v>
      </c>
      <c r="M44">
        <v>6.8000000000000005E-2</v>
      </c>
      <c r="N44">
        <v>5.7000000000000002E-2</v>
      </c>
      <c r="O44">
        <v>4.9000000000000002E-2</v>
      </c>
      <c r="P44">
        <v>4.2000000000000003E-2</v>
      </c>
      <c r="Q44">
        <v>3.6999999999999998E-2</v>
      </c>
      <c r="R44">
        <v>3.3000000000000002E-2</v>
      </c>
      <c r="S44">
        <v>3.1E-2</v>
      </c>
      <c r="T44">
        <v>3.1E-2</v>
      </c>
      <c r="U44">
        <v>3.3000000000000002E-2</v>
      </c>
      <c r="V44">
        <v>3.6999999999999998E-2</v>
      </c>
      <c r="W44">
        <v>4.1000000000000002E-2</v>
      </c>
      <c r="X44">
        <v>4.4999999999999998E-2</v>
      </c>
      <c r="Y44">
        <v>4.9000000000000002E-2</v>
      </c>
      <c r="Z44">
        <v>5.2999999999999999E-2</v>
      </c>
      <c r="AA44">
        <v>5.7000000000000002E-2</v>
      </c>
      <c r="AB44">
        <v>6.0999999999999999E-2</v>
      </c>
    </row>
    <row r="45" spans="1:28" x14ac:dyDescent="0.3">
      <c r="A45" t="s">
        <v>574</v>
      </c>
      <c r="B45" t="s">
        <v>63</v>
      </c>
      <c r="C45" t="s">
        <v>9</v>
      </c>
      <c r="D45" t="s">
        <v>575</v>
      </c>
      <c r="E45">
        <v>7.5999999999999998E-2</v>
      </c>
      <c r="F45">
        <v>7.3999999999999996E-2</v>
      </c>
      <c r="G45">
        <v>0.06</v>
      </c>
      <c r="H45">
        <v>6.6000000000000003E-2</v>
      </c>
      <c r="I45">
        <v>4.5999999999999999E-2</v>
      </c>
      <c r="J45">
        <v>0.03</v>
      </c>
      <c r="K45">
        <v>2.9000000000000001E-2</v>
      </c>
      <c r="L45">
        <v>2.1999999999999999E-2</v>
      </c>
      <c r="M45">
        <v>0.02</v>
      </c>
      <c r="N45">
        <v>1.6E-2</v>
      </c>
      <c r="O45">
        <v>1.4999999999999999E-2</v>
      </c>
      <c r="P45">
        <v>1.2999999999999999E-2</v>
      </c>
      <c r="Q45">
        <v>1.2E-2</v>
      </c>
      <c r="R45">
        <v>1.2E-2</v>
      </c>
      <c r="S45">
        <v>1.2E-2</v>
      </c>
      <c r="T45">
        <v>1.2E-2</v>
      </c>
      <c r="U45">
        <v>1.2999999999999999E-2</v>
      </c>
      <c r="V45">
        <v>1.4999999999999999E-2</v>
      </c>
      <c r="W45">
        <v>1.7000000000000001E-2</v>
      </c>
      <c r="X45">
        <v>1.7999999999999999E-2</v>
      </c>
      <c r="Y45">
        <v>0.02</v>
      </c>
      <c r="Z45">
        <v>2.1999999999999999E-2</v>
      </c>
      <c r="AA45">
        <v>2.4E-2</v>
      </c>
      <c r="AB45">
        <v>2.5999999999999999E-2</v>
      </c>
    </row>
    <row r="46" spans="1:28" x14ac:dyDescent="0.3">
      <c r="A46" t="s">
        <v>574</v>
      </c>
      <c r="B46" t="s">
        <v>7</v>
      </c>
      <c r="C46" t="s">
        <v>9</v>
      </c>
      <c r="D46" t="s">
        <v>575</v>
      </c>
      <c r="E46">
        <v>16</v>
      </c>
      <c r="F46">
        <v>15.66</v>
      </c>
      <c r="G46">
        <v>14.82</v>
      </c>
      <c r="H46">
        <v>14.57</v>
      </c>
      <c r="I46">
        <v>13.85</v>
      </c>
      <c r="J46">
        <v>12.83</v>
      </c>
      <c r="K46">
        <v>12.62</v>
      </c>
      <c r="L46">
        <v>12.05</v>
      </c>
      <c r="M46">
        <v>11.61</v>
      </c>
      <c r="N46">
        <v>11.08</v>
      </c>
      <c r="O46">
        <v>10.62</v>
      </c>
      <c r="P46">
        <v>10.15</v>
      </c>
      <c r="Q46">
        <v>9.7010000000000005</v>
      </c>
      <c r="R46">
        <v>9.2850000000000001</v>
      </c>
      <c r="S46">
        <v>8.891</v>
      </c>
      <c r="T46">
        <v>8.5030000000000001</v>
      </c>
      <c r="U46">
        <v>8.1280000000000001</v>
      </c>
      <c r="V46">
        <v>7.7709999999999999</v>
      </c>
      <c r="W46">
        <v>7.4260000000000002</v>
      </c>
      <c r="X46">
        <v>7.101</v>
      </c>
      <c r="Y46">
        <v>6.7839999999999998</v>
      </c>
      <c r="Z46">
        <v>6.476</v>
      </c>
      <c r="AA46">
        <v>6.1779999999999999</v>
      </c>
      <c r="AB46">
        <v>5.8879999999999999</v>
      </c>
    </row>
    <row r="47" spans="1:28" x14ac:dyDescent="0.3">
      <c r="A47" t="s">
        <v>574</v>
      </c>
      <c r="B47" t="s">
        <v>64</v>
      </c>
      <c r="C47" t="s">
        <v>9</v>
      </c>
      <c r="D47" t="s">
        <v>575</v>
      </c>
      <c r="E47">
        <v>11.9</v>
      </c>
      <c r="F47">
        <v>11.38</v>
      </c>
      <c r="G47">
        <v>10.62</v>
      </c>
      <c r="H47">
        <v>10.6</v>
      </c>
      <c r="I47">
        <v>9.8249999999999993</v>
      </c>
      <c r="J47">
        <v>8.6959999999999997</v>
      </c>
      <c r="K47">
        <v>8.5389999999999997</v>
      </c>
      <c r="L47">
        <v>8.1229999999999993</v>
      </c>
      <c r="M47">
        <v>7.798</v>
      </c>
      <c r="N47">
        <v>7.3849999999999998</v>
      </c>
      <c r="O47">
        <v>7.0720000000000001</v>
      </c>
      <c r="P47">
        <v>6.7359999999999998</v>
      </c>
      <c r="Q47">
        <v>6.4329999999999998</v>
      </c>
      <c r="R47">
        <v>6.1689999999999996</v>
      </c>
      <c r="S47">
        <v>5.9269999999999996</v>
      </c>
      <c r="T47">
        <v>5.7069999999999999</v>
      </c>
      <c r="U47">
        <v>5.5039999999999996</v>
      </c>
      <c r="V47">
        <v>5.3120000000000003</v>
      </c>
      <c r="W47">
        <v>5.125</v>
      </c>
      <c r="X47">
        <v>4.9550000000000001</v>
      </c>
      <c r="Y47">
        <v>4.7960000000000003</v>
      </c>
      <c r="Z47">
        <v>4.6420000000000003</v>
      </c>
      <c r="AA47">
        <v>4.4969999999999999</v>
      </c>
      <c r="AB47">
        <v>4.3559999999999999</v>
      </c>
    </row>
    <row r="48" spans="1:28" x14ac:dyDescent="0.3">
      <c r="A48" t="s">
        <v>574</v>
      </c>
      <c r="B48" t="s">
        <v>65</v>
      </c>
      <c r="C48" t="s">
        <v>9</v>
      </c>
      <c r="D48" t="s">
        <v>575</v>
      </c>
      <c r="E48">
        <v>8.3000000000000007</v>
      </c>
      <c r="F48">
        <v>7.8769999999999998</v>
      </c>
      <c r="G48">
        <v>7.2569999999999997</v>
      </c>
      <c r="H48">
        <v>7.5220000000000002</v>
      </c>
      <c r="I48">
        <v>6.6509999999999998</v>
      </c>
      <c r="J48">
        <v>5.8159999999999998</v>
      </c>
      <c r="K48">
        <v>5.593</v>
      </c>
      <c r="L48">
        <v>5.2450000000000001</v>
      </c>
      <c r="M48">
        <v>4.9429999999999996</v>
      </c>
      <c r="N48">
        <v>4.593</v>
      </c>
      <c r="O48">
        <v>4.2949999999999999</v>
      </c>
      <c r="P48">
        <v>3.99</v>
      </c>
      <c r="Q48">
        <v>3.7130000000000001</v>
      </c>
      <c r="R48">
        <v>3.4630000000000001</v>
      </c>
      <c r="S48">
        <v>3.23</v>
      </c>
      <c r="T48">
        <v>3.016</v>
      </c>
      <c r="U48">
        <v>2.8180000000000001</v>
      </c>
      <c r="V48">
        <v>2.637</v>
      </c>
      <c r="W48">
        <v>2.4689999999999999</v>
      </c>
      <c r="X48">
        <v>2.3180000000000001</v>
      </c>
      <c r="Y48">
        <v>2.1800000000000002</v>
      </c>
      <c r="Z48">
        <v>2.0539999999999998</v>
      </c>
      <c r="AA48">
        <v>1.9390000000000001</v>
      </c>
      <c r="AB48">
        <v>1.8320000000000001</v>
      </c>
    </row>
    <row r="49" spans="1:28" x14ac:dyDescent="0.3">
      <c r="A49" t="s">
        <v>574</v>
      </c>
      <c r="B49" t="s">
        <v>66</v>
      </c>
      <c r="C49" t="s">
        <v>9</v>
      </c>
      <c r="D49" t="s">
        <v>575</v>
      </c>
      <c r="E49">
        <v>8.6999999999999994E-2</v>
      </c>
      <c r="F49">
        <v>9.1999999999999998E-2</v>
      </c>
      <c r="G49">
        <v>8.1000000000000003E-2</v>
      </c>
      <c r="H49">
        <v>8.7999999999999995E-2</v>
      </c>
      <c r="I49">
        <v>7.3999999999999996E-2</v>
      </c>
      <c r="J49">
        <v>5.3999999999999999E-2</v>
      </c>
      <c r="K49">
        <v>5.3999999999999999E-2</v>
      </c>
      <c r="L49">
        <v>4.7E-2</v>
      </c>
      <c r="M49">
        <v>4.4999999999999998E-2</v>
      </c>
      <c r="N49">
        <v>4.3999999999999997E-2</v>
      </c>
      <c r="O49">
        <v>4.3999999999999997E-2</v>
      </c>
      <c r="P49">
        <v>4.3999999999999997E-2</v>
      </c>
      <c r="Q49">
        <v>4.3999999999999997E-2</v>
      </c>
      <c r="R49">
        <v>4.4999999999999998E-2</v>
      </c>
      <c r="S49">
        <v>4.7E-2</v>
      </c>
      <c r="T49">
        <v>4.8000000000000001E-2</v>
      </c>
      <c r="U49">
        <v>4.8000000000000001E-2</v>
      </c>
      <c r="V49">
        <v>4.9000000000000002E-2</v>
      </c>
      <c r="W49">
        <v>0.05</v>
      </c>
      <c r="X49">
        <v>5.0999999999999997E-2</v>
      </c>
      <c r="Y49">
        <v>5.0999999999999997E-2</v>
      </c>
      <c r="Z49">
        <v>5.1999999999999998E-2</v>
      </c>
      <c r="AA49">
        <v>5.1999999999999998E-2</v>
      </c>
      <c r="AB49">
        <v>5.2999999999999999E-2</v>
      </c>
    </row>
    <row r="50" spans="1:28" x14ac:dyDescent="0.3">
      <c r="A50" t="s">
        <v>574</v>
      </c>
      <c r="B50" t="s">
        <v>67</v>
      </c>
      <c r="C50" t="s">
        <v>9</v>
      </c>
      <c r="D50" t="s">
        <v>575</v>
      </c>
      <c r="E50">
        <v>7.1</v>
      </c>
      <c r="F50">
        <v>6.8</v>
      </c>
      <c r="G50">
        <v>6.3869999999999996</v>
      </c>
      <c r="H50">
        <v>6.28</v>
      </c>
      <c r="I50">
        <v>5.9080000000000004</v>
      </c>
      <c r="J50">
        <v>5.4050000000000002</v>
      </c>
      <c r="K50">
        <v>5.37</v>
      </c>
      <c r="L50">
        <v>5.1020000000000003</v>
      </c>
      <c r="M50">
        <v>4.915</v>
      </c>
      <c r="N50">
        <v>4.6779999999999999</v>
      </c>
      <c r="O50">
        <v>4.4800000000000004</v>
      </c>
      <c r="P50">
        <v>4.2699999999999996</v>
      </c>
      <c r="Q50">
        <v>4.0739999999999998</v>
      </c>
      <c r="R50">
        <v>3.8919999999999999</v>
      </c>
      <c r="S50">
        <v>3.714</v>
      </c>
      <c r="T50">
        <v>3.5419999999999998</v>
      </c>
      <c r="U50">
        <v>3.387</v>
      </c>
      <c r="V50">
        <v>3.2349999999999999</v>
      </c>
      <c r="W50">
        <v>3.0830000000000002</v>
      </c>
      <c r="X50">
        <v>2.9340000000000002</v>
      </c>
      <c r="Y50">
        <v>2.7829999999999999</v>
      </c>
      <c r="Z50">
        <v>2.6320000000000001</v>
      </c>
      <c r="AA50">
        <v>2.48</v>
      </c>
      <c r="AB50">
        <v>2.327</v>
      </c>
    </row>
    <row r="51" spans="1:28" x14ac:dyDescent="0.3">
      <c r="A51" t="s">
        <v>574</v>
      </c>
      <c r="B51" t="s">
        <v>68</v>
      </c>
      <c r="C51" t="s">
        <v>9</v>
      </c>
      <c r="D51" t="s">
        <v>575</v>
      </c>
      <c r="E51">
        <v>0.28599999999999998</v>
      </c>
      <c r="F51">
        <v>0.27700000000000002</v>
      </c>
      <c r="G51">
        <v>0.22800000000000001</v>
      </c>
      <c r="H51">
        <v>0.251</v>
      </c>
      <c r="I51">
        <v>0.17299999999999999</v>
      </c>
      <c r="J51">
        <v>0.113</v>
      </c>
      <c r="K51">
        <v>0.107</v>
      </c>
      <c r="L51">
        <v>8.2000000000000003E-2</v>
      </c>
      <c r="M51">
        <v>6.6000000000000003E-2</v>
      </c>
      <c r="N51">
        <v>5.0999999999999997E-2</v>
      </c>
      <c r="O51">
        <v>4.2000000000000003E-2</v>
      </c>
      <c r="P51">
        <v>3.3000000000000002E-2</v>
      </c>
      <c r="Q51">
        <v>2.8000000000000001E-2</v>
      </c>
      <c r="R51">
        <v>2.5999999999999999E-2</v>
      </c>
      <c r="S51">
        <v>2.5999999999999999E-2</v>
      </c>
      <c r="T51">
        <v>0.03</v>
      </c>
      <c r="U51">
        <v>3.2000000000000001E-2</v>
      </c>
      <c r="V51">
        <v>3.4000000000000002E-2</v>
      </c>
      <c r="W51">
        <v>3.6999999999999998E-2</v>
      </c>
      <c r="X51">
        <v>0.04</v>
      </c>
      <c r="Y51">
        <v>4.4999999999999998E-2</v>
      </c>
      <c r="Z51">
        <v>4.9000000000000002E-2</v>
      </c>
      <c r="AA51">
        <v>5.3999999999999999E-2</v>
      </c>
      <c r="AB51">
        <v>0.06</v>
      </c>
    </row>
    <row r="52" spans="1:28" x14ac:dyDescent="0.3">
      <c r="A52" t="s">
        <v>574</v>
      </c>
      <c r="B52" t="s">
        <v>69</v>
      </c>
      <c r="C52" t="s">
        <v>9</v>
      </c>
      <c r="D52" t="s">
        <v>575</v>
      </c>
      <c r="E52">
        <v>15.46</v>
      </c>
      <c r="F52">
        <v>14.8</v>
      </c>
      <c r="G52">
        <v>14.24</v>
      </c>
      <c r="H52">
        <v>15.67</v>
      </c>
      <c r="I52">
        <v>14.5</v>
      </c>
      <c r="J52">
        <v>12.68</v>
      </c>
      <c r="K52">
        <v>12.11</v>
      </c>
      <c r="L52">
        <v>11.61</v>
      </c>
      <c r="M52">
        <v>11.29</v>
      </c>
      <c r="N52">
        <v>10.75</v>
      </c>
      <c r="O52">
        <v>10.31</v>
      </c>
      <c r="P52">
        <v>9.8070000000000004</v>
      </c>
      <c r="Q52">
        <v>9.3569999999999993</v>
      </c>
      <c r="R52">
        <v>8.9710000000000001</v>
      </c>
      <c r="S52">
        <v>8.6349999999999998</v>
      </c>
      <c r="T52">
        <v>8.3510000000000009</v>
      </c>
      <c r="U52">
        <v>8.07</v>
      </c>
      <c r="V52">
        <v>7.8140000000000001</v>
      </c>
      <c r="W52">
        <v>7.569</v>
      </c>
      <c r="X52">
        <v>7.35</v>
      </c>
      <c r="Y52">
        <v>7.1470000000000002</v>
      </c>
      <c r="Z52">
        <v>6.9660000000000002</v>
      </c>
      <c r="AA52">
        <v>6.8090000000000002</v>
      </c>
      <c r="AB52">
        <v>6.6740000000000004</v>
      </c>
    </row>
    <row r="53" spans="1:28" x14ac:dyDescent="0.3">
      <c r="A53" t="s">
        <v>574</v>
      </c>
      <c r="B53" t="s">
        <v>70</v>
      </c>
      <c r="C53" t="s">
        <v>9</v>
      </c>
      <c r="D53" t="s">
        <v>575</v>
      </c>
      <c r="E53">
        <v>16.3</v>
      </c>
      <c r="F53">
        <v>15.74</v>
      </c>
      <c r="G53">
        <v>14.91</v>
      </c>
      <c r="H53">
        <v>14.65</v>
      </c>
      <c r="I53">
        <v>13.66</v>
      </c>
      <c r="J53">
        <v>12.62</v>
      </c>
      <c r="K53">
        <v>12.54</v>
      </c>
      <c r="L53">
        <v>11.97</v>
      </c>
      <c r="M53">
        <v>11.57</v>
      </c>
      <c r="N53">
        <v>11.08</v>
      </c>
      <c r="O53">
        <v>10.69</v>
      </c>
      <c r="P53">
        <v>10.27</v>
      </c>
      <c r="Q53">
        <v>9.8800000000000008</v>
      </c>
      <c r="R53">
        <v>9.52</v>
      </c>
      <c r="S53">
        <v>9.1690000000000005</v>
      </c>
      <c r="T53">
        <v>8.8209999999999997</v>
      </c>
      <c r="U53">
        <v>8.5090000000000003</v>
      </c>
      <c r="V53">
        <v>8.1989999999999998</v>
      </c>
      <c r="W53">
        <v>7.883</v>
      </c>
      <c r="X53">
        <v>7.5720000000000001</v>
      </c>
      <c r="Y53">
        <v>7.2569999999999997</v>
      </c>
      <c r="Z53">
        <v>6.94</v>
      </c>
      <c r="AA53">
        <v>6.6219999999999999</v>
      </c>
      <c r="AB53">
        <v>6.3029999999999999</v>
      </c>
    </row>
    <row r="54" spans="1:28" x14ac:dyDescent="0.3">
      <c r="A54" t="s">
        <v>574</v>
      </c>
      <c r="B54" t="s">
        <v>71</v>
      </c>
      <c r="C54" t="s">
        <v>9</v>
      </c>
      <c r="D54" t="s">
        <v>575</v>
      </c>
      <c r="E54">
        <v>4.9400000000000004</v>
      </c>
      <c r="F54">
        <v>5.0039999999999996</v>
      </c>
      <c r="G54">
        <v>4.6639999999999997</v>
      </c>
      <c r="H54">
        <v>4.4329999999999998</v>
      </c>
      <c r="I54">
        <v>4.0439999999999996</v>
      </c>
      <c r="J54">
        <v>3.4380000000000002</v>
      </c>
      <c r="K54">
        <v>3.726</v>
      </c>
      <c r="L54">
        <v>3.609</v>
      </c>
      <c r="M54">
        <v>3.6040000000000001</v>
      </c>
      <c r="N54">
        <v>3.5179999999999998</v>
      </c>
      <c r="O54">
        <v>3.5169999999999999</v>
      </c>
      <c r="P54">
        <v>3.4969999999999999</v>
      </c>
      <c r="Q54">
        <v>3.51</v>
      </c>
      <c r="R54">
        <v>3.56</v>
      </c>
      <c r="S54">
        <v>3.6219999999999999</v>
      </c>
      <c r="T54">
        <v>3.6949999999999998</v>
      </c>
      <c r="U54">
        <v>3.7959999999999998</v>
      </c>
      <c r="V54">
        <v>3.8959999999999999</v>
      </c>
      <c r="W54">
        <v>3.9860000000000002</v>
      </c>
      <c r="X54">
        <v>4.0750000000000002</v>
      </c>
      <c r="Y54">
        <v>4.1509999999999998</v>
      </c>
      <c r="Z54">
        <v>4.2169999999999996</v>
      </c>
      <c r="AA54">
        <v>4.2649999999999997</v>
      </c>
      <c r="AB54">
        <v>4.3049999999999997</v>
      </c>
    </row>
    <row r="55" spans="1:28" x14ac:dyDescent="0.3">
      <c r="A55" t="s">
        <v>574</v>
      </c>
      <c r="B55" t="s">
        <v>72</v>
      </c>
      <c r="C55" t="s">
        <v>9</v>
      </c>
      <c r="D55" t="s">
        <v>575</v>
      </c>
      <c r="E55">
        <v>14.57</v>
      </c>
      <c r="F55">
        <v>14.81</v>
      </c>
      <c r="G55">
        <v>13.68</v>
      </c>
      <c r="H55">
        <v>13.6</v>
      </c>
      <c r="I55">
        <v>12.64</v>
      </c>
      <c r="J55">
        <v>11.32</v>
      </c>
      <c r="K55">
        <v>11.3</v>
      </c>
      <c r="L55">
        <v>10.86</v>
      </c>
      <c r="M55">
        <v>10.68</v>
      </c>
      <c r="N55">
        <v>10.32</v>
      </c>
      <c r="O55">
        <v>10.119999999999999</v>
      </c>
      <c r="P55">
        <v>9.8930000000000007</v>
      </c>
      <c r="Q55">
        <v>9.7330000000000005</v>
      </c>
      <c r="R55">
        <v>9.657</v>
      </c>
      <c r="S55">
        <v>9.6219999999999999</v>
      </c>
      <c r="T55">
        <v>9.6229999999999993</v>
      </c>
      <c r="U55">
        <v>9.6539999999999999</v>
      </c>
      <c r="V55">
        <v>9.6920000000000002</v>
      </c>
      <c r="W55">
        <v>9.7070000000000007</v>
      </c>
      <c r="X55">
        <v>9.7390000000000008</v>
      </c>
      <c r="Y55">
        <v>9.7629999999999999</v>
      </c>
      <c r="Z55">
        <v>9.7789999999999999</v>
      </c>
      <c r="AA55">
        <v>9.7870000000000008</v>
      </c>
      <c r="AB55">
        <v>9.7769999999999992</v>
      </c>
    </row>
    <row r="56" spans="1:28" x14ac:dyDescent="0.3">
      <c r="A56" t="s">
        <v>574</v>
      </c>
      <c r="B56" t="s">
        <v>74</v>
      </c>
      <c r="C56" t="s">
        <v>9</v>
      </c>
      <c r="D56" t="s">
        <v>575</v>
      </c>
      <c r="E56">
        <v>48</v>
      </c>
      <c r="F56">
        <v>47.28</v>
      </c>
      <c r="G56">
        <v>46.66</v>
      </c>
      <c r="H56">
        <v>46.16</v>
      </c>
      <c r="I56">
        <v>45.31</v>
      </c>
      <c r="J56">
        <v>43.95</v>
      </c>
      <c r="K56">
        <v>43.84</v>
      </c>
      <c r="L56">
        <v>43</v>
      </c>
      <c r="M56">
        <v>42.47</v>
      </c>
      <c r="N56">
        <v>41.73</v>
      </c>
      <c r="O56">
        <v>41.14</v>
      </c>
      <c r="P56">
        <v>40.49</v>
      </c>
      <c r="Q56">
        <v>39.89</v>
      </c>
      <c r="R56">
        <v>39.36</v>
      </c>
      <c r="S56">
        <v>38.869999999999997</v>
      </c>
      <c r="T56">
        <v>38.4</v>
      </c>
      <c r="U56">
        <v>37.96</v>
      </c>
      <c r="V56">
        <v>37.53</v>
      </c>
      <c r="W56">
        <v>37.1</v>
      </c>
      <c r="X56">
        <v>36.68</v>
      </c>
      <c r="Y56">
        <v>36.24</v>
      </c>
      <c r="Z56">
        <v>35.799999999999997</v>
      </c>
      <c r="AA56">
        <v>35.340000000000003</v>
      </c>
      <c r="AB56">
        <v>34.880000000000003</v>
      </c>
    </row>
    <row r="57" spans="1:28" x14ac:dyDescent="0.3">
      <c r="A57" t="s">
        <v>574</v>
      </c>
      <c r="B57" t="s">
        <v>75</v>
      </c>
      <c r="C57" t="s">
        <v>9</v>
      </c>
      <c r="D57" t="s">
        <v>575</v>
      </c>
      <c r="E57">
        <v>13.2</v>
      </c>
      <c r="F57">
        <v>12.73</v>
      </c>
      <c r="G57">
        <v>12.2</v>
      </c>
      <c r="H57">
        <v>12.77</v>
      </c>
      <c r="I57">
        <v>11.98</v>
      </c>
      <c r="J57">
        <v>11.05</v>
      </c>
      <c r="K57">
        <v>10.9</v>
      </c>
      <c r="L57">
        <v>10.5</v>
      </c>
      <c r="M57">
        <v>10.24</v>
      </c>
      <c r="N57">
        <v>9.891</v>
      </c>
      <c r="O57">
        <v>9.6170000000000009</v>
      </c>
      <c r="P57">
        <v>9.3190000000000008</v>
      </c>
      <c r="Q57">
        <v>9.0419999999999998</v>
      </c>
      <c r="R57">
        <v>8.7889999999999997</v>
      </c>
      <c r="S57">
        <v>8.5459999999999994</v>
      </c>
      <c r="T57">
        <v>8.3130000000000006</v>
      </c>
      <c r="U57">
        <v>8.0860000000000003</v>
      </c>
      <c r="V57">
        <v>7.8579999999999997</v>
      </c>
      <c r="W57">
        <v>7.6210000000000004</v>
      </c>
      <c r="X57">
        <v>7.3849999999999998</v>
      </c>
      <c r="Y57">
        <v>7.1449999999999996</v>
      </c>
      <c r="Z57">
        <v>6.9009999999999998</v>
      </c>
      <c r="AA57">
        <v>6.6559999999999997</v>
      </c>
      <c r="AB57">
        <v>6.41</v>
      </c>
    </row>
    <row r="58" spans="1:28" x14ac:dyDescent="0.3">
      <c r="A58" t="s">
        <v>574</v>
      </c>
      <c r="B58" t="s">
        <v>76</v>
      </c>
      <c r="C58" t="s">
        <v>9</v>
      </c>
      <c r="D58" t="s">
        <v>575</v>
      </c>
      <c r="E58">
        <v>0.44</v>
      </c>
      <c r="F58">
        <v>0.42899999999999999</v>
      </c>
      <c r="G58">
        <v>0.442</v>
      </c>
      <c r="H58">
        <v>0.52300000000000002</v>
      </c>
      <c r="I58">
        <v>0.40300000000000002</v>
      </c>
      <c r="J58">
        <v>0.31900000000000001</v>
      </c>
      <c r="K58">
        <v>0.29799999999999999</v>
      </c>
      <c r="L58">
        <v>0.26200000000000001</v>
      </c>
      <c r="M58">
        <v>0.24</v>
      </c>
      <c r="N58">
        <v>0.21099999999999999</v>
      </c>
      <c r="O58">
        <v>0.191</v>
      </c>
      <c r="P58">
        <v>0.17</v>
      </c>
      <c r="Q58">
        <v>0.154</v>
      </c>
      <c r="R58">
        <v>0.14099999999999999</v>
      </c>
      <c r="S58">
        <v>0.13100000000000001</v>
      </c>
      <c r="T58">
        <v>0.124</v>
      </c>
      <c r="U58">
        <v>0.106</v>
      </c>
      <c r="V58">
        <v>9.0999999999999998E-2</v>
      </c>
      <c r="W58">
        <v>0.08</v>
      </c>
      <c r="X58">
        <v>7.1999999999999995E-2</v>
      </c>
      <c r="Y58">
        <v>6.7000000000000004E-2</v>
      </c>
      <c r="Z58">
        <v>6.4000000000000001E-2</v>
      </c>
      <c r="AA58">
        <v>6.2E-2</v>
      </c>
      <c r="AB58">
        <v>6.3E-2</v>
      </c>
    </row>
    <row r="59" spans="1:28" x14ac:dyDescent="0.3">
      <c r="A59" t="s">
        <v>574</v>
      </c>
      <c r="B59" t="s">
        <v>77</v>
      </c>
      <c r="C59" t="s">
        <v>9</v>
      </c>
      <c r="D59" t="s">
        <v>575</v>
      </c>
      <c r="E59">
        <v>0.41</v>
      </c>
      <c r="F59">
        <v>0.37</v>
      </c>
      <c r="G59">
        <v>0.316</v>
      </c>
      <c r="H59">
        <v>0.34100000000000003</v>
      </c>
      <c r="I59">
        <v>0.255</v>
      </c>
      <c r="J59">
        <v>0.186</v>
      </c>
      <c r="K59">
        <v>0.17699999999999999</v>
      </c>
      <c r="L59">
        <v>0.15</v>
      </c>
      <c r="M59">
        <v>0.13800000000000001</v>
      </c>
      <c r="N59">
        <v>0.11899999999999999</v>
      </c>
      <c r="O59">
        <v>0.106</v>
      </c>
      <c r="P59">
        <v>9.4E-2</v>
      </c>
      <c r="Q59">
        <v>8.5000000000000006E-2</v>
      </c>
      <c r="R59">
        <v>0.08</v>
      </c>
      <c r="S59">
        <v>7.8E-2</v>
      </c>
      <c r="T59">
        <v>7.8E-2</v>
      </c>
      <c r="U59">
        <v>7.4999999999999997E-2</v>
      </c>
      <c r="V59">
        <v>7.3999999999999996E-2</v>
      </c>
      <c r="W59">
        <v>7.3999999999999996E-2</v>
      </c>
      <c r="X59">
        <v>7.5999999999999998E-2</v>
      </c>
      <c r="Y59">
        <v>7.9000000000000001E-2</v>
      </c>
      <c r="Z59">
        <v>8.4000000000000005E-2</v>
      </c>
      <c r="AA59">
        <v>8.8999999999999996E-2</v>
      </c>
      <c r="AB59">
        <v>9.4E-2</v>
      </c>
    </row>
    <row r="60" spans="1:28" x14ac:dyDescent="0.3">
      <c r="A60" t="s">
        <v>574</v>
      </c>
      <c r="B60" t="s">
        <v>79</v>
      </c>
      <c r="C60" t="s">
        <v>9</v>
      </c>
      <c r="D60" t="s">
        <v>575</v>
      </c>
      <c r="E60">
        <v>13.8</v>
      </c>
      <c r="F60">
        <v>12.89</v>
      </c>
      <c r="G60">
        <v>12.16</v>
      </c>
      <c r="H60">
        <v>12.13</v>
      </c>
      <c r="I60">
        <v>11.01</v>
      </c>
      <c r="J60">
        <v>9.8260000000000005</v>
      </c>
      <c r="K60">
        <v>9.4060000000000006</v>
      </c>
      <c r="L60">
        <v>8.8650000000000002</v>
      </c>
      <c r="M60">
        <v>8.359</v>
      </c>
      <c r="N60">
        <v>7.8090000000000002</v>
      </c>
      <c r="O60">
        <v>7.3449999999999998</v>
      </c>
      <c r="P60">
        <v>6.8730000000000002</v>
      </c>
      <c r="Q60">
        <v>6.4390000000000001</v>
      </c>
      <c r="R60">
        <v>6.0469999999999997</v>
      </c>
      <c r="S60">
        <v>5.6829999999999998</v>
      </c>
      <c r="T60">
        <v>5.3449999999999998</v>
      </c>
      <c r="U60">
        <v>5.016</v>
      </c>
      <c r="V60">
        <v>4.6959999999999997</v>
      </c>
      <c r="W60">
        <v>4.3840000000000003</v>
      </c>
      <c r="X60">
        <v>4.0860000000000003</v>
      </c>
      <c r="Y60">
        <v>3.7949999999999999</v>
      </c>
      <c r="Z60">
        <v>3.512</v>
      </c>
      <c r="AA60">
        <v>3.2349999999999999</v>
      </c>
      <c r="AB60">
        <v>2.9649999999999999</v>
      </c>
    </row>
    <row r="61" spans="1:28" x14ac:dyDescent="0.3">
      <c r="A61" t="s">
        <v>574</v>
      </c>
      <c r="B61" t="s">
        <v>80</v>
      </c>
      <c r="C61" t="s">
        <v>9</v>
      </c>
      <c r="D61" t="s">
        <v>575</v>
      </c>
      <c r="E61">
        <v>6.4</v>
      </c>
      <c r="F61">
        <v>6.056</v>
      </c>
      <c r="G61">
        <v>5.6040000000000001</v>
      </c>
      <c r="H61">
        <v>5.4950000000000001</v>
      </c>
      <c r="I61">
        <v>5.0670000000000002</v>
      </c>
      <c r="J61">
        <v>4.5030000000000001</v>
      </c>
      <c r="K61">
        <v>4.3600000000000003</v>
      </c>
      <c r="L61">
        <v>4.1639999999999997</v>
      </c>
      <c r="M61">
        <v>3.988</v>
      </c>
      <c r="N61">
        <v>3.7709999999999999</v>
      </c>
      <c r="O61">
        <v>3.5990000000000002</v>
      </c>
      <c r="P61">
        <v>3.4180000000000001</v>
      </c>
      <c r="Q61">
        <v>3.2530000000000001</v>
      </c>
      <c r="R61">
        <v>3.105</v>
      </c>
      <c r="S61">
        <v>2.956</v>
      </c>
      <c r="T61">
        <v>2.8079999999999998</v>
      </c>
      <c r="U61">
        <v>2.6880000000000002</v>
      </c>
      <c r="V61">
        <v>2.5750000000000002</v>
      </c>
      <c r="W61">
        <v>2.4649999999999999</v>
      </c>
      <c r="X61">
        <v>2.3620000000000001</v>
      </c>
      <c r="Y61">
        <v>2.262</v>
      </c>
      <c r="Z61">
        <v>2.1659999999999999</v>
      </c>
      <c r="AA61">
        <v>2.0720000000000001</v>
      </c>
      <c r="AB61">
        <v>1.9810000000000001</v>
      </c>
    </row>
    <row r="62" spans="1:28" x14ac:dyDescent="0.3">
      <c r="A62" t="s">
        <v>574</v>
      </c>
      <c r="B62" t="s">
        <v>81</v>
      </c>
      <c r="C62" t="s">
        <v>9</v>
      </c>
      <c r="D62" t="s">
        <v>575</v>
      </c>
      <c r="E62">
        <v>5.2</v>
      </c>
      <c r="F62">
        <v>5.5670000000000002</v>
      </c>
      <c r="G62">
        <v>5.6369999999999996</v>
      </c>
      <c r="H62">
        <v>5.4009999999999998</v>
      </c>
      <c r="I62">
        <v>5.0910000000000002</v>
      </c>
      <c r="J62">
        <v>4.7030000000000003</v>
      </c>
      <c r="K62">
        <v>4.718</v>
      </c>
      <c r="L62">
        <v>4.4740000000000002</v>
      </c>
      <c r="M62">
        <v>4.3150000000000004</v>
      </c>
      <c r="N62">
        <v>4.1159999999999997</v>
      </c>
      <c r="O62">
        <v>3.9489999999999998</v>
      </c>
      <c r="P62">
        <v>3.7650000000000001</v>
      </c>
      <c r="Q62">
        <v>3.5910000000000002</v>
      </c>
      <c r="R62">
        <v>3.4289999999999998</v>
      </c>
      <c r="S62">
        <v>3.2749999999999999</v>
      </c>
      <c r="T62">
        <v>3.1280000000000001</v>
      </c>
      <c r="U62">
        <v>2.968</v>
      </c>
      <c r="V62">
        <v>2.8170000000000002</v>
      </c>
      <c r="W62">
        <v>2.669</v>
      </c>
      <c r="X62">
        <v>2.5329999999999999</v>
      </c>
      <c r="Y62">
        <v>2.407</v>
      </c>
      <c r="Z62">
        <v>2.2890000000000001</v>
      </c>
      <c r="AA62">
        <v>2.181</v>
      </c>
      <c r="AB62">
        <v>2.085</v>
      </c>
    </row>
    <row r="63" spans="1:28" x14ac:dyDescent="0.3">
      <c r="A63" t="s">
        <v>574</v>
      </c>
      <c r="B63" t="s">
        <v>82</v>
      </c>
      <c r="C63" t="s">
        <v>9</v>
      </c>
      <c r="D63" t="s">
        <v>575</v>
      </c>
      <c r="E63">
        <v>37.9</v>
      </c>
      <c r="F63">
        <v>36.78</v>
      </c>
      <c r="G63">
        <v>35.130000000000003</v>
      </c>
      <c r="H63">
        <v>35.79</v>
      </c>
      <c r="I63">
        <v>34.22</v>
      </c>
      <c r="J63">
        <v>32.07</v>
      </c>
      <c r="K63">
        <v>31.69</v>
      </c>
      <c r="L63">
        <v>30.6</v>
      </c>
      <c r="M63">
        <v>29.67</v>
      </c>
      <c r="N63">
        <v>28.56</v>
      </c>
      <c r="O63">
        <v>27.59</v>
      </c>
      <c r="P63">
        <v>26.6</v>
      </c>
      <c r="Q63">
        <v>25.66</v>
      </c>
      <c r="R63">
        <v>24.77</v>
      </c>
      <c r="S63">
        <v>23.9</v>
      </c>
      <c r="T63">
        <v>23.04</v>
      </c>
      <c r="U63">
        <v>22.28</v>
      </c>
      <c r="V63">
        <v>21.53</v>
      </c>
      <c r="W63">
        <v>20.79</v>
      </c>
      <c r="X63">
        <v>20.07</v>
      </c>
      <c r="Y63">
        <v>19.34</v>
      </c>
      <c r="Z63">
        <v>18.62</v>
      </c>
      <c r="AA63">
        <v>17.899999999999999</v>
      </c>
      <c r="AB63">
        <v>17.190000000000001</v>
      </c>
    </row>
    <row r="64" spans="1:28" x14ac:dyDescent="0.3">
      <c r="A64" t="s">
        <v>574</v>
      </c>
      <c r="B64" t="s">
        <v>83</v>
      </c>
      <c r="C64" t="s">
        <v>9</v>
      </c>
      <c r="D64" t="s">
        <v>575</v>
      </c>
      <c r="E64">
        <v>1.4E-2</v>
      </c>
      <c r="F64">
        <v>1.6E-2</v>
      </c>
      <c r="G64">
        <v>1.2E-2</v>
      </c>
      <c r="H64">
        <v>8.9999999999999993E-3</v>
      </c>
      <c r="I64">
        <v>4.0000000000000001E-3</v>
      </c>
      <c r="J64">
        <v>1E-3</v>
      </c>
      <c r="K64">
        <v>1E-3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574</v>
      </c>
      <c r="B65" t="s">
        <v>84</v>
      </c>
      <c r="C65" t="s">
        <v>9</v>
      </c>
      <c r="D65" t="s">
        <v>575</v>
      </c>
      <c r="E65">
        <v>1.7999999999999999E-2</v>
      </c>
      <c r="F65">
        <v>1.7000000000000001E-2</v>
      </c>
      <c r="G65">
        <v>1.2999999999999999E-2</v>
      </c>
      <c r="H65">
        <v>1.2999999999999999E-2</v>
      </c>
      <c r="I65">
        <v>7.0000000000000001E-3</v>
      </c>
      <c r="J65">
        <v>3.0000000000000001E-3</v>
      </c>
      <c r="K65">
        <v>3.0000000000000001E-3</v>
      </c>
      <c r="L65">
        <v>1E-3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574</v>
      </c>
      <c r="B66" t="s">
        <v>85</v>
      </c>
      <c r="C66" t="s">
        <v>9</v>
      </c>
      <c r="D66" t="s">
        <v>575</v>
      </c>
      <c r="E66">
        <v>0.106</v>
      </c>
      <c r="F66">
        <v>0.105</v>
      </c>
      <c r="G66">
        <v>8.7999999999999995E-2</v>
      </c>
      <c r="H66">
        <v>0.10199999999999999</v>
      </c>
      <c r="I66">
        <v>7.0000000000000007E-2</v>
      </c>
      <c r="J66">
        <v>4.4999999999999998E-2</v>
      </c>
      <c r="K66">
        <v>4.2999999999999997E-2</v>
      </c>
      <c r="L66">
        <v>3.1E-2</v>
      </c>
      <c r="M66">
        <v>2.5000000000000001E-2</v>
      </c>
      <c r="N66">
        <v>1.7000000000000001E-2</v>
      </c>
      <c r="O66">
        <v>1.2999999999999999E-2</v>
      </c>
      <c r="P66">
        <v>8.9999999999999993E-3</v>
      </c>
      <c r="Q66">
        <v>7.0000000000000001E-3</v>
      </c>
      <c r="R66">
        <v>5.0000000000000001E-3</v>
      </c>
      <c r="S66">
        <v>5.0000000000000001E-3</v>
      </c>
      <c r="T66">
        <v>5.0000000000000001E-3</v>
      </c>
      <c r="U66">
        <v>6.0000000000000001E-3</v>
      </c>
      <c r="V66">
        <v>8.0000000000000002E-3</v>
      </c>
      <c r="W66">
        <v>8.9999999999999993E-3</v>
      </c>
      <c r="X66">
        <v>1.2E-2</v>
      </c>
      <c r="Y66">
        <v>1.4E-2</v>
      </c>
      <c r="Z66">
        <v>1.7000000000000001E-2</v>
      </c>
      <c r="AA66">
        <v>1.9E-2</v>
      </c>
      <c r="AB66">
        <v>2.1999999999999999E-2</v>
      </c>
    </row>
    <row r="67" spans="1:28" x14ac:dyDescent="0.3">
      <c r="A67" t="s">
        <v>574</v>
      </c>
      <c r="B67" t="s">
        <v>86</v>
      </c>
      <c r="C67" t="s">
        <v>9</v>
      </c>
      <c r="D67" t="s">
        <v>575</v>
      </c>
      <c r="E67">
        <v>8.8000000000000007</v>
      </c>
      <c r="F67">
        <v>8.4440000000000008</v>
      </c>
      <c r="G67">
        <v>7.9390000000000001</v>
      </c>
      <c r="H67">
        <v>8.31</v>
      </c>
      <c r="I67">
        <v>7.4729999999999999</v>
      </c>
      <c r="J67">
        <v>6.665</v>
      </c>
      <c r="K67">
        <v>6.5389999999999997</v>
      </c>
      <c r="L67">
        <v>6.2320000000000002</v>
      </c>
      <c r="M67">
        <v>6.016</v>
      </c>
      <c r="N67">
        <v>5.73</v>
      </c>
      <c r="O67">
        <v>5.508</v>
      </c>
      <c r="P67">
        <v>5.27</v>
      </c>
      <c r="Q67">
        <v>5.0510000000000002</v>
      </c>
      <c r="R67">
        <v>4.8550000000000004</v>
      </c>
      <c r="S67">
        <v>4.6669999999999998</v>
      </c>
      <c r="T67">
        <v>4.4820000000000002</v>
      </c>
      <c r="U67">
        <v>4.32</v>
      </c>
      <c r="V67">
        <v>4.1639999999999997</v>
      </c>
      <c r="W67">
        <v>4.0090000000000003</v>
      </c>
      <c r="X67">
        <v>3.8580000000000001</v>
      </c>
      <c r="Y67">
        <v>3.7080000000000002</v>
      </c>
      <c r="Z67">
        <v>3.5579999999999998</v>
      </c>
      <c r="AA67">
        <v>3.4060000000000001</v>
      </c>
      <c r="AB67">
        <v>3.2530000000000001</v>
      </c>
    </row>
    <row r="68" spans="1:28" x14ac:dyDescent="0.3">
      <c r="A68" t="s">
        <v>574</v>
      </c>
      <c r="B68" t="s">
        <v>87</v>
      </c>
      <c r="C68" t="s">
        <v>9</v>
      </c>
      <c r="D68" t="s">
        <v>575</v>
      </c>
      <c r="E68">
        <v>1.0509999999999999</v>
      </c>
      <c r="F68">
        <v>0.88500000000000001</v>
      </c>
      <c r="G68">
        <v>0.71499999999999997</v>
      </c>
      <c r="H68">
        <v>0.65800000000000003</v>
      </c>
      <c r="I68">
        <v>0.47299999999999998</v>
      </c>
      <c r="J68">
        <v>0.27700000000000002</v>
      </c>
      <c r="K68">
        <v>0.24199999999999999</v>
      </c>
      <c r="L68">
        <v>0.156</v>
      </c>
      <c r="M68">
        <v>9.9000000000000005E-2</v>
      </c>
      <c r="N68">
        <v>4.3999999999999997E-2</v>
      </c>
      <c r="O68">
        <v>8.0000000000000002E-3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574</v>
      </c>
      <c r="B69" t="s">
        <v>88</v>
      </c>
      <c r="C69" t="s">
        <v>9</v>
      </c>
      <c r="D69" t="s">
        <v>575</v>
      </c>
      <c r="E69">
        <v>7.7</v>
      </c>
      <c r="F69">
        <v>7.5359999999999996</v>
      </c>
      <c r="G69">
        <v>7.0549999999999997</v>
      </c>
      <c r="H69">
        <v>6.7709999999999999</v>
      </c>
      <c r="I69">
        <v>6.2169999999999996</v>
      </c>
      <c r="J69">
        <v>5.5289999999999999</v>
      </c>
      <c r="K69">
        <v>5.3150000000000004</v>
      </c>
      <c r="L69">
        <v>4.8789999999999996</v>
      </c>
      <c r="M69">
        <v>4.55</v>
      </c>
      <c r="N69">
        <v>4.194</v>
      </c>
      <c r="O69">
        <v>3.911</v>
      </c>
      <c r="P69">
        <v>3.64</v>
      </c>
      <c r="Q69">
        <v>3.403</v>
      </c>
      <c r="R69">
        <v>3.202</v>
      </c>
      <c r="S69">
        <v>3.024</v>
      </c>
      <c r="T69">
        <v>2.8679999999999999</v>
      </c>
      <c r="U69">
        <v>2.746</v>
      </c>
      <c r="V69">
        <v>2.6349999999999998</v>
      </c>
      <c r="W69">
        <v>2.5289999999999999</v>
      </c>
      <c r="X69">
        <v>2.4279999999999999</v>
      </c>
      <c r="Y69">
        <v>2.3279999999999998</v>
      </c>
      <c r="Z69">
        <v>2.2280000000000002</v>
      </c>
      <c r="AA69">
        <v>2.1269999999999998</v>
      </c>
      <c r="AB69">
        <v>2.0249999999999999</v>
      </c>
    </row>
    <row r="70" spans="1:28" x14ac:dyDescent="0.3">
      <c r="A70" t="s">
        <v>574</v>
      </c>
      <c r="B70" t="s">
        <v>89</v>
      </c>
      <c r="C70" t="s">
        <v>9</v>
      </c>
      <c r="D70" t="s">
        <v>575</v>
      </c>
      <c r="E70">
        <v>2.6</v>
      </c>
      <c r="F70">
        <v>2.5760000000000001</v>
      </c>
      <c r="G70">
        <v>2.4689999999999999</v>
      </c>
      <c r="H70">
        <v>2.5310000000000001</v>
      </c>
      <c r="I70">
        <v>2.387</v>
      </c>
      <c r="J70">
        <v>2.1850000000000001</v>
      </c>
      <c r="K70">
        <v>2.1840000000000002</v>
      </c>
      <c r="L70">
        <v>2.0470000000000002</v>
      </c>
      <c r="M70">
        <v>1.9359999999999999</v>
      </c>
      <c r="N70">
        <v>1.7929999999999999</v>
      </c>
      <c r="O70">
        <v>1.665</v>
      </c>
      <c r="P70">
        <v>1.5289999999999999</v>
      </c>
      <c r="Q70">
        <v>1.401</v>
      </c>
      <c r="R70">
        <v>1.2829999999999999</v>
      </c>
      <c r="S70">
        <v>1.173</v>
      </c>
      <c r="T70">
        <v>1.073</v>
      </c>
      <c r="U70">
        <v>0.97699999999999998</v>
      </c>
      <c r="V70">
        <v>0.88900000000000001</v>
      </c>
      <c r="W70">
        <v>0.80800000000000005</v>
      </c>
      <c r="X70">
        <v>0.73699999999999999</v>
      </c>
      <c r="Y70">
        <v>0.67500000000000004</v>
      </c>
      <c r="Z70">
        <v>0.624</v>
      </c>
      <c r="AA70">
        <v>0.57999999999999996</v>
      </c>
      <c r="AB70">
        <v>0.54300000000000004</v>
      </c>
    </row>
    <row r="71" spans="1:28" x14ac:dyDescent="0.3">
      <c r="A71" t="s">
        <v>574</v>
      </c>
      <c r="B71" t="s">
        <v>90</v>
      </c>
      <c r="C71" t="s">
        <v>9</v>
      </c>
      <c r="D71" t="s">
        <v>575</v>
      </c>
      <c r="E71">
        <v>24.6</v>
      </c>
      <c r="F71">
        <v>23.19</v>
      </c>
      <c r="G71">
        <v>21.77</v>
      </c>
      <c r="H71">
        <v>21.14</v>
      </c>
      <c r="I71">
        <v>19.59</v>
      </c>
      <c r="J71">
        <v>17.71</v>
      </c>
      <c r="K71">
        <v>17.18</v>
      </c>
      <c r="L71">
        <v>16.170000000000002</v>
      </c>
      <c r="M71">
        <v>15.32</v>
      </c>
      <c r="N71">
        <v>14.37</v>
      </c>
      <c r="O71">
        <v>13.55</v>
      </c>
      <c r="P71">
        <v>12.73</v>
      </c>
      <c r="Q71">
        <v>11.96</v>
      </c>
      <c r="R71">
        <v>11.27</v>
      </c>
      <c r="S71">
        <v>10.63</v>
      </c>
      <c r="T71">
        <v>10.029999999999999</v>
      </c>
      <c r="U71">
        <v>9.4760000000000009</v>
      </c>
      <c r="V71">
        <v>8.94</v>
      </c>
      <c r="W71">
        <v>8.4090000000000007</v>
      </c>
      <c r="X71">
        <v>7.8929999999999998</v>
      </c>
      <c r="Y71">
        <v>7.375</v>
      </c>
      <c r="Z71">
        <v>6.8579999999999997</v>
      </c>
      <c r="AA71">
        <v>6.3449999999999998</v>
      </c>
      <c r="AB71">
        <v>5.8319999999999999</v>
      </c>
    </row>
    <row r="72" spans="1:28" x14ac:dyDescent="0.3">
      <c r="A72" t="s">
        <v>574</v>
      </c>
      <c r="B72" t="s">
        <v>91</v>
      </c>
      <c r="C72" t="s">
        <v>9</v>
      </c>
      <c r="D72" t="s">
        <v>575</v>
      </c>
      <c r="E72">
        <v>42.9</v>
      </c>
      <c r="F72">
        <v>41.73</v>
      </c>
      <c r="G72">
        <v>39.880000000000003</v>
      </c>
      <c r="H72">
        <v>38.28</v>
      </c>
      <c r="I72">
        <v>36.450000000000003</v>
      </c>
      <c r="J72">
        <v>34.18</v>
      </c>
      <c r="K72">
        <v>34.14</v>
      </c>
      <c r="L72">
        <v>32.72</v>
      </c>
      <c r="M72">
        <v>31.79</v>
      </c>
      <c r="N72">
        <v>30.54</v>
      </c>
      <c r="O72">
        <v>29.51</v>
      </c>
      <c r="P72">
        <v>28.41</v>
      </c>
      <c r="Q72">
        <v>27.39</v>
      </c>
      <c r="R72">
        <v>26.46</v>
      </c>
      <c r="S72">
        <v>25.59</v>
      </c>
      <c r="T72">
        <v>24.77</v>
      </c>
      <c r="U72">
        <v>24.02</v>
      </c>
      <c r="V72">
        <v>23.32</v>
      </c>
      <c r="W72">
        <v>22.66</v>
      </c>
      <c r="X72">
        <v>22.02</v>
      </c>
      <c r="Y72">
        <v>21.42</v>
      </c>
      <c r="Z72">
        <v>20.78</v>
      </c>
      <c r="AA72">
        <v>20.18</v>
      </c>
      <c r="AB72">
        <v>19.55</v>
      </c>
    </row>
    <row r="73" spans="1:28" x14ac:dyDescent="0.3">
      <c r="A73" t="s">
        <v>574</v>
      </c>
      <c r="B73" t="s">
        <v>92</v>
      </c>
      <c r="C73" t="s">
        <v>9</v>
      </c>
      <c r="D73" t="s">
        <v>575</v>
      </c>
      <c r="E73">
        <v>0.27600000000000002</v>
      </c>
      <c r="F73">
        <v>0.25800000000000001</v>
      </c>
      <c r="G73">
        <v>0.20599999999999999</v>
      </c>
      <c r="H73">
        <v>0.189</v>
      </c>
      <c r="I73">
        <v>0.11600000000000001</v>
      </c>
      <c r="J73">
        <v>6.4000000000000001E-2</v>
      </c>
      <c r="K73">
        <v>5.7000000000000002E-2</v>
      </c>
      <c r="L73">
        <v>3.5000000000000003E-2</v>
      </c>
      <c r="M73">
        <v>2.3E-2</v>
      </c>
      <c r="N73">
        <v>1.0999999999999999E-2</v>
      </c>
      <c r="O73">
        <v>4.0000000000000001E-3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5.0000000000000001E-3</v>
      </c>
      <c r="Z73">
        <v>0.01</v>
      </c>
      <c r="AA73">
        <v>1.4E-2</v>
      </c>
      <c r="AB73">
        <v>1.9E-2</v>
      </c>
    </row>
    <row r="74" spans="1:28" x14ac:dyDescent="0.3">
      <c r="A74" t="s">
        <v>574</v>
      </c>
      <c r="B74" t="s">
        <v>93</v>
      </c>
      <c r="C74" t="s">
        <v>9</v>
      </c>
      <c r="D74" t="s">
        <v>575</v>
      </c>
      <c r="E74">
        <v>12.68</v>
      </c>
      <c r="F74">
        <v>12.27</v>
      </c>
      <c r="G74">
        <v>11.38</v>
      </c>
      <c r="H74">
        <v>11.61</v>
      </c>
      <c r="I74">
        <v>10.52</v>
      </c>
      <c r="J74">
        <v>9.39</v>
      </c>
      <c r="K74">
        <v>9.1649999999999991</v>
      </c>
      <c r="L74">
        <v>8.7080000000000002</v>
      </c>
      <c r="M74">
        <v>8.3740000000000006</v>
      </c>
      <c r="N74">
        <v>7.9729999999999999</v>
      </c>
      <c r="O74">
        <v>7.6589999999999998</v>
      </c>
      <c r="P74">
        <v>7.327</v>
      </c>
      <c r="Q74">
        <v>7.024</v>
      </c>
      <c r="R74">
        <v>6.7560000000000002</v>
      </c>
      <c r="S74">
        <v>6.5119999999999996</v>
      </c>
      <c r="T74">
        <v>6.2969999999999997</v>
      </c>
      <c r="U74">
        <v>5.9969999999999999</v>
      </c>
      <c r="V74">
        <v>5.72</v>
      </c>
      <c r="W74">
        <v>5.4619999999999997</v>
      </c>
      <c r="X74">
        <v>5.2290000000000001</v>
      </c>
      <c r="Y74">
        <v>5.0119999999999996</v>
      </c>
      <c r="Z74">
        <v>4.8129999999999997</v>
      </c>
      <c r="AA74">
        <v>4.6319999999999997</v>
      </c>
      <c r="AB74">
        <v>4.4630000000000001</v>
      </c>
    </row>
    <row r="75" spans="1:28" x14ac:dyDescent="0.3">
      <c r="A75" t="s">
        <v>574</v>
      </c>
      <c r="B75" t="s">
        <v>94</v>
      </c>
      <c r="C75" t="s">
        <v>9</v>
      </c>
      <c r="D75" t="s">
        <v>575</v>
      </c>
      <c r="E75">
        <v>0.745</v>
      </c>
      <c r="F75">
        <v>0.88200000000000001</v>
      </c>
      <c r="G75">
        <v>0.91800000000000004</v>
      </c>
      <c r="H75">
        <v>1.0920000000000001</v>
      </c>
      <c r="I75">
        <v>1.117</v>
      </c>
      <c r="J75">
        <v>1.008</v>
      </c>
      <c r="K75">
        <v>1.0940000000000001</v>
      </c>
      <c r="L75">
        <v>1.0529999999999999</v>
      </c>
      <c r="M75">
        <v>1.028</v>
      </c>
      <c r="N75">
        <v>0.97899999999999998</v>
      </c>
      <c r="O75">
        <v>0.94199999999999995</v>
      </c>
      <c r="P75">
        <v>0.89900000000000002</v>
      </c>
      <c r="Q75">
        <v>0.86499999999999999</v>
      </c>
      <c r="R75">
        <v>0.84</v>
      </c>
      <c r="S75">
        <v>0.82199999999999995</v>
      </c>
      <c r="T75">
        <v>0.81299999999999994</v>
      </c>
      <c r="U75">
        <v>0.8</v>
      </c>
      <c r="V75">
        <v>0.79800000000000004</v>
      </c>
      <c r="W75">
        <v>0.79700000000000004</v>
      </c>
      <c r="X75">
        <v>0.80600000000000005</v>
      </c>
      <c r="Y75">
        <v>0.82799999999999996</v>
      </c>
      <c r="Z75">
        <v>0.85099999999999998</v>
      </c>
      <c r="AA75">
        <v>0.88300000000000001</v>
      </c>
      <c r="AB75">
        <v>0.92700000000000005</v>
      </c>
    </row>
    <row r="76" spans="1:28" x14ac:dyDescent="0.3">
      <c r="A76" t="s">
        <v>574</v>
      </c>
      <c r="B76" t="s">
        <v>95</v>
      </c>
      <c r="C76" t="s">
        <v>9</v>
      </c>
      <c r="D76" t="s">
        <v>575</v>
      </c>
      <c r="E76" s="1">
        <v>7.7</v>
      </c>
      <c r="F76">
        <v>7.5789999999999997</v>
      </c>
      <c r="G76">
        <v>7.2469999999999999</v>
      </c>
      <c r="H76">
        <v>7.9649999999999999</v>
      </c>
      <c r="I76">
        <v>7.657</v>
      </c>
      <c r="J76">
        <v>6.9189999999999996</v>
      </c>
      <c r="K76">
        <v>6.7370000000000001</v>
      </c>
      <c r="L76">
        <v>6.5590000000000002</v>
      </c>
      <c r="M76">
        <v>6.38</v>
      </c>
      <c r="N76">
        <v>6.1319999999999997</v>
      </c>
      <c r="O76">
        <v>5.9160000000000004</v>
      </c>
      <c r="P76">
        <v>5.6639999999999997</v>
      </c>
      <c r="Q76">
        <v>5.4119999999999999</v>
      </c>
      <c r="R76">
        <v>5.165</v>
      </c>
      <c r="S76">
        <v>4.9130000000000003</v>
      </c>
      <c r="T76">
        <v>4.6589999999999998</v>
      </c>
      <c r="U76">
        <v>4.4669999999999996</v>
      </c>
      <c r="V76">
        <v>4.29</v>
      </c>
      <c r="W76">
        <v>4.1239999999999997</v>
      </c>
      <c r="X76">
        <v>3.9750000000000001</v>
      </c>
      <c r="Y76">
        <v>3.839</v>
      </c>
      <c r="Z76">
        <v>3.7170000000000001</v>
      </c>
      <c r="AA76">
        <v>3.6080000000000001</v>
      </c>
      <c r="AB76">
        <v>3.5150000000000001</v>
      </c>
    </row>
    <row r="77" spans="1:28" x14ac:dyDescent="0.3">
      <c r="A77" t="s">
        <v>574</v>
      </c>
      <c r="B77" t="s">
        <v>96</v>
      </c>
      <c r="C77" t="s">
        <v>9</v>
      </c>
      <c r="D77" t="s">
        <v>575</v>
      </c>
      <c r="E77">
        <v>5.6</v>
      </c>
      <c r="F77">
        <v>5.2990000000000004</v>
      </c>
      <c r="G77">
        <v>4.9340000000000002</v>
      </c>
      <c r="H77">
        <v>4.8600000000000003</v>
      </c>
      <c r="I77">
        <v>4.5839999999999996</v>
      </c>
      <c r="J77">
        <v>4.1289999999999996</v>
      </c>
      <c r="K77">
        <v>4.0060000000000002</v>
      </c>
      <c r="L77">
        <v>3.6909999999999998</v>
      </c>
      <c r="M77">
        <v>3.4750000000000001</v>
      </c>
      <c r="N77">
        <v>3.2109999999999999</v>
      </c>
      <c r="O77">
        <v>2.996</v>
      </c>
      <c r="P77">
        <v>2.774</v>
      </c>
      <c r="Q77">
        <v>2.57</v>
      </c>
      <c r="R77">
        <v>2.3849999999999998</v>
      </c>
      <c r="S77">
        <v>2.2130000000000001</v>
      </c>
      <c r="T77">
        <v>2.052</v>
      </c>
      <c r="U77">
        <v>1.901</v>
      </c>
      <c r="V77">
        <v>1.754</v>
      </c>
      <c r="W77">
        <v>1.611</v>
      </c>
      <c r="X77">
        <v>1.4750000000000001</v>
      </c>
      <c r="Y77">
        <v>1.3420000000000001</v>
      </c>
      <c r="Z77">
        <v>1.2150000000000001</v>
      </c>
      <c r="AA77">
        <v>1.097</v>
      </c>
      <c r="AB77">
        <v>0.98399999999999999</v>
      </c>
    </row>
    <row r="78" spans="1:28" x14ac:dyDescent="0.3">
      <c r="A78" t="s">
        <v>574</v>
      </c>
      <c r="B78" t="s">
        <v>97</v>
      </c>
      <c r="C78" t="s">
        <v>9</v>
      </c>
      <c r="D78" t="s">
        <v>575</v>
      </c>
      <c r="E78">
        <v>0.503</v>
      </c>
      <c r="F78">
        <v>0.47</v>
      </c>
      <c r="G78">
        <v>0.379</v>
      </c>
      <c r="H78">
        <v>0.38200000000000001</v>
      </c>
      <c r="I78">
        <v>0.27400000000000002</v>
      </c>
      <c r="J78">
        <v>0.16600000000000001</v>
      </c>
      <c r="K78">
        <v>0.14299999999999999</v>
      </c>
      <c r="L78">
        <v>0.109</v>
      </c>
      <c r="M78">
        <v>8.8999999999999996E-2</v>
      </c>
      <c r="N78">
        <v>6.7000000000000004E-2</v>
      </c>
      <c r="O78">
        <v>0.05</v>
      </c>
      <c r="P78">
        <v>3.4000000000000002E-2</v>
      </c>
      <c r="Q78">
        <v>2.3E-2</v>
      </c>
      <c r="R78">
        <v>1.7000000000000001E-2</v>
      </c>
      <c r="S78">
        <v>1.4E-2</v>
      </c>
      <c r="T78">
        <v>1.4999999999999999E-2</v>
      </c>
      <c r="U78">
        <v>0.01</v>
      </c>
      <c r="V78">
        <v>7.0000000000000001E-3</v>
      </c>
      <c r="W78">
        <v>6.0000000000000001E-3</v>
      </c>
      <c r="X78">
        <v>8.0000000000000002E-3</v>
      </c>
      <c r="Y78">
        <v>0.01</v>
      </c>
      <c r="Z78">
        <v>1.4999999999999999E-2</v>
      </c>
      <c r="AA78">
        <v>0.02</v>
      </c>
      <c r="AB78">
        <v>2.5000000000000001E-2</v>
      </c>
    </row>
    <row r="79" spans="1:28" x14ac:dyDescent="0.3">
      <c r="A79" t="s">
        <v>574</v>
      </c>
      <c r="B79" t="s">
        <v>98</v>
      </c>
      <c r="C79" t="s">
        <v>9</v>
      </c>
      <c r="D79" t="s">
        <v>575</v>
      </c>
      <c r="E79">
        <v>6.7</v>
      </c>
      <c r="F79">
        <v>6.7380000000000004</v>
      </c>
      <c r="G79">
        <v>6.694</v>
      </c>
      <c r="H79">
        <v>7.5620000000000003</v>
      </c>
      <c r="I79">
        <v>7.14</v>
      </c>
      <c r="J79">
        <v>6.64</v>
      </c>
      <c r="K79">
        <v>6.69</v>
      </c>
      <c r="L79">
        <v>6.32</v>
      </c>
      <c r="M79">
        <v>6.0010000000000003</v>
      </c>
      <c r="N79">
        <v>5.5780000000000003</v>
      </c>
      <c r="O79">
        <v>5.2350000000000003</v>
      </c>
      <c r="P79">
        <v>4.9009999999999998</v>
      </c>
      <c r="Q79">
        <v>4.617</v>
      </c>
      <c r="R79">
        <v>4.3620000000000001</v>
      </c>
      <c r="S79">
        <v>4.1189999999999998</v>
      </c>
      <c r="T79">
        <v>3.8879999999999999</v>
      </c>
      <c r="U79">
        <v>3.7040000000000002</v>
      </c>
      <c r="V79">
        <v>3.5259999999999998</v>
      </c>
      <c r="W79">
        <v>3.3479999999999999</v>
      </c>
      <c r="X79">
        <v>3.1760000000000002</v>
      </c>
      <c r="Y79">
        <v>3.0049999999999999</v>
      </c>
      <c r="Z79">
        <v>2.8380000000000001</v>
      </c>
      <c r="AA79">
        <v>2.6760000000000002</v>
      </c>
      <c r="AB79">
        <v>2.5219999999999998</v>
      </c>
    </row>
    <row r="80" spans="1:28" x14ac:dyDescent="0.3">
      <c r="A80" t="s">
        <v>574</v>
      </c>
      <c r="B80" t="s">
        <v>99</v>
      </c>
      <c r="C80" t="s">
        <v>9</v>
      </c>
      <c r="D80" t="s">
        <v>575</v>
      </c>
      <c r="E80">
        <v>26</v>
      </c>
      <c r="F80">
        <v>25.52</v>
      </c>
      <c r="G80">
        <v>24.36</v>
      </c>
      <c r="H80">
        <v>24.84</v>
      </c>
      <c r="I80">
        <v>23.27</v>
      </c>
      <c r="J80">
        <v>21.63</v>
      </c>
      <c r="K80">
        <v>21.37</v>
      </c>
      <c r="L80">
        <v>20.37</v>
      </c>
      <c r="M80">
        <v>19.670000000000002</v>
      </c>
      <c r="N80">
        <v>18.850000000000001</v>
      </c>
      <c r="O80">
        <v>18.23</v>
      </c>
      <c r="P80">
        <v>17.64</v>
      </c>
      <c r="Q80">
        <v>17.079999999999998</v>
      </c>
      <c r="R80">
        <v>16.57</v>
      </c>
      <c r="S80">
        <v>16.03</v>
      </c>
      <c r="T80">
        <v>15.47</v>
      </c>
      <c r="U80">
        <v>14.92</v>
      </c>
      <c r="V80">
        <v>14.38</v>
      </c>
      <c r="W80">
        <v>13.83</v>
      </c>
      <c r="X80">
        <v>13.3</v>
      </c>
      <c r="Y80">
        <v>12.78</v>
      </c>
      <c r="Z80">
        <v>12.27</v>
      </c>
      <c r="AA80">
        <v>11.77</v>
      </c>
      <c r="AB80">
        <v>11.28</v>
      </c>
    </row>
    <row r="81" spans="1:28" x14ac:dyDescent="0.3">
      <c r="A81" t="s">
        <v>574</v>
      </c>
      <c r="B81" t="s">
        <v>100</v>
      </c>
      <c r="C81" t="s">
        <v>9</v>
      </c>
      <c r="D81" t="s">
        <v>575</v>
      </c>
      <c r="E81">
        <v>36.6</v>
      </c>
      <c r="F81">
        <v>36.200000000000003</v>
      </c>
      <c r="G81">
        <v>35.69</v>
      </c>
      <c r="H81">
        <v>35.1</v>
      </c>
      <c r="I81">
        <v>33.869999999999997</v>
      </c>
      <c r="J81">
        <v>32.26</v>
      </c>
      <c r="K81">
        <v>32.130000000000003</v>
      </c>
      <c r="L81">
        <v>31.43</v>
      </c>
      <c r="M81">
        <v>30.87</v>
      </c>
      <c r="N81">
        <v>30.19</v>
      </c>
      <c r="O81">
        <v>29.64</v>
      </c>
      <c r="P81">
        <v>29.03</v>
      </c>
      <c r="Q81">
        <v>28.47</v>
      </c>
      <c r="R81">
        <v>27.99</v>
      </c>
      <c r="S81">
        <v>27.55</v>
      </c>
      <c r="T81">
        <v>27.12</v>
      </c>
      <c r="U81">
        <v>26.73</v>
      </c>
      <c r="V81">
        <v>26.33</v>
      </c>
      <c r="W81">
        <v>25.92</v>
      </c>
      <c r="X81">
        <v>25.5</v>
      </c>
      <c r="Y81">
        <v>25.05</v>
      </c>
      <c r="Z81">
        <v>24.55</v>
      </c>
      <c r="AA81">
        <v>24.02</v>
      </c>
      <c r="AB81">
        <v>23.47</v>
      </c>
    </row>
    <row r="82" spans="1:28" x14ac:dyDescent="0.3">
      <c r="A82" t="s">
        <v>574</v>
      </c>
      <c r="B82" t="s">
        <v>101</v>
      </c>
      <c r="C82" t="s">
        <v>9</v>
      </c>
      <c r="D82" t="s">
        <v>575</v>
      </c>
      <c r="E82">
        <v>1.5</v>
      </c>
      <c r="F82">
        <v>1.18</v>
      </c>
      <c r="G82">
        <v>1.1060000000000001</v>
      </c>
      <c r="H82">
        <v>1.669</v>
      </c>
      <c r="I82">
        <v>0</v>
      </c>
      <c r="J82">
        <v>0</v>
      </c>
      <c r="K82">
        <v>0</v>
      </c>
      <c r="L82">
        <v>0</v>
      </c>
      <c r="M82">
        <v>9.5630000000000006</v>
      </c>
      <c r="N82">
        <v>1.1830000000000001</v>
      </c>
      <c r="O82">
        <v>0.35399999999999998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574</v>
      </c>
      <c r="B83" t="s">
        <v>102</v>
      </c>
      <c r="C83" t="s">
        <v>9</v>
      </c>
      <c r="D83" t="s">
        <v>575</v>
      </c>
      <c r="E83">
        <v>0.24399999999999999</v>
      </c>
      <c r="F83">
        <v>0.223</v>
      </c>
      <c r="G83">
        <v>0.16500000000000001</v>
      </c>
      <c r="H83">
        <v>0.15</v>
      </c>
      <c r="I83">
        <v>0.104</v>
      </c>
      <c r="J83">
        <v>6.3E-2</v>
      </c>
      <c r="K83">
        <v>6.3E-2</v>
      </c>
      <c r="L83">
        <v>4.9000000000000002E-2</v>
      </c>
      <c r="M83">
        <v>4.2999999999999997E-2</v>
      </c>
      <c r="N83">
        <v>3.5000000000000003E-2</v>
      </c>
      <c r="O83">
        <v>0.03</v>
      </c>
      <c r="P83">
        <v>2.5000000000000001E-2</v>
      </c>
      <c r="Q83">
        <v>2.1999999999999999E-2</v>
      </c>
      <c r="R83">
        <v>1.9E-2</v>
      </c>
      <c r="S83">
        <v>1.4E-2</v>
      </c>
      <c r="T83">
        <v>8.9999999999999993E-3</v>
      </c>
      <c r="U83">
        <v>7.0000000000000001E-3</v>
      </c>
      <c r="V83">
        <v>5.0000000000000001E-3</v>
      </c>
      <c r="W83">
        <v>4.0000000000000001E-3</v>
      </c>
      <c r="X83">
        <v>4.0000000000000001E-3</v>
      </c>
      <c r="Y83">
        <v>5.0000000000000001E-3</v>
      </c>
      <c r="Z83">
        <v>6.0000000000000001E-3</v>
      </c>
      <c r="AA83">
        <v>8.0000000000000002E-3</v>
      </c>
      <c r="AB83">
        <v>1.0999999999999999E-2</v>
      </c>
    </row>
    <row r="84" spans="1:28" x14ac:dyDescent="0.3">
      <c r="A84" t="s">
        <v>574</v>
      </c>
      <c r="B84" t="s">
        <v>104</v>
      </c>
      <c r="C84" t="s">
        <v>9</v>
      </c>
      <c r="D84" t="s">
        <v>575</v>
      </c>
      <c r="E84">
        <v>2.7</v>
      </c>
      <c r="F84">
        <v>2.5720000000000001</v>
      </c>
      <c r="G84">
        <v>2.3130000000000002</v>
      </c>
      <c r="H84">
        <v>2.34</v>
      </c>
      <c r="I84">
        <v>2.0670000000000002</v>
      </c>
      <c r="J84">
        <v>1.79</v>
      </c>
      <c r="K84">
        <v>1.7250000000000001</v>
      </c>
      <c r="L84">
        <v>1.61</v>
      </c>
      <c r="M84">
        <v>1.52</v>
      </c>
      <c r="N84">
        <v>1.409</v>
      </c>
      <c r="O84">
        <v>1.321</v>
      </c>
      <c r="P84">
        <v>1.2330000000000001</v>
      </c>
      <c r="Q84">
        <v>1.153</v>
      </c>
      <c r="R84">
        <v>1.08</v>
      </c>
      <c r="S84">
        <v>1.01</v>
      </c>
      <c r="T84">
        <v>0.94199999999999995</v>
      </c>
      <c r="U84">
        <v>0.88100000000000001</v>
      </c>
      <c r="V84">
        <v>0.82299999999999995</v>
      </c>
      <c r="W84">
        <v>0.76700000000000002</v>
      </c>
      <c r="X84">
        <v>0.71399999999999997</v>
      </c>
      <c r="Y84">
        <v>0.66200000000000003</v>
      </c>
      <c r="Z84">
        <v>0.61299999999999999</v>
      </c>
      <c r="AA84">
        <v>0.56399999999999995</v>
      </c>
      <c r="AB84">
        <v>0.51600000000000001</v>
      </c>
    </row>
    <row r="85" spans="1:28" x14ac:dyDescent="0.3">
      <c r="A85" t="s">
        <v>574</v>
      </c>
      <c r="B85" t="s">
        <v>105</v>
      </c>
      <c r="C85" t="s">
        <v>9</v>
      </c>
      <c r="D85" t="s">
        <v>575</v>
      </c>
      <c r="E85">
        <v>42.3</v>
      </c>
      <c r="F85">
        <v>40.93</v>
      </c>
      <c r="G85">
        <v>39.01</v>
      </c>
      <c r="H85">
        <v>39.36</v>
      </c>
      <c r="I85">
        <v>37.29</v>
      </c>
      <c r="J85">
        <v>34.47</v>
      </c>
      <c r="K85">
        <v>34.090000000000003</v>
      </c>
      <c r="L85">
        <v>32.78</v>
      </c>
      <c r="M85">
        <v>31.79</v>
      </c>
      <c r="N85">
        <v>30.56</v>
      </c>
      <c r="O85">
        <v>29.59</v>
      </c>
      <c r="P85">
        <v>28.57</v>
      </c>
      <c r="Q85">
        <v>27.65</v>
      </c>
      <c r="R85">
        <v>26.83</v>
      </c>
      <c r="S85">
        <v>26.06</v>
      </c>
      <c r="T85">
        <v>25.31</v>
      </c>
      <c r="U85">
        <v>24.61</v>
      </c>
      <c r="V85">
        <v>23.92</v>
      </c>
      <c r="W85">
        <v>23.24</v>
      </c>
      <c r="X85">
        <v>22.57</v>
      </c>
      <c r="Y85">
        <v>21.89</v>
      </c>
      <c r="Z85">
        <v>21.18</v>
      </c>
      <c r="AA85">
        <v>20.47</v>
      </c>
      <c r="AB85">
        <v>19.75</v>
      </c>
    </row>
    <row r="86" spans="1:28" x14ac:dyDescent="0.3">
      <c r="A86" t="s">
        <v>574</v>
      </c>
      <c r="B86" t="s">
        <v>106</v>
      </c>
      <c r="C86" t="s">
        <v>9</v>
      </c>
      <c r="D86" t="s">
        <v>575</v>
      </c>
      <c r="E86">
        <v>16.5</v>
      </c>
      <c r="F86">
        <v>16.13</v>
      </c>
      <c r="G86">
        <v>15.16</v>
      </c>
      <c r="H86">
        <v>15.08</v>
      </c>
      <c r="I86">
        <v>14.48</v>
      </c>
      <c r="J86">
        <v>13.46</v>
      </c>
      <c r="K86">
        <v>13.11</v>
      </c>
      <c r="L86">
        <v>12.46</v>
      </c>
      <c r="M86">
        <v>11.99</v>
      </c>
      <c r="N86">
        <v>11.42</v>
      </c>
      <c r="O86">
        <v>10.96</v>
      </c>
      <c r="P86">
        <v>10.49</v>
      </c>
      <c r="Q86">
        <v>10.06</v>
      </c>
      <c r="R86">
        <v>9.6839999999999993</v>
      </c>
      <c r="S86">
        <v>9.34</v>
      </c>
      <c r="T86">
        <v>9.0299999999999994</v>
      </c>
      <c r="U86">
        <v>8.7409999999999997</v>
      </c>
      <c r="V86">
        <v>8.4610000000000003</v>
      </c>
      <c r="W86">
        <v>8.1790000000000003</v>
      </c>
      <c r="X86">
        <v>7.9020000000000001</v>
      </c>
      <c r="Y86">
        <v>7.6180000000000003</v>
      </c>
      <c r="Z86">
        <v>7.327</v>
      </c>
      <c r="AA86">
        <v>7.03</v>
      </c>
      <c r="AB86">
        <v>6.726</v>
      </c>
    </row>
    <row r="87" spans="1:28" x14ac:dyDescent="0.3">
      <c r="A87" t="s">
        <v>574</v>
      </c>
      <c r="B87" t="s">
        <v>107</v>
      </c>
      <c r="C87" t="s">
        <v>9</v>
      </c>
      <c r="D87" t="s">
        <v>575</v>
      </c>
      <c r="E87">
        <v>3.4</v>
      </c>
      <c r="F87">
        <v>3.1480000000000001</v>
      </c>
      <c r="G87">
        <v>2.8809999999999998</v>
      </c>
      <c r="H87">
        <v>2.8769999999999998</v>
      </c>
      <c r="I87">
        <v>2.6</v>
      </c>
      <c r="J87">
        <v>2.2789999999999999</v>
      </c>
      <c r="K87">
        <v>2.1829999999999998</v>
      </c>
      <c r="L87">
        <v>2.048</v>
      </c>
      <c r="M87">
        <v>1.931</v>
      </c>
      <c r="N87">
        <v>1.7989999999999999</v>
      </c>
      <c r="O87">
        <v>1.6919999999999999</v>
      </c>
      <c r="P87">
        <v>1.5840000000000001</v>
      </c>
      <c r="Q87">
        <v>1.484</v>
      </c>
      <c r="R87">
        <v>1.3939999999999999</v>
      </c>
      <c r="S87">
        <v>1.3080000000000001</v>
      </c>
      <c r="T87">
        <v>1.224</v>
      </c>
      <c r="U87">
        <v>1.1479999999999999</v>
      </c>
      <c r="V87">
        <v>1.0740000000000001</v>
      </c>
      <c r="W87">
        <v>1.0009999999999999</v>
      </c>
      <c r="X87">
        <v>0.93</v>
      </c>
      <c r="Y87">
        <v>0.86099999999999999</v>
      </c>
      <c r="Z87">
        <v>0.79300000000000004</v>
      </c>
      <c r="AA87">
        <v>0.72699999999999998</v>
      </c>
      <c r="AB87">
        <v>0.66100000000000003</v>
      </c>
    </row>
    <row r="88" spans="1:28" x14ac:dyDescent="0.3">
      <c r="A88" t="s">
        <v>574</v>
      </c>
      <c r="B88" t="s">
        <v>109</v>
      </c>
      <c r="C88" t="s">
        <v>9</v>
      </c>
      <c r="D88" t="s">
        <v>575</v>
      </c>
      <c r="E88">
        <v>6.3</v>
      </c>
      <c r="F88">
        <v>6.125</v>
      </c>
      <c r="G88">
        <v>5.7640000000000002</v>
      </c>
      <c r="H88">
        <v>5.7130000000000001</v>
      </c>
      <c r="I88">
        <v>5.3540000000000001</v>
      </c>
      <c r="J88">
        <v>4.8380000000000001</v>
      </c>
      <c r="K88">
        <v>4.8010000000000002</v>
      </c>
      <c r="L88">
        <v>4.5999999999999996</v>
      </c>
      <c r="M88">
        <v>4.46</v>
      </c>
      <c r="N88">
        <v>4.2759999999999998</v>
      </c>
      <c r="O88">
        <v>4.1429999999999998</v>
      </c>
      <c r="P88">
        <v>4.0019999999999998</v>
      </c>
      <c r="Q88">
        <v>3.883</v>
      </c>
      <c r="R88">
        <v>3.7909999999999999</v>
      </c>
      <c r="S88">
        <v>3.7130000000000001</v>
      </c>
      <c r="T88">
        <v>3.6459999999999999</v>
      </c>
      <c r="U88">
        <v>3.5880000000000001</v>
      </c>
      <c r="V88">
        <v>3.528</v>
      </c>
      <c r="W88">
        <v>3.4630000000000001</v>
      </c>
      <c r="X88">
        <v>3.3919999999999999</v>
      </c>
      <c r="Y88">
        <v>3.3130000000000002</v>
      </c>
      <c r="Z88">
        <v>3.2290000000000001</v>
      </c>
      <c r="AA88">
        <v>3.1419999999999999</v>
      </c>
      <c r="AB88">
        <v>3.0529999999999999</v>
      </c>
    </row>
    <row r="89" spans="1:28" x14ac:dyDescent="0.3">
      <c r="A89" t="s">
        <v>574</v>
      </c>
      <c r="B89" t="s">
        <v>111</v>
      </c>
      <c r="C89" t="s">
        <v>9</v>
      </c>
      <c r="D89" t="s">
        <v>575</v>
      </c>
      <c r="E89">
        <v>8.6</v>
      </c>
      <c r="F89">
        <v>8.4009999999999998</v>
      </c>
      <c r="G89">
        <v>7.9530000000000003</v>
      </c>
      <c r="H89">
        <v>7.9989999999999997</v>
      </c>
      <c r="I89">
        <v>7.5810000000000004</v>
      </c>
      <c r="J89">
        <v>6.9690000000000003</v>
      </c>
      <c r="K89">
        <v>6.7149999999999999</v>
      </c>
      <c r="L89">
        <v>6.6139999999999999</v>
      </c>
      <c r="M89">
        <v>6.4020000000000001</v>
      </c>
      <c r="N89">
        <v>6.165</v>
      </c>
      <c r="O89">
        <v>5.984</v>
      </c>
      <c r="P89">
        <v>5.7919999999999998</v>
      </c>
      <c r="Q89">
        <v>5.617</v>
      </c>
      <c r="R89">
        <v>5.4660000000000002</v>
      </c>
      <c r="S89">
        <v>5.3230000000000004</v>
      </c>
      <c r="T89">
        <v>5.19</v>
      </c>
      <c r="U89">
        <v>5.0720000000000001</v>
      </c>
      <c r="V89">
        <v>4.9619999999999997</v>
      </c>
      <c r="W89">
        <v>4.8529999999999998</v>
      </c>
      <c r="X89">
        <v>4.7460000000000004</v>
      </c>
      <c r="Y89">
        <v>4.6340000000000003</v>
      </c>
      <c r="Z89">
        <v>4.5220000000000002</v>
      </c>
      <c r="AA89">
        <v>4.4109999999999996</v>
      </c>
      <c r="AB89">
        <v>4.3</v>
      </c>
    </row>
    <row r="90" spans="1:28" x14ac:dyDescent="0.3">
      <c r="A90" t="s">
        <v>574</v>
      </c>
      <c r="B90" t="s">
        <v>113</v>
      </c>
      <c r="C90" t="s">
        <v>9</v>
      </c>
      <c r="D90" t="s">
        <v>575</v>
      </c>
      <c r="E90">
        <v>6.1</v>
      </c>
      <c r="F90">
        <v>5.9420000000000002</v>
      </c>
      <c r="G90">
        <v>5.726</v>
      </c>
      <c r="H90">
        <v>5.8220000000000001</v>
      </c>
      <c r="I90">
        <v>5.367</v>
      </c>
      <c r="J90">
        <v>4.9450000000000003</v>
      </c>
      <c r="K90">
        <v>4.899</v>
      </c>
      <c r="L90">
        <v>4.702</v>
      </c>
      <c r="M90">
        <v>4.5679999999999996</v>
      </c>
      <c r="N90">
        <v>4.3869999999999996</v>
      </c>
      <c r="O90">
        <v>4.2460000000000004</v>
      </c>
      <c r="P90">
        <v>4.0949999999999998</v>
      </c>
      <c r="Q90">
        <v>3.9580000000000002</v>
      </c>
      <c r="R90">
        <v>3.8370000000000002</v>
      </c>
      <c r="S90">
        <v>3.7250000000000001</v>
      </c>
      <c r="T90">
        <v>3.6190000000000002</v>
      </c>
      <c r="U90">
        <v>3.5289999999999999</v>
      </c>
      <c r="V90">
        <v>3.4470000000000001</v>
      </c>
      <c r="W90">
        <v>3.367</v>
      </c>
      <c r="X90">
        <v>3.294</v>
      </c>
      <c r="Y90">
        <v>3.2229999999999999</v>
      </c>
      <c r="Z90">
        <v>3.1560000000000001</v>
      </c>
      <c r="AA90">
        <v>3.0910000000000002</v>
      </c>
      <c r="AB90">
        <v>3.028</v>
      </c>
    </row>
    <row r="91" spans="1:28" x14ac:dyDescent="0.3">
      <c r="A91" t="s">
        <v>574</v>
      </c>
      <c r="B91" t="s">
        <v>115</v>
      </c>
      <c r="C91" t="s">
        <v>9</v>
      </c>
      <c r="D91" t="s">
        <v>575</v>
      </c>
      <c r="E91">
        <v>10.83</v>
      </c>
      <c r="F91">
        <v>10.050000000000001</v>
      </c>
      <c r="G91">
        <v>9.0250000000000004</v>
      </c>
      <c r="H91">
        <v>9.6340000000000003</v>
      </c>
      <c r="I91">
        <v>8.2989999999999995</v>
      </c>
      <c r="J91">
        <v>6.8010000000000002</v>
      </c>
      <c r="K91">
        <v>6.3789999999999996</v>
      </c>
      <c r="L91">
        <v>5.867</v>
      </c>
      <c r="M91">
        <v>5.4509999999999996</v>
      </c>
      <c r="N91">
        <v>4.9630000000000001</v>
      </c>
      <c r="O91">
        <v>4.5940000000000003</v>
      </c>
      <c r="P91">
        <v>4.2110000000000003</v>
      </c>
      <c r="Q91">
        <v>3.8639999999999999</v>
      </c>
      <c r="R91">
        <v>3.5590000000000002</v>
      </c>
      <c r="S91">
        <v>3.2829999999999999</v>
      </c>
      <c r="T91">
        <v>3.04</v>
      </c>
      <c r="U91">
        <v>2.8140000000000001</v>
      </c>
      <c r="V91">
        <v>2.6160000000000001</v>
      </c>
      <c r="W91">
        <v>2.44</v>
      </c>
      <c r="X91">
        <v>2.294</v>
      </c>
      <c r="Y91">
        <v>2.1720000000000002</v>
      </c>
      <c r="Z91">
        <v>2.0720000000000001</v>
      </c>
      <c r="AA91">
        <v>1.992</v>
      </c>
      <c r="AB91">
        <v>1.93</v>
      </c>
    </row>
    <row r="92" spans="1:28" x14ac:dyDescent="0.3">
      <c r="A92" t="s">
        <v>574</v>
      </c>
      <c r="B92" t="s">
        <v>116</v>
      </c>
      <c r="C92" t="s">
        <v>9</v>
      </c>
      <c r="D92" t="s">
        <v>575</v>
      </c>
      <c r="E92">
        <v>6.3</v>
      </c>
      <c r="F92">
        <v>5.9459999999999997</v>
      </c>
      <c r="G92">
        <v>5.6989999999999998</v>
      </c>
      <c r="H92">
        <v>5.9189999999999996</v>
      </c>
      <c r="I92">
        <v>5.4880000000000004</v>
      </c>
      <c r="J92">
        <v>4.9420000000000002</v>
      </c>
      <c r="K92">
        <v>4.6840000000000002</v>
      </c>
      <c r="L92">
        <v>4.3929999999999998</v>
      </c>
      <c r="M92">
        <v>4.1219999999999999</v>
      </c>
      <c r="N92">
        <v>3.8210000000000002</v>
      </c>
      <c r="O92">
        <v>3.5339999999999998</v>
      </c>
      <c r="P92">
        <v>3.24</v>
      </c>
      <c r="Q92">
        <v>2.9550000000000001</v>
      </c>
      <c r="R92">
        <v>2.6869999999999998</v>
      </c>
      <c r="S92">
        <v>2.4350000000000001</v>
      </c>
      <c r="T92">
        <v>2.198</v>
      </c>
      <c r="U92">
        <v>1.984</v>
      </c>
      <c r="V92">
        <v>1.788</v>
      </c>
      <c r="W92">
        <v>1.611</v>
      </c>
      <c r="X92">
        <v>1.45</v>
      </c>
      <c r="Y92">
        <v>1.304</v>
      </c>
      <c r="Z92">
        <v>1.17</v>
      </c>
      <c r="AA92">
        <v>1.046</v>
      </c>
      <c r="AB92">
        <v>0.93100000000000005</v>
      </c>
    </row>
    <row r="93" spans="1:28" x14ac:dyDescent="0.3">
      <c r="A93" t="s">
        <v>574</v>
      </c>
      <c r="B93" t="s">
        <v>118</v>
      </c>
      <c r="C93" t="s">
        <v>9</v>
      </c>
      <c r="D93" t="s">
        <v>575</v>
      </c>
      <c r="E93">
        <v>3.7</v>
      </c>
      <c r="F93">
        <v>3.6389999999999998</v>
      </c>
      <c r="G93">
        <v>3.4729999999999999</v>
      </c>
      <c r="H93">
        <v>3.536</v>
      </c>
      <c r="I93">
        <v>3.2770000000000001</v>
      </c>
      <c r="J93">
        <v>3.0459999999999998</v>
      </c>
      <c r="K93">
        <v>3.0339999999999998</v>
      </c>
      <c r="L93">
        <v>2.9249999999999998</v>
      </c>
      <c r="M93">
        <v>2.8439999999999999</v>
      </c>
      <c r="N93">
        <v>2.7330000000000001</v>
      </c>
      <c r="O93">
        <v>2.6429999999999998</v>
      </c>
      <c r="P93">
        <v>2.5419999999999998</v>
      </c>
      <c r="Q93">
        <v>2.444</v>
      </c>
      <c r="R93">
        <v>2.3490000000000002</v>
      </c>
      <c r="S93">
        <v>2.254</v>
      </c>
      <c r="T93">
        <v>2.1579999999999999</v>
      </c>
      <c r="U93">
        <v>2.0779999999999998</v>
      </c>
      <c r="V93">
        <v>2.0019999999999998</v>
      </c>
      <c r="W93">
        <v>1.9279999999999999</v>
      </c>
      <c r="X93">
        <v>1.861</v>
      </c>
      <c r="Y93">
        <v>1.7969999999999999</v>
      </c>
      <c r="Z93">
        <v>1.736</v>
      </c>
      <c r="AA93">
        <v>1.677</v>
      </c>
      <c r="AB93">
        <v>1.62</v>
      </c>
    </row>
    <row r="94" spans="1:28" x14ac:dyDescent="0.3">
      <c r="A94" t="s">
        <v>574</v>
      </c>
      <c r="B94" t="s">
        <v>119</v>
      </c>
      <c r="C94" t="s">
        <v>9</v>
      </c>
      <c r="D94" t="s">
        <v>575</v>
      </c>
      <c r="E94">
        <v>31.4</v>
      </c>
      <c r="F94">
        <v>30.32</v>
      </c>
      <c r="G94">
        <v>29.05</v>
      </c>
      <c r="H94">
        <v>28.48</v>
      </c>
      <c r="I94">
        <v>27.04</v>
      </c>
      <c r="J94">
        <v>24.84</v>
      </c>
      <c r="K94">
        <v>23.14</v>
      </c>
      <c r="L94">
        <v>22.31</v>
      </c>
      <c r="M94">
        <v>21.34</v>
      </c>
      <c r="N94">
        <v>20.22</v>
      </c>
      <c r="O94">
        <v>19.32</v>
      </c>
      <c r="P94">
        <v>18.38</v>
      </c>
      <c r="Q94">
        <v>17.510000000000002</v>
      </c>
      <c r="R94">
        <v>16.72</v>
      </c>
      <c r="S94">
        <v>15.98</v>
      </c>
      <c r="T94">
        <v>15.26</v>
      </c>
      <c r="U94">
        <v>14.59</v>
      </c>
      <c r="V94">
        <v>13.94</v>
      </c>
      <c r="W94">
        <v>13.28</v>
      </c>
      <c r="X94">
        <v>12.64</v>
      </c>
      <c r="Y94">
        <v>12.01</v>
      </c>
      <c r="Z94">
        <v>11.38</v>
      </c>
      <c r="AA94">
        <v>10.75</v>
      </c>
      <c r="AB94">
        <v>10.11</v>
      </c>
    </row>
    <row r="95" spans="1:28" x14ac:dyDescent="0.3">
      <c r="A95" t="s">
        <v>574</v>
      </c>
      <c r="B95" t="s">
        <v>120</v>
      </c>
      <c r="C95" t="s">
        <v>9</v>
      </c>
      <c r="D95" t="s">
        <v>575</v>
      </c>
      <c r="E95">
        <v>8.1</v>
      </c>
      <c r="F95">
        <v>7.6550000000000002</v>
      </c>
      <c r="G95">
        <v>7.0609999999999999</v>
      </c>
      <c r="H95">
        <v>6.718</v>
      </c>
      <c r="I95">
        <v>7.5030000000000001</v>
      </c>
      <c r="J95">
        <v>7.04</v>
      </c>
      <c r="K95">
        <v>6.8</v>
      </c>
      <c r="L95">
        <v>6.31</v>
      </c>
      <c r="M95">
        <v>6.1349999999999998</v>
      </c>
      <c r="N95">
        <v>5.8929999999999998</v>
      </c>
      <c r="O95">
        <v>5.7089999999999996</v>
      </c>
      <c r="P95">
        <v>5.5170000000000003</v>
      </c>
      <c r="Q95">
        <v>5.3470000000000004</v>
      </c>
      <c r="R95">
        <v>5.202</v>
      </c>
      <c r="S95">
        <v>5.0709999999999997</v>
      </c>
      <c r="T95">
        <v>4.952</v>
      </c>
      <c r="U95">
        <v>4.8440000000000003</v>
      </c>
      <c r="V95">
        <v>4.75</v>
      </c>
      <c r="W95">
        <v>4.657</v>
      </c>
      <c r="X95">
        <v>4.5670000000000002</v>
      </c>
      <c r="Y95">
        <v>4.4720000000000004</v>
      </c>
      <c r="Z95">
        <v>4.3739999999999997</v>
      </c>
      <c r="AA95">
        <v>4.2720000000000002</v>
      </c>
      <c r="AB95">
        <v>4.1680000000000001</v>
      </c>
    </row>
    <row r="96" spans="1:28" x14ac:dyDescent="0.3">
      <c r="A96" t="s">
        <v>574</v>
      </c>
      <c r="B96" t="s">
        <v>121</v>
      </c>
      <c r="C96" t="s">
        <v>9</v>
      </c>
      <c r="D96" t="s">
        <v>575</v>
      </c>
      <c r="E96">
        <v>20</v>
      </c>
      <c r="F96">
        <v>19.55</v>
      </c>
      <c r="G96">
        <v>18.93</v>
      </c>
      <c r="H96">
        <v>19.27</v>
      </c>
      <c r="I96">
        <v>18.38</v>
      </c>
      <c r="J96">
        <v>16.98</v>
      </c>
      <c r="K96">
        <v>16.66</v>
      </c>
      <c r="L96">
        <v>15.78</v>
      </c>
      <c r="M96">
        <v>15.17</v>
      </c>
      <c r="N96">
        <v>14.39</v>
      </c>
      <c r="O96">
        <v>13.71</v>
      </c>
      <c r="P96">
        <v>13.01</v>
      </c>
      <c r="Q96">
        <v>12.35</v>
      </c>
      <c r="R96">
        <v>11.75</v>
      </c>
      <c r="S96">
        <v>11.18</v>
      </c>
      <c r="T96">
        <v>10.64</v>
      </c>
      <c r="U96">
        <v>10.14</v>
      </c>
      <c r="V96">
        <v>9.6449999999999996</v>
      </c>
      <c r="W96">
        <v>9.16</v>
      </c>
      <c r="X96">
        <v>8.6920000000000002</v>
      </c>
      <c r="Y96">
        <v>8.2349999999999994</v>
      </c>
      <c r="Z96">
        <v>7.7830000000000004</v>
      </c>
      <c r="AA96">
        <v>7.3410000000000002</v>
      </c>
      <c r="AB96">
        <v>6.9059999999999997</v>
      </c>
    </row>
    <row r="97" spans="1:28" x14ac:dyDescent="0.3">
      <c r="A97" t="s">
        <v>574</v>
      </c>
      <c r="B97" t="s">
        <v>122</v>
      </c>
      <c r="C97" t="s">
        <v>9</v>
      </c>
      <c r="D97" t="s">
        <v>575</v>
      </c>
      <c r="E97">
        <v>4.2</v>
      </c>
      <c r="F97">
        <v>3.86</v>
      </c>
      <c r="G97">
        <v>3.3450000000000002</v>
      </c>
      <c r="H97">
        <v>3.242</v>
      </c>
      <c r="I97">
        <v>2.9159999999999999</v>
      </c>
      <c r="J97">
        <v>2.4769999999999999</v>
      </c>
      <c r="K97">
        <v>2.4529999999999998</v>
      </c>
      <c r="L97">
        <v>2.3370000000000002</v>
      </c>
      <c r="M97">
        <v>2.2770000000000001</v>
      </c>
      <c r="N97">
        <v>2.1629999999999998</v>
      </c>
      <c r="O97">
        <v>2.0920000000000001</v>
      </c>
      <c r="P97">
        <v>2</v>
      </c>
      <c r="Q97">
        <v>1.915</v>
      </c>
      <c r="R97">
        <v>1.845</v>
      </c>
      <c r="S97">
        <v>1.7809999999999999</v>
      </c>
      <c r="T97">
        <v>1.7210000000000001</v>
      </c>
      <c r="U97">
        <v>1.6739999999999999</v>
      </c>
      <c r="V97">
        <v>1.6279999999999999</v>
      </c>
      <c r="W97">
        <v>1.575</v>
      </c>
      <c r="X97">
        <v>1.522</v>
      </c>
      <c r="Y97">
        <v>1.4670000000000001</v>
      </c>
      <c r="Z97">
        <v>1.411</v>
      </c>
      <c r="AA97">
        <v>1.353</v>
      </c>
      <c r="AB97">
        <v>1.2909999999999999</v>
      </c>
    </row>
    <row r="98" spans="1:28" x14ac:dyDescent="0.3">
      <c r="A98" t="s">
        <v>574</v>
      </c>
      <c r="B98" t="s">
        <v>123</v>
      </c>
      <c r="C98" t="s">
        <v>9</v>
      </c>
      <c r="D98" t="s">
        <v>575</v>
      </c>
      <c r="E98">
        <v>0.39800000000000002</v>
      </c>
      <c r="F98">
        <v>0.35599999999999998</v>
      </c>
      <c r="G98">
        <v>0.28499999999999998</v>
      </c>
      <c r="H98">
        <v>0.27100000000000002</v>
      </c>
      <c r="I98">
        <v>0.192</v>
      </c>
      <c r="J98">
        <v>0.125</v>
      </c>
      <c r="K98">
        <v>0.114</v>
      </c>
      <c r="L98">
        <v>8.7999999999999995E-2</v>
      </c>
      <c r="M98">
        <v>7.5999999999999998E-2</v>
      </c>
      <c r="N98">
        <v>6.3E-2</v>
      </c>
      <c r="O98">
        <v>5.8000000000000003E-2</v>
      </c>
      <c r="P98">
        <v>5.2999999999999999E-2</v>
      </c>
      <c r="Q98">
        <v>4.9000000000000002E-2</v>
      </c>
      <c r="R98">
        <v>4.8000000000000001E-2</v>
      </c>
      <c r="S98">
        <v>4.7E-2</v>
      </c>
      <c r="T98">
        <v>4.7E-2</v>
      </c>
      <c r="U98">
        <v>0.05</v>
      </c>
      <c r="V98">
        <v>5.3999999999999999E-2</v>
      </c>
      <c r="W98">
        <v>5.8000000000000003E-2</v>
      </c>
      <c r="X98">
        <v>6.3E-2</v>
      </c>
      <c r="Y98">
        <v>6.7000000000000004E-2</v>
      </c>
      <c r="Z98">
        <v>7.0999999999999994E-2</v>
      </c>
      <c r="AA98">
        <v>7.4999999999999997E-2</v>
      </c>
      <c r="AB98">
        <v>7.9000000000000001E-2</v>
      </c>
    </row>
    <row r="99" spans="1:28" x14ac:dyDescent="0.3">
      <c r="A99" t="s">
        <v>574</v>
      </c>
      <c r="B99" t="s">
        <v>124</v>
      </c>
      <c r="C99" t="s">
        <v>9</v>
      </c>
      <c r="D99" t="s">
        <v>575</v>
      </c>
      <c r="E99">
        <v>0.39500000000000002</v>
      </c>
      <c r="F99">
        <v>0.34799999999999998</v>
      </c>
      <c r="G99">
        <v>0.28000000000000003</v>
      </c>
      <c r="H99">
        <v>0.22600000000000001</v>
      </c>
      <c r="I99">
        <v>0.14399999999999999</v>
      </c>
      <c r="J99">
        <v>7.6999999999999999E-2</v>
      </c>
      <c r="K99">
        <v>7.1999999999999995E-2</v>
      </c>
      <c r="L99">
        <v>4.3999999999999997E-2</v>
      </c>
      <c r="M99">
        <v>2.5000000000000001E-2</v>
      </c>
      <c r="N99">
        <v>5.0000000000000001E-3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1E-3</v>
      </c>
      <c r="AA99">
        <v>6.0000000000000001E-3</v>
      </c>
      <c r="AB99">
        <v>1.2E-2</v>
      </c>
    </row>
    <row r="100" spans="1:28" x14ac:dyDescent="0.3">
      <c r="A100" t="s">
        <v>574</v>
      </c>
      <c r="B100" t="s">
        <v>125</v>
      </c>
      <c r="C100" t="s">
        <v>9</v>
      </c>
      <c r="D100" t="s">
        <v>575</v>
      </c>
      <c r="E100">
        <v>17.600000000000001</v>
      </c>
      <c r="F100">
        <v>17.899999999999999</v>
      </c>
      <c r="G100">
        <v>17.690000000000001</v>
      </c>
      <c r="H100">
        <v>17.47</v>
      </c>
      <c r="I100">
        <v>16.39</v>
      </c>
      <c r="J100">
        <v>15.27</v>
      </c>
      <c r="K100">
        <v>15.21</v>
      </c>
      <c r="L100">
        <v>14.71</v>
      </c>
      <c r="M100">
        <v>14.37</v>
      </c>
      <c r="N100">
        <v>13.92</v>
      </c>
      <c r="O100">
        <v>13.54</v>
      </c>
      <c r="P100">
        <v>13.12</v>
      </c>
      <c r="Q100">
        <v>12.74</v>
      </c>
      <c r="R100">
        <v>12.4</v>
      </c>
      <c r="S100">
        <v>12.07</v>
      </c>
      <c r="T100">
        <v>11.76</v>
      </c>
      <c r="U100">
        <v>11.46</v>
      </c>
      <c r="V100">
        <v>11.18</v>
      </c>
      <c r="W100">
        <v>10.89</v>
      </c>
      <c r="X100">
        <v>10.62</v>
      </c>
      <c r="Y100">
        <v>10.35</v>
      </c>
      <c r="Z100">
        <v>10.09</v>
      </c>
      <c r="AA100">
        <v>9.84</v>
      </c>
      <c r="AB100">
        <v>9.5909999999999993</v>
      </c>
    </row>
    <row r="101" spans="1:28" x14ac:dyDescent="0.3">
      <c r="A101" t="s">
        <v>574</v>
      </c>
      <c r="B101" t="s">
        <v>126</v>
      </c>
      <c r="C101" t="s">
        <v>9</v>
      </c>
      <c r="D101" t="s">
        <v>575</v>
      </c>
      <c r="E101">
        <v>6.1959999999999997</v>
      </c>
      <c r="F101">
        <v>6.1680000000000001</v>
      </c>
      <c r="G101">
        <v>5.7839999999999998</v>
      </c>
      <c r="H101">
        <v>5.782</v>
      </c>
      <c r="I101">
        <v>5.33</v>
      </c>
      <c r="J101">
        <v>4.5720000000000001</v>
      </c>
      <c r="K101">
        <v>4.5270000000000001</v>
      </c>
      <c r="L101">
        <v>4.516</v>
      </c>
      <c r="M101">
        <v>4.4779999999999998</v>
      </c>
      <c r="N101">
        <v>4.3739999999999997</v>
      </c>
      <c r="O101">
        <v>4.3650000000000002</v>
      </c>
      <c r="P101">
        <v>4.33</v>
      </c>
      <c r="Q101">
        <v>4.3339999999999996</v>
      </c>
      <c r="R101">
        <v>4.3769999999999998</v>
      </c>
      <c r="S101">
        <v>4.4329999999999998</v>
      </c>
      <c r="T101">
        <v>4.4989999999999997</v>
      </c>
      <c r="U101">
        <v>4.5860000000000003</v>
      </c>
      <c r="V101">
        <v>4.6689999999999996</v>
      </c>
      <c r="W101">
        <v>4.7309999999999999</v>
      </c>
      <c r="X101">
        <v>4.79</v>
      </c>
      <c r="Y101">
        <v>4.8440000000000003</v>
      </c>
      <c r="Z101">
        <v>4.891</v>
      </c>
      <c r="AA101">
        <v>4.9349999999999996</v>
      </c>
      <c r="AB101">
        <v>4.9729999999999999</v>
      </c>
    </row>
    <row r="102" spans="1:28" x14ac:dyDescent="0.3">
      <c r="A102" t="s">
        <v>574</v>
      </c>
      <c r="B102" t="s">
        <v>127</v>
      </c>
      <c r="C102" t="s">
        <v>9</v>
      </c>
      <c r="D102" t="s">
        <v>575</v>
      </c>
      <c r="E102">
        <v>10</v>
      </c>
      <c r="F102">
        <v>9.8030000000000008</v>
      </c>
      <c r="G102">
        <v>9.298</v>
      </c>
      <c r="H102">
        <v>9.1080000000000005</v>
      </c>
      <c r="I102">
        <v>8.5630000000000006</v>
      </c>
      <c r="J102">
        <v>7.9320000000000004</v>
      </c>
      <c r="K102">
        <v>7.8890000000000002</v>
      </c>
      <c r="L102">
        <v>7.4859999999999998</v>
      </c>
      <c r="M102">
        <v>7.2409999999999997</v>
      </c>
      <c r="N102">
        <v>6.9160000000000004</v>
      </c>
      <c r="O102">
        <v>6.6589999999999998</v>
      </c>
      <c r="P102">
        <v>6.3879999999999999</v>
      </c>
      <c r="Q102">
        <v>6.1449999999999996</v>
      </c>
      <c r="R102">
        <v>5.9349999999999996</v>
      </c>
      <c r="S102">
        <v>5.7380000000000004</v>
      </c>
      <c r="T102">
        <v>5.5540000000000003</v>
      </c>
      <c r="U102">
        <v>5.3920000000000003</v>
      </c>
      <c r="V102">
        <v>5.2329999999999997</v>
      </c>
      <c r="W102">
        <v>5.0709999999999997</v>
      </c>
      <c r="X102">
        <v>4.9139999999999997</v>
      </c>
      <c r="Y102">
        <v>4.7519999999999998</v>
      </c>
      <c r="Z102">
        <v>4.5819999999999999</v>
      </c>
      <c r="AA102">
        <v>4.3979999999999997</v>
      </c>
      <c r="AB102">
        <v>4.2080000000000002</v>
      </c>
    </row>
    <row r="103" spans="1:28" x14ac:dyDescent="0.3">
      <c r="A103" t="s">
        <v>574</v>
      </c>
      <c r="B103" t="s">
        <v>128</v>
      </c>
      <c r="C103" t="s">
        <v>9</v>
      </c>
      <c r="D103" t="s">
        <v>575</v>
      </c>
      <c r="E103">
        <v>0.20300000000000001</v>
      </c>
      <c r="F103">
        <v>0.19400000000000001</v>
      </c>
      <c r="G103">
        <v>0.161</v>
      </c>
      <c r="H103">
        <v>0.14199999999999999</v>
      </c>
      <c r="I103">
        <v>0.104</v>
      </c>
      <c r="J103">
        <v>6.3E-2</v>
      </c>
      <c r="K103">
        <v>5.3999999999999999E-2</v>
      </c>
      <c r="L103">
        <v>3.6999999999999998E-2</v>
      </c>
      <c r="M103">
        <v>2.9000000000000001E-2</v>
      </c>
      <c r="N103">
        <v>0.02</v>
      </c>
      <c r="O103">
        <v>1.4E-2</v>
      </c>
      <c r="P103">
        <v>8.0000000000000002E-3</v>
      </c>
      <c r="Q103">
        <v>5.0000000000000001E-3</v>
      </c>
      <c r="R103">
        <v>3.0000000000000001E-3</v>
      </c>
      <c r="S103">
        <v>3.0000000000000001E-3</v>
      </c>
      <c r="T103">
        <v>5.0000000000000001E-3</v>
      </c>
      <c r="U103">
        <v>8.0000000000000002E-3</v>
      </c>
      <c r="V103">
        <v>1.0999999999999999E-2</v>
      </c>
      <c r="W103">
        <v>1.4999999999999999E-2</v>
      </c>
      <c r="X103">
        <v>1.9E-2</v>
      </c>
      <c r="Y103">
        <v>2.4E-2</v>
      </c>
      <c r="Z103">
        <v>2.8000000000000001E-2</v>
      </c>
      <c r="AA103">
        <v>3.2000000000000001E-2</v>
      </c>
      <c r="AB103">
        <v>3.5000000000000003E-2</v>
      </c>
    </row>
    <row r="104" spans="1:28" x14ac:dyDescent="0.3">
      <c r="A104" t="s">
        <v>574</v>
      </c>
      <c r="B104" t="s">
        <v>129</v>
      </c>
      <c r="C104" t="s">
        <v>9</v>
      </c>
      <c r="D104" t="s">
        <v>575</v>
      </c>
      <c r="E104">
        <v>8.4</v>
      </c>
      <c r="F104">
        <v>8.5969999999999995</v>
      </c>
      <c r="G104">
        <v>8.64</v>
      </c>
      <c r="H104">
        <v>8.782</v>
      </c>
      <c r="I104">
        <v>8.57</v>
      </c>
      <c r="J104">
        <v>8.1920000000000002</v>
      </c>
      <c r="K104">
        <v>8.17</v>
      </c>
      <c r="L104">
        <v>8.0109999999999992</v>
      </c>
      <c r="M104">
        <v>7.8579999999999997</v>
      </c>
      <c r="N104">
        <v>7.62</v>
      </c>
      <c r="O104">
        <v>7.4139999999999997</v>
      </c>
      <c r="P104">
        <v>7.17</v>
      </c>
      <c r="Q104">
        <v>6.923</v>
      </c>
      <c r="R104">
        <v>6.681</v>
      </c>
      <c r="S104">
        <v>6.4279999999999999</v>
      </c>
      <c r="T104">
        <v>6.1719999999999997</v>
      </c>
      <c r="U104">
        <v>5.915</v>
      </c>
      <c r="V104">
        <v>5.6589999999999998</v>
      </c>
      <c r="W104">
        <v>5.407</v>
      </c>
      <c r="X104">
        <v>5.1660000000000004</v>
      </c>
      <c r="Y104">
        <v>4.9349999999999996</v>
      </c>
      <c r="Z104">
        <v>4.7160000000000002</v>
      </c>
      <c r="AA104">
        <v>4.51</v>
      </c>
      <c r="AB104">
        <v>4.3170000000000002</v>
      </c>
    </row>
    <row r="105" spans="1:28" x14ac:dyDescent="0.3">
      <c r="A105" t="s">
        <v>574</v>
      </c>
      <c r="B105" t="s">
        <v>130</v>
      </c>
      <c r="C105" t="s">
        <v>9</v>
      </c>
      <c r="D105" t="s">
        <v>575</v>
      </c>
      <c r="E105">
        <v>12.1</v>
      </c>
      <c r="F105">
        <v>11.41</v>
      </c>
      <c r="G105">
        <v>11.03</v>
      </c>
      <c r="H105">
        <v>10.67</v>
      </c>
      <c r="I105">
        <v>9.9969999999999999</v>
      </c>
      <c r="J105">
        <v>9.1869999999999994</v>
      </c>
      <c r="K105">
        <v>8.9619999999999997</v>
      </c>
      <c r="L105">
        <v>8.5660000000000007</v>
      </c>
      <c r="M105">
        <v>8.2390000000000008</v>
      </c>
      <c r="N105">
        <v>7.8490000000000002</v>
      </c>
      <c r="O105">
        <v>7.5259999999999998</v>
      </c>
      <c r="P105">
        <v>7.19</v>
      </c>
      <c r="Q105">
        <v>6.88</v>
      </c>
      <c r="R105">
        <v>6.5979999999999999</v>
      </c>
      <c r="S105">
        <v>6.3280000000000003</v>
      </c>
      <c r="T105">
        <v>6.0679999999999996</v>
      </c>
      <c r="U105">
        <v>5.8220000000000001</v>
      </c>
      <c r="V105">
        <v>5.5810000000000004</v>
      </c>
      <c r="W105">
        <v>5.3419999999999996</v>
      </c>
      <c r="X105">
        <v>5.109</v>
      </c>
      <c r="Y105">
        <v>4.8769999999999998</v>
      </c>
      <c r="Z105">
        <v>4.641</v>
      </c>
      <c r="AA105">
        <v>4.4050000000000002</v>
      </c>
      <c r="AB105">
        <v>4.17</v>
      </c>
    </row>
    <row r="106" spans="1:28" x14ac:dyDescent="0.3">
      <c r="A106" t="s">
        <v>574</v>
      </c>
      <c r="B106" t="s">
        <v>131</v>
      </c>
      <c r="C106" t="s">
        <v>9</v>
      </c>
      <c r="D106" t="s">
        <v>575</v>
      </c>
      <c r="E106">
        <v>17.86</v>
      </c>
      <c r="F106">
        <v>17.920000000000002</v>
      </c>
      <c r="G106">
        <v>17.559999999999999</v>
      </c>
      <c r="H106">
        <v>18.61</v>
      </c>
      <c r="I106">
        <v>17.829999999999998</v>
      </c>
      <c r="J106">
        <v>16.7</v>
      </c>
      <c r="K106">
        <v>16.62</v>
      </c>
      <c r="L106">
        <v>16.16</v>
      </c>
      <c r="M106">
        <v>15.84</v>
      </c>
      <c r="N106">
        <v>15.4</v>
      </c>
      <c r="O106">
        <v>15.08</v>
      </c>
      <c r="P106">
        <v>14.73</v>
      </c>
      <c r="Q106">
        <v>14.41</v>
      </c>
      <c r="R106">
        <v>14.11</v>
      </c>
      <c r="S106">
        <v>13.83</v>
      </c>
      <c r="T106">
        <v>13.57</v>
      </c>
      <c r="U106">
        <v>13.36</v>
      </c>
      <c r="V106">
        <v>13.17</v>
      </c>
      <c r="W106">
        <v>12.97</v>
      </c>
      <c r="X106">
        <v>12.78</v>
      </c>
      <c r="Y106">
        <v>12.58</v>
      </c>
      <c r="Z106">
        <v>12.38</v>
      </c>
      <c r="AA106">
        <v>12.17</v>
      </c>
      <c r="AB106">
        <v>11.95</v>
      </c>
    </row>
    <row r="107" spans="1:28" x14ac:dyDescent="0.3">
      <c r="A107" t="s">
        <v>574</v>
      </c>
      <c r="B107" t="s">
        <v>132</v>
      </c>
      <c r="C107" t="s">
        <v>9</v>
      </c>
      <c r="D107" t="s">
        <v>575</v>
      </c>
      <c r="E107">
        <v>7.5</v>
      </c>
      <c r="F107">
        <v>7.1829999999999998</v>
      </c>
      <c r="G107">
        <v>6.7910000000000004</v>
      </c>
      <c r="H107">
        <v>7.5190000000000001</v>
      </c>
      <c r="I107">
        <v>6.641</v>
      </c>
      <c r="J107">
        <v>6.0640000000000001</v>
      </c>
      <c r="K107">
        <v>5.7910000000000004</v>
      </c>
      <c r="L107">
        <v>5.4889999999999999</v>
      </c>
      <c r="M107">
        <v>5.2290000000000001</v>
      </c>
      <c r="N107">
        <v>4.9340000000000002</v>
      </c>
      <c r="O107">
        <v>4.68</v>
      </c>
      <c r="P107">
        <v>4.4210000000000003</v>
      </c>
      <c r="Q107">
        <v>4.1790000000000003</v>
      </c>
      <c r="R107">
        <v>3.9569999999999999</v>
      </c>
      <c r="S107">
        <v>3.7480000000000002</v>
      </c>
      <c r="T107">
        <v>3.5489999999999999</v>
      </c>
      <c r="U107">
        <v>3.371</v>
      </c>
      <c r="V107">
        <v>3.2010000000000001</v>
      </c>
      <c r="W107">
        <v>3.036</v>
      </c>
      <c r="X107">
        <v>2.875</v>
      </c>
      <c r="Y107">
        <v>2.7170000000000001</v>
      </c>
      <c r="Z107">
        <v>2.5619999999999998</v>
      </c>
      <c r="AA107">
        <v>2.4119999999999999</v>
      </c>
      <c r="AB107">
        <v>2.2639999999999998</v>
      </c>
    </row>
    <row r="108" spans="1:28" x14ac:dyDescent="0.3">
      <c r="A108" t="s">
        <v>574</v>
      </c>
      <c r="B108" t="s">
        <v>133</v>
      </c>
      <c r="C108" t="s">
        <v>9</v>
      </c>
      <c r="D108" t="s">
        <v>575</v>
      </c>
      <c r="E108">
        <v>25.1</v>
      </c>
      <c r="F108">
        <v>24.41</v>
      </c>
      <c r="G108">
        <v>22.76</v>
      </c>
      <c r="H108">
        <v>22.52</v>
      </c>
      <c r="I108">
        <v>21.39</v>
      </c>
      <c r="J108">
        <v>19.670000000000002</v>
      </c>
      <c r="K108">
        <v>19.16</v>
      </c>
      <c r="L108">
        <v>18.079999999999998</v>
      </c>
      <c r="M108">
        <v>17.329999999999998</v>
      </c>
      <c r="N108">
        <v>16.440000000000001</v>
      </c>
      <c r="O108">
        <v>15.69</v>
      </c>
      <c r="P108">
        <v>14.92</v>
      </c>
      <c r="Q108">
        <v>14.22</v>
      </c>
      <c r="R108">
        <v>13.57</v>
      </c>
      <c r="S108">
        <v>12.97</v>
      </c>
      <c r="T108">
        <v>12.42</v>
      </c>
      <c r="U108">
        <v>11.89</v>
      </c>
      <c r="V108">
        <v>11.38</v>
      </c>
      <c r="W108">
        <v>10.88</v>
      </c>
      <c r="X108">
        <v>10.39</v>
      </c>
      <c r="Y108">
        <v>9.9120000000000008</v>
      </c>
      <c r="Z108">
        <v>9.4280000000000008</v>
      </c>
      <c r="AA108">
        <v>8.9459999999999997</v>
      </c>
      <c r="AB108">
        <v>8.4659999999999993</v>
      </c>
    </row>
    <row r="109" spans="1:28" x14ac:dyDescent="0.3">
      <c r="A109" t="s">
        <v>574</v>
      </c>
      <c r="B109" t="s">
        <v>134</v>
      </c>
      <c r="C109" t="s">
        <v>9</v>
      </c>
      <c r="D109" t="s">
        <v>575</v>
      </c>
      <c r="E109">
        <v>7.8</v>
      </c>
      <c r="F109">
        <v>7.4630000000000001</v>
      </c>
      <c r="G109">
        <v>7.1520000000000001</v>
      </c>
      <c r="H109">
        <v>6.8339999999999996</v>
      </c>
      <c r="I109">
        <v>6.2270000000000003</v>
      </c>
      <c r="J109">
        <v>5.5709999999999997</v>
      </c>
      <c r="K109">
        <v>5.476</v>
      </c>
      <c r="L109">
        <v>5.1609999999999996</v>
      </c>
      <c r="M109">
        <v>4.9240000000000004</v>
      </c>
      <c r="N109">
        <v>4.63</v>
      </c>
      <c r="O109">
        <v>4.3940000000000001</v>
      </c>
      <c r="P109">
        <v>4.1509999999999998</v>
      </c>
      <c r="Q109">
        <v>3.9220000000000002</v>
      </c>
      <c r="R109">
        <v>3.7189999999999999</v>
      </c>
      <c r="S109">
        <v>3.532</v>
      </c>
      <c r="T109">
        <v>3.359</v>
      </c>
      <c r="U109">
        <v>3.1909999999999998</v>
      </c>
      <c r="V109">
        <v>3.0289999999999999</v>
      </c>
      <c r="W109">
        <v>2.867</v>
      </c>
      <c r="X109">
        <v>2.7109999999999999</v>
      </c>
      <c r="Y109">
        <v>2.5579999999999998</v>
      </c>
      <c r="Z109">
        <v>2.4089999999999998</v>
      </c>
      <c r="AA109">
        <v>2.2639999999999998</v>
      </c>
      <c r="AB109">
        <v>2.1240000000000001</v>
      </c>
    </row>
    <row r="110" spans="1:28" x14ac:dyDescent="0.3">
      <c r="A110" t="s">
        <v>574</v>
      </c>
      <c r="B110" t="s">
        <v>135</v>
      </c>
      <c r="C110" t="s">
        <v>9</v>
      </c>
      <c r="D110" t="s">
        <v>575</v>
      </c>
      <c r="E110">
        <v>7.6</v>
      </c>
      <c r="F110">
        <v>7.2190000000000003</v>
      </c>
      <c r="G110">
        <v>6.8339999999999996</v>
      </c>
      <c r="H110">
        <v>7.1109999999999998</v>
      </c>
      <c r="I110">
        <v>6.2869999999999999</v>
      </c>
      <c r="J110">
        <v>5.6379999999999999</v>
      </c>
      <c r="K110">
        <v>5.4560000000000004</v>
      </c>
      <c r="L110">
        <v>5.1189999999999998</v>
      </c>
      <c r="M110">
        <v>4.8520000000000003</v>
      </c>
      <c r="N110">
        <v>4.53</v>
      </c>
      <c r="O110">
        <v>4.2649999999999997</v>
      </c>
      <c r="P110">
        <v>4</v>
      </c>
      <c r="Q110">
        <v>3.7629999999999999</v>
      </c>
      <c r="R110">
        <v>3.556</v>
      </c>
      <c r="S110">
        <v>3.3740000000000001</v>
      </c>
      <c r="T110">
        <v>3.2170000000000001</v>
      </c>
      <c r="U110">
        <v>3.0590000000000002</v>
      </c>
      <c r="V110">
        <v>2.9089999999999998</v>
      </c>
      <c r="W110">
        <v>2.7629999999999999</v>
      </c>
      <c r="X110">
        <v>2.621</v>
      </c>
      <c r="Y110">
        <v>2.4830000000000001</v>
      </c>
      <c r="Z110">
        <v>2.3479999999999999</v>
      </c>
      <c r="AA110">
        <v>2.218</v>
      </c>
      <c r="AB110">
        <v>2.09</v>
      </c>
    </row>
    <row r="111" spans="1:28" x14ac:dyDescent="0.3">
      <c r="A111" t="s">
        <v>574</v>
      </c>
      <c r="B111" t="s">
        <v>136</v>
      </c>
      <c r="C111" t="s">
        <v>9</v>
      </c>
      <c r="D111" t="s">
        <v>575</v>
      </c>
      <c r="E111">
        <v>10.9</v>
      </c>
      <c r="F111">
        <v>10.28</v>
      </c>
      <c r="G111">
        <v>9.6069999999999993</v>
      </c>
      <c r="H111">
        <v>10.01</v>
      </c>
      <c r="I111">
        <v>9.3279999999999994</v>
      </c>
      <c r="J111">
        <v>8.468</v>
      </c>
      <c r="K111">
        <v>8.0250000000000004</v>
      </c>
      <c r="L111">
        <v>7.6950000000000003</v>
      </c>
      <c r="M111">
        <v>7.3609999999999998</v>
      </c>
      <c r="N111">
        <v>6.9710000000000001</v>
      </c>
      <c r="O111">
        <v>6.6420000000000003</v>
      </c>
      <c r="P111">
        <v>6.3019999999999996</v>
      </c>
      <c r="Q111">
        <v>5.984</v>
      </c>
      <c r="R111">
        <v>5.6920000000000002</v>
      </c>
      <c r="S111">
        <v>5.4130000000000003</v>
      </c>
      <c r="T111">
        <v>5.1470000000000002</v>
      </c>
      <c r="U111">
        <v>4.9269999999999996</v>
      </c>
      <c r="V111">
        <v>4.7140000000000004</v>
      </c>
      <c r="W111">
        <v>4.5030000000000001</v>
      </c>
      <c r="X111">
        <v>4.2969999999999997</v>
      </c>
      <c r="Y111">
        <v>4.09</v>
      </c>
      <c r="Z111">
        <v>3.883</v>
      </c>
      <c r="AA111">
        <v>3.677</v>
      </c>
      <c r="AB111">
        <v>3.472</v>
      </c>
    </row>
    <row r="112" spans="1:28" x14ac:dyDescent="0.3">
      <c r="A112" t="s">
        <v>574</v>
      </c>
      <c r="B112" t="s">
        <v>137</v>
      </c>
      <c r="C112" t="s">
        <v>9</v>
      </c>
      <c r="D112" t="s">
        <v>575</v>
      </c>
      <c r="E112">
        <v>0.151</v>
      </c>
      <c r="F112">
        <v>0.14399999999999999</v>
      </c>
      <c r="G112">
        <v>0.123</v>
      </c>
      <c r="H112">
        <v>0.13100000000000001</v>
      </c>
      <c r="I112">
        <v>0.10299999999999999</v>
      </c>
      <c r="J112">
        <v>7.5999999999999998E-2</v>
      </c>
      <c r="K112">
        <v>7.5999999999999998E-2</v>
      </c>
      <c r="L112">
        <v>6.4000000000000001E-2</v>
      </c>
      <c r="M112">
        <v>5.6000000000000001E-2</v>
      </c>
      <c r="N112">
        <v>4.5999999999999999E-2</v>
      </c>
      <c r="O112">
        <v>3.9E-2</v>
      </c>
      <c r="P112">
        <v>3.2000000000000001E-2</v>
      </c>
      <c r="Q112">
        <v>2.5999999999999999E-2</v>
      </c>
      <c r="R112">
        <v>2.3E-2</v>
      </c>
      <c r="S112">
        <v>2.1000000000000001E-2</v>
      </c>
      <c r="T112">
        <v>2.1000000000000001E-2</v>
      </c>
      <c r="U112">
        <v>1.7999999999999999E-2</v>
      </c>
      <c r="V112">
        <v>1.6E-2</v>
      </c>
      <c r="W112">
        <v>1.4999999999999999E-2</v>
      </c>
      <c r="X112">
        <v>1.4E-2</v>
      </c>
      <c r="Y112">
        <v>1.4E-2</v>
      </c>
      <c r="Z112">
        <v>1.2999999999999999E-2</v>
      </c>
      <c r="AA112">
        <v>1.4E-2</v>
      </c>
      <c r="AB112">
        <v>1.4999999999999999E-2</v>
      </c>
    </row>
    <row r="113" spans="1:28" x14ac:dyDescent="0.3">
      <c r="A113" t="s">
        <v>574</v>
      </c>
      <c r="B113" t="s">
        <v>138</v>
      </c>
      <c r="C113" t="s">
        <v>9</v>
      </c>
      <c r="D113" t="s">
        <v>575</v>
      </c>
      <c r="E113">
        <v>0.185</v>
      </c>
      <c r="F113">
        <v>0.17199999999999999</v>
      </c>
      <c r="G113">
        <v>0.14000000000000001</v>
      </c>
      <c r="H113">
        <v>0.159</v>
      </c>
      <c r="I113">
        <v>0.11799999999999999</v>
      </c>
      <c r="J113">
        <v>7.9000000000000001E-2</v>
      </c>
      <c r="K113">
        <v>7.9000000000000001E-2</v>
      </c>
      <c r="L113">
        <v>6.4000000000000001E-2</v>
      </c>
      <c r="M113">
        <v>5.7000000000000002E-2</v>
      </c>
      <c r="N113">
        <v>0.05</v>
      </c>
      <c r="O113">
        <v>4.7E-2</v>
      </c>
      <c r="P113">
        <v>4.3999999999999997E-2</v>
      </c>
      <c r="Q113">
        <v>4.2999999999999997E-2</v>
      </c>
      <c r="R113">
        <v>4.3999999999999997E-2</v>
      </c>
      <c r="S113">
        <v>4.5999999999999999E-2</v>
      </c>
      <c r="T113">
        <v>4.9000000000000002E-2</v>
      </c>
      <c r="U113">
        <v>5.0999999999999997E-2</v>
      </c>
      <c r="V113">
        <v>5.2999999999999999E-2</v>
      </c>
      <c r="W113">
        <v>5.6000000000000001E-2</v>
      </c>
      <c r="X113">
        <v>5.8999999999999997E-2</v>
      </c>
      <c r="Y113">
        <v>6.2E-2</v>
      </c>
      <c r="Z113">
        <v>6.5000000000000002E-2</v>
      </c>
      <c r="AA113">
        <v>6.9000000000000006E-2</v>
      </c>
      <c r="AB113">
        <v>7.2999999999999995E-2</v>
      </c>
    </row>
    <row r="114" spans="1:28" x14ac:dyDescent="0.3">
      <c r="A114" t="s">
        <v>574</v>
      </c>
      <c r="B114" t="s">
        <v>139</v>
      </c>
      <c r="C114" t="s">
        <v>9</v>
      </c>
      <c r="D114" t="s">
        <v>575</v>
      </c>
      <c r="E114">
        <v>5.3970000000000002</v>
      </c>
      <c r="F114">
        <v>5.2350000000000003</v>
      </c>
      <c r="G114">
        <v>4.6310000000000002</v>
      </c>
      <c r="H114">
        <v>4.3280000000000003</v>
      </c>
      <c r="I114">
        <v>3.8570000000000002</v>
      </c>
      <c r="J114">
        <v>3.411</v>
      </c>
      <c r="K114">
        <v>3.323</v>
      </c>
      <c r="L114">
        <v>2.92</v>
      </c>
      <c r="M114">
        <v>2.6080000000000001</v>
      </c>
      <c r="N114">
        <v>2.306</v>
      </c>
      <c r="O114">
        <v>2.0609999999999999</v>
      </c>
      <c r="P114">
        <v>1.84</v>
      </c>
      <c r="Q114">
        <v>1.66</v>
      </c>
      <c r="R114">
        <v>1.528</v>
      </c>
      <c r="S114">
        <v>1.4530000000000001</v>
      </c>
      <c r="T114">
        <v>1.349</v>
      </c>
      <c r="U114">
        <v>1.2609999999999999</v>
      </c>
      <c r="V114">
        <v>1.204</v>
      </c>
      <c r="W114">
        <v>1.153</v>
      </c>
      <c r="X114">
        <v>1.1080000000000001</v>
      </c>
      <c r="Y114">
        <v>1.0660000000000001</v>
      </c>
      <c r="Z114">
        <v>1.0249999999999999</v>
      </c>
      <c r="AA114">
        <v>0.98299999999999998</v>
      </c>
      <c r="AB114">
        <v>0.94</v>
      </c>
    </row>
    <row r="115" spans="1:28" x14ac:dyDescent="0.3">
      <c r="A115" t="s">
        <v>574</v>
      </c>
      <c r="B115" t="s">
        <v>140</v>
      </c>
      <c r="C115" t="s">
        <v>9</v>
      </c>
      <c r="D115" t="s">
        <v>575</v>
      </c>
      <c r="E115">
        <v>1.5</v>
      </c>
      <c r="F115">
        <v>1.641</v>
      </c>
      <c r="G115">
        <v>1.6859999999999999</v>
      </c>
      <c r="H115">
        <v>1.8160000000000001</v>
      </c>
      <c r="I115">
        <v>1.7729999999999999</v>
      </c>
      <c r="J115">
        <v>1.645</v>
      </c>
      <c r="K115">
        <v>1.6950000000000001</v>
      </c>
      <c r="L115">
        <v>1.6240000000000001</v>
      </c>
      <c r="M115">
        <v>1.5609999999999999</v>
      </c>
      <c r="N115">
        <v>1.476</v>
      </c>
      <c r="O115">
        <v>1.409</v>
      </c>
      <c r="P115">
        <v>1.34</v>
      </c>
      <c r="Q115">
        <v>1.2789999999999999</v>
      </c>
      <c r="R115">
        <v>1.2290000000000001</v>
      </c>
      <c r="S115">
        <v>1.1850000000000001</v>
      </c>
      <c r="T115">
        <v>1.151</v>
      </c>
      <c r="U115">
        <v>1.1220000000000001</v>
      </c>
      <c r="V115">
        <v>1.099</v>
      </c>
      <c r="W115">
        <v>1.0820000000000001</v>
      </c>
      <c r="X115">
        <v>1.071</v>
      </c>
      <c r="Y115">
        <v>1.0660000000000001</v>
      </c>
      <c r="Z115">
        <v>1.0649999999999999</v>
      </c>
      <c r="AA115">
        <v>1.069</v>
      </c>
      <c r="AB115">
        <v>1.075</v>
      </c>
    </row>
    <row r="116" spans="1:28" x14ac:dyDescent="0.3">
      <c r="A116" t="s">
        <v>574</v>
      </c>
      <c r="B116" t="s">
        <v>141</v>
      </c>
      <c r="C116" t="s">
        <v>9</v>
      </c>
      <c r="D116" t="s">
        <v>575</v>
      </c>
      <c r="E116">
        <v>0.105</v>
      </c>
      <c r="F116">
        <v>0.1</v>
      </c>
      <c r="G116">
        <v>8.1000000000000003E-2</v>
      </c>
      <c r="H116">
        <v>9.1999999999999998E-2</v>
      </c>
      <c r="I116">
        <v>6.2E-2</v>
      </c>
      <c r="J116">
        <v>3.7999999999999999E-2</v>
      </c>
      <c r="K116">
        <v>3.9E-2</v>
      </c>
      <c r="L116">
        <v>3.2000000000000001E-2</v>
      </c>
      <c r="M116">
        <v>2.8000000000000001E-2</v>
      </c>
      <c r="N116">
        <v>2.1999999999999999E-2</v>
      </c>
      <c r="O116">
        <v>1.7999999999999999E-2</v>
      </c>
      <c r="P116">
        <v>1.4999999999999999E-2</v>
      </c>
      <c r="Q116">
        <v>1.2999999999999999E-2</v>
      </c>
      <c r="R116">
        <v>1.2E-2</v>
      </c>
      <c r="S116">
        <v>1.2E-2</v>
      </c>
      <c r="T116">
        <v>1.4E-2</v>
      </c>
      <c r="U116">
        <v>1.4999999999999999E-2</v>
      </c>
      <c r="V116">
        <v>1.6E-2</v>
      </c>
      <c r="W116">
        <v>1.7000000000000001E-2</v>
      </c>
      <c r="X116">
        <v>1.7999999999999999E-2</v>
      </c>
      <c r="Y116">
        <v>0.02</v>
      </c>
      <c r="Z116">
        <v>2.3E-2</v>
      </c>
      <c r="AA116">
        <v>2.5000000000000001E-2</v>
      </c>
      <c r="AB116">
        <v>2.8000000000000001E-2</v>
      </c>
    </row>
    <row r="117" spans="1:28" x14ac:dyDescent="0.3">
      <c r="A117" t="s">
        <v>574</v>
      </c>
      <c r="B117" t="s">
        <v>142</v>
      </c>
      <c r="C117" t="s">
        <v>9</v>
      </c>
      <c r="D117" t="s">
        <v>575</v>
      </c>
      <c r="E117">
        <v>0.313</v>
      </c>
      <c r="F117">
        <v>0.32800000000000001</v>
      </c>
      <c r="G117">
        <v>0.29599999999999999</v>
      </c>
      <c r="H117">
        <v>0.29899999999999999</v>
      </c>
      <c r="I117">
        <v>0.23699999999999999</v>
      </c>
      <c r="J117">
        <v>0.17799999999999999</v>
      </c>
      <c r="K117">
        <v>0.191</v>
      </c>
      <c r="L117">
        <v>0.16700000000000001</v>
      </c>
      <c r="M117">
        <v>0.155</v>
      </c>
      <c r="N117">
        <v>0.13400000000000001</v>
      </c>
      <c r="O117">
        <v>0.12</v>
      </c>
      <c r="P117">
        <v>0.104</v>
      </c>
      <c r="Q117">
        <v>9.0999999999999998E-2</v>
      </c>
      <c r="R117">
        <v>0.08</v>
      </c>
      <c r="S117">
        <v>7.0000000000000007E-2</v>
      </c>
      <c r="T117">
        <v>6.2E-2</v>
      </c>
      <c r="U117">
        <v>5.8999999999999997E-2</v>
      </c>
      <c r="V117">
        <v>5.8999999999999997E-2</v>
      </c>
      <c r="W117">
        <v>6.0999999999999999E-2</v>
      </c>
      <c r="X117">
        <v>6.5000000000000002E-2</v>
      </c>
      <c r="Y117">
        <v>6.9000000000000006E-2</v>
      </c>
      <c r="Z117">
        <v>7.3999999999999996E-2</v>
      </c>
      <c r="AA117">
        <v>0.08</v>
      </c>
      <c r="AB117">
        <v>8.6999999999999994E-2</v>
      </c>
    </row>
    <row r="118" spans="1:28" x14ac:dyDescent="0.3">
      <c r="A118" t="s">
        <v>574</v>
      </c>
      <c r="B118" t="s">
        <v>143</v>
      </c>
      <c r="C118" t="s">
        <v>9</v>
      </c>
      <c r="D118" t="s">
        <v>575</v>
      </c>
      <c r="E118">
        <v>34.5</v>
      </c>
      <c r="F118">
        <v>32.770000000000003</v>
      </c>
      <c r="G118">
        <v>30.77</v>
      </c>
      <c r="H118">
        <v>30.98</v>
      </c>
      <c r="I118">
        <v>29.38</v>
      </c>
      <c r="J118">
        <v>26.94</v>
      </c>
      <c r="K118">
        <v>26.05</v>
      </c>
      <c r="L118">
        <v>24.91</v>
      </c>
      <c r="M118">
        <v>23.92</v>
      </c>
      <c r="N118">
        <v>22.79</v>
      </c>
      <c r="O118">
        <v>21.84</v>
      </c>
      <c r="P118">
        <v>20.86</v>
      </c>
      <c r="Q118">
        <v>19.97</v>
      </c>
      <c r="R118">
        <v>19.149999999999999</v>
      </c>
      <c r="S118">
        <v>18.36</v>
      </c>
      <c r="T118">
        <v>17.61</v>
      </c>
      <c r="U118">
        <v>16.87</v>
      </c>
      <c r="V118">
        <v>16.14</v>
      </c>
      <c r="W118">
        <v>15.4</v>
      </c>
      <c r="X118">
        <v>14.68</v>
      </c>
      <c r="Y118">
        <v>13.96</v>
      </c>
      <c r="Z118">
        <v>13.24</v>
      </c>
      <c r="AA118">
        <v>12.54</v>
      </c>
      <c r="AB118">
        <v>11.82</v>
      </c>
    </row>
    <row r="119" spans="1:28" x14ac:dyDescent="0.3">
      <c r="A119" t="s">
        <v>574</v>
      </c>
      <c r="B119" t="s">
        <v>145</v>
      </c>
      <c r="C119" t="s">
        <v>9</v>
      </c>
      <c r="D119" t="s">
        <v>575</v>
      </c>
      <c r="E119">
        <v>3.7</v>
      </c>
      <c r="F119">
        <v>3.6520000000000001</v>
      </c>
      <c r="G119">
        <v>3.5870000000000002</v>
      </c>
      <c r="H119">
        <v>3.6139999999999999</v>
      </c>
      <c r="I119">
        <v>3.423</v>
      </c>
      <c r="J119">
        <v>3.1589999999999998</v>
      </c>
      <c r="K119">
        <v>3.145</v>
      </c>
      <c r="L119">
        <v>3.004</v>
      </c>
      <c r="M119">
        <v>2.8969999999999998</v>
      </c>
      <c r="N119">
        <v>2.76</v>
      </c>
      <c r="O119">
        <v>2.6440000000000001</v>
      </c>
      <c r="P119">
        <v>2.52</v>
      </c>
      <c r="Q119">
        <v>2.4009999999999998</v>
      </c>
      <c r="R119">
        <v>2.29</v>
      </c>
      <c r="S119">
        <v>2.1850000000000001</v>
      </c>
      <c r="T119">
        <v>2.085</v>
      </c>
      <c r="U119">
        <v>1.992</v>
      </c>
      <c r="V119">
        <v>1.909</v>
      </c>
      <c r="W119">
        <v>1.831</v>
      </c>
      <c r="X119">
        <v>1.7589999999999999</v>
      </c>
      <c r="Y119">
        <v>1.69</v>
      </c>
      <c r="Z119">
        <v>1.625</v>
      </c>
      <c r="AA119">
        <v>1.5629999999999999</v>
      </c>
      <c r="AB119">
        <v>1.504</v>
      </c>
    </row>
    <row r="120" spans="1:28" x14ac:dyDescent="0.3">
      <c r="A120" t="s">
        <v>574</v>
      </c>
      <c r="B120" t="s">
        <v>146</v>
      </c>
      <c r="C120" t="s">
        <v>9</v>
      </c>
      <c r="D120" t="s">
        <v>575</v>
      </c>
      <c r="E120">
        <v>7.9</v>
      </c>
      <c r="F120">
        <v>7.476</v>
      </c>
      <c r="G120">
        <v>6.7009999999999996</v>
      </c>
      <c r="H120">
        <v>6.2560000000000002</v>
      </c>
      <c r="I120">
        <v>5.5030000000000001</v>
      </c>
      <c r="J120">
        <v>4.5940000000000003</v>
      </c>
      <c r="K120">
        <v>4.3730000000000002</v>
      </c>
      <c r="L120">
        <v>4.0609999999999999</v>
      </c>
      <c r="M120">
        <v>3.78</v>
      </c>
      <c r="N120">
        <v>3.4340000000000002</v>
      </c>
      <c r="O120">
        <v>3.1829999999999998</v>
      </c>
      <c r="P120">
        <v>2.9239999999999999</v>
      </c>
      <c r="Q120">
        <v>2.7</v>
      </c>
      <c r="R120">
        <v>2.5129999999999999</v>
      </c>
      <c r="S120">
        <v>2.347</v>
      </c>
      <c r="T120">
        <v>2.1970000000000001</v>
      </c>
      <c r="U120">
        <v>2.0659999999999998</v>
      </c>
      <c r="V120">
        <v>1.946</v>
      </c>
      <c r="W120">
        <v>1.829</v>
      </c>
      <c r="X120">
        <v>1.7190000000000001</v>
      </c>
      <c r="Y120">
        <v>1.611</v>
      </c>
      <c r="Z120">
        <v>1.5029999999999999</v>
      </c>
      <c r="AA120">
        <v>1.3979999999999999</v>
      </c>
      <c r="AB120">
        <v>1.292</v>
      </c>
    </row>
    <row r="121" spans="1:28" x14ac:dyDescent="0.3">
      <c r="A121" t="s">
        <v>574</v>
      </c>
      <c r="B121" t="s">
        <v>147</v>
      </c>
      <c r="C121" t="s">
        <v>9</v>
      </c>
      <c r="D121" t="s">
        <v>575</v>
      </c>
      <c r="E121">
        <v>4</v>
      </c>
      <c r="F121">
        <v>3.6629999999999998</v>
      </c>
      <c r="G121">
        <v>3.2559999999999998</v>
      </c>
      <c r="H121">
        <v>3.03</v>
      </c>
      <c r="I121">
        <v>2.6</v>
      </c>
      <c r="J121">
        <v>2.2170000000000001</v>
      </c>
      <c r="K121">
        <v>2.0920000000000001</v>
      </c>
      <c r="L121">
        <v>1.877</v>
      </c>
      <c r="M121">
        <v>1.72</v>
      </c>
      <c r="N121">
        <v>1.5580000000000001</v>
      </c>
      <c r="O121">
        <v>1.427</v>
      </c>
      <c r="P121">
        <v>1.304</v>
      </c>
      <c r="Q121">
        <v>1.196</v>
      </c>
      <c r="R121">
        <v>1.103</v>
      </c>
      <c r="S121">
        <v>1.0209999999999999</v>
      </c>
      <c r="T121">
        <v>0.94699999999999995</v>
      </c>
      <c r="U121">
        <v>0.876</v>
      </c>
      <c r="V121">
        <v>0.80900000000000005</v>
      </c>
      <c r="W121">
        <v>0.745</v>
      </c>
      <c r="X121">
        <v>0.68500000000000005</v>
      </c>
      <c r="Y121">
        <v>0.628</v>
      </c>
      <c r="Z121">
        <v>0.57299999999999995</v>
      </c>
      <c r="AA121">
        <v>0.52</v>
      </c>
      <c r="AB121">
        <v>0.47</v>
      </c>
    </row>
    <row r="122" spans="1:28" x14ac:dyDescent="0.3">
      <c r="A122" t="s">
        <v>574</v>
      </c>
      <c r="B122" t="s">
        <v>149</v>
      </c>
      <c r="C122" t="s">
        <v>9</v>
      </c>
      <c r="D122" t="s">
        <v>575</v>
      </c>
      <c r="E122">
        <v>26.2</v>
      </c>
      <c r="F122">
        <v>25.64</v>
      </c>
      <c r="G122">
        <v>24.3</v>
      </c>
      <c r="H122">
        <v>24.17</v>
      </c>
      <c r="I122">
        <v>23.02</v>
      </c>
      <c r="J122">
        <v>21.17</v>
      </c>
      <c r="K122">
        <v>21.01</v>
      </c>
      <c r="L122">
        <v>20.28</v>
      </c>
      <c r="M122">
        <v>19.77</v>
      </c>
      <c r="N122">
        <v>19.11</v>
      </c>
      <c r="O122">
        <v>18.61</v>
      </c>
      <c r="P122">
        <v>18.079999999999998</v>
      </c>
      <c r="Q122">
        <v>17.62</v>
      </c>
      <c r="R122">
        <v>17.260000000000002</v>
      </c>
      <c r="S122">
        <v>16.93</v>
      </c>
      <c r="T122">
        <v>16.649999999999999</v>
      </c>
      <c r="U122">
        <v>16.38</v>
      </c>
      <c r="V122">
        <v>16.100000000000001</v>
      </c>
      <c r="W122">
        <v>15.82</v>
      </c>
      <c r="X122">
        <v>15.53</v>
      </c>
      <c r="Y122">
        <v>15.22</v>
      </c>
      <c r="Z122">
        <v>14.88</v>
      </c>
      <c r="AA122">
        <v>14.53</v>
      </c>
      <c r="AB122">
        <v>14.16</v>
      </c>
    </row>
    <row r="123" spans="1:28" x14ac:dyDescent="0.3">
      <c r="A123" t="s">
        <v>574</v>
      </c>
      <c r="B123" t="s">
        <v>150</v>
      </c>
      <c r="C123" t="s">
        <v>9</v>
      </c>
      <c r="D123" t="s">
        <v>575</v>
      </c>
      <c r="E123">
        <v>1.5</v>
      </c>
      <c r="F123">
        <v>1.4330000000000001</v>
      </c>
      <c r="G123">
        <v>1.361</v>
      </c>
      <c r="H123">
        <v>1.4550000000000001</v>
      </c>
      <c r="I123">
        <v>1.2789999999999999</v>
      </c>
      <c r="J123">
        <v>1.1499999999999999</v>
      </c>
      <c r="K123">
        <v>1.139</v>
      </c>
      <c r="L123">
        <v>1.048</v>
      </c>
      <c r="M123">
        <v>0.98899999999999999</v>
      </c>
      <c r="N123">
        <v>0.92100000000000004</v>
      </c>
      <c r="O123">
        <v>0.871</v>
      </c>
      <c r="P123">
        <v>0.82399999999999995</v>
      </c>
      <c r="Q123">
        <v>0.78500000000000003</v>
      </c>
      <c r="R123">
        <v>0.754</v>
      </c>
      <c r="S123">
        <v>0.73</v>
      </c>
      <c r="T123">
        <v>0.71499999999999997</v>
      </c>
      <c r="U123">
        <v>0.68300000000000005</v>
      </c>
      <c r="V123">
        <v>0.65500000000000003</v>
      </c>
      <c r="W123">
        <v>0.63</v>
      </c>
      <c r="X123">
        <v>0.60699999999999998</v>
      </c>
      <c r="Y123">
        <v>0.58599999999999997</v>
      </c>
      <c r="Z123">
        <v>0.56599999999999995</v>
      </c>
      <c r="AA123">
        <v>0.54600000000000004</v>
      </c>
      <c r="AB123">
        <v>0.52800000000000002</v>
      </c>
    </row>
    <row r="124" spans="1:28" x14ac:dyDescent="0.3">
      <c r="A124" t="s">
        <v>574</v>
      </c>
      <c r="B124" t="s">
        <v>151</v>
      </c>
      <c r="C124" t="s">
        <v>9</v>
      </c>
      <c r="D124" t="s">
        <v>575</v>
      </c>
      <c r="E124">
        <v>4.5</v>
      </c>
      <c r="F124">
        <v>4.1779999999999999</v>
      </c>
      <c r="G124">
        <v>3.8879999999999999</v>
      </c>
      <c r="H124">
        <v>3.8180000000000001</v>
      </c>
      <c r="I124">
        <v>3.4489999999999998</v>
      </c>
      <c r="J124">
        <v>3.048</v>
      </c>
      <c r="K124">
        <v>2.9020000000000001</v>
      </c>
      <c r="L124">
        <v>2.6760000000000002</v>
      </c>
      <c r="M124">
        <v>2.5110000000000001</v>
      </c>
      <c r="N124">
        <v>2.3220000000000001</v>
      </c>
      <c r="O124">
        <v>2.161</v>
      </c>
      <c r="P124">
        <v>2.0030000000000001</v>
      </c>
      <c r="Q124">
        <v>1.86</v>
      </c>
      <c r="R124">
        <v>1.732</v>
      </c>
      <c r="S124">
        <v>1.6160000000000001</v>
      </c>
      <c r="T124">
        <v>1.5109999999999999</v>
      </c>
      <c r="U124">
        <v>1.399</v>
      </c>
      <c r="V124">
        <v>1.294</v>
      </c>
      <c r="W124">
        <v>1.1930000000000001</v>
      </c>
      <c r="X124">
        <v>1.1000000000000001</v>
      </c>
      <c r="Y124">
        <v>1.0089999999999999</v>
      </c>
      <c r="Z124">
        <v>0.92400000000000004</v>
      </c>
      <c r="AA124">
        <v>0.84499999999999997</v>
      </c>
      <c r="AB124">
        <v>0.77300000000000002</v>
      </c>
    </row>
    <row r="125" spans="1:28" x14ac:dyDescent="0.3">
      <c r="A125" t="s">
        <v>574</v>
      </c>
      <c r="B125" t="s">
        <v>152</v>
      </c>
      <c r="C125" t="s">
        <v>9</v>
      </c>
      <c r="D125" t="s">
        <v>575</v>
      </c>
      <c r="E125">
        <v>0.38700000000000001</v>
      </c>
      <c r="F125">
        <v>0.35499999999999998</v>
      </c>
      <c r="G125">
        <v>0.29799999999999999</v>
      </c>
      <c r="H125">
        <v>0.3</v>
      </c>
      <c r="I125">
        <v>0.22600000000000001</v>
      </c>
      <c r="J125">
        <v>0.16</v>
      </c>
      <c r="K125">
        <v>0.14499999999999999</v>
      </c>
      <c r="L125">
        <v>0.112</v>
      </c>
      <c r="M125">
        <v>9.6000000000000002E-2</v>
      </c>
      <c r="N125">
        <v>7.4999999999999997E-2</v>
      </c>
      <c r="O125">
        <v>5.8999999999999997E-2</v>
      </c>
      <c r="P125">
        <v>4.3999999999999997E-2</v>
      </c>
      <c r="Q125">
        <v>3.2000000000000001E-2</v>
      </c>
      <c r="R125">
        <v>2.3E-2</v>
      </c>
      <c r="S125">
        <v>1.7000000000000001E-2</v>
      </c>
      <c r="T125">
        <v>1.2999999999999999E-2</v>
      </c>
      <c r="U125">
        <v>1.0999999999999999E-2</v>
      </c>
      <c r="V125">
        <v>0.01</v>
      </c>
      <c r="W125">
        <v>0.01</v>
      </c>
      <c r="X125">
        <v>1.2E-2</v>
      </c>
      <c r="Y125">
        <v>1.4999999999999999E-2</v>
      </c>
      <c r="Z125">
        <v>0.02</v>
      </c>
      <c r="AA125">
        <v>2.5000000000000001E-2</v>
      </c>
      <c r="AB125">
        <v>3.1E-2</v>
      </c>
    </row>
    <row r="126" spans="1:28" x14ac:dyDescent="0.3">
      <c r="A126" t="s">
        <v>574</v>
      </c>
      <c r="B126" t="s">
        <v>154</v>
      </c>
      <c r="C126" t="s">
        <v>9</v>
      </c>
      <c r="D126" t="s">
        <v>575</v>
      </c>
      <c r="E126">
        <v>58.7</v>
      </c>
      <c r="F126">
        <v>56.42</v>
      </c>
      <c r="G126">
        <v>53.54</v>
      </c>
      <c r="H126">
        <v>53.13</v>
      </c>
      <c r="I126">
        <v>51.46</v>
      </c>
      <c r="J126">
        <v>48.18</v>
      </c>
      <c r="K126">
        <v>47.46</v>
      </c>
      <c r="L126">
        <v>45.65</v>
      </c>
      <c r="M126">
        <v>43.93</v>
      </c>
      <c r="N126">
        <v>41.88</v>
      </c>
      <c r="O126">
        <v>40.1</v>
      </c>
      <c r="P126">
        <v>38.29</v>
      </c>
      <c r="Q126">
        <v>36.56</v>
      </c>
      <c r="R126">
        <v>34.880000000000003</v>
      </c>
      <c r="S126">
        <v>33.25</v>
      </c>
      <c r="T126">
        <v>31.67</v>
      </c>
      <c r="U126">
        <v>30.17</v>
      </c>
      <c r="V126">
        <v>28.71</v>
      </c>
      <c r="W126">
        <v>27.26</v>
      </c>
      <c r="X126">
        <v>25.79</v>
      </c>
      <c r="Y126">
        <v>24.34</v>
      </c>
      <c r="Z126">
        <v>22.9</v>
      </c>
      <c r="AA126">
        <v>21.48</v>
      </c>
      <c r="AB126">
        <v>20.079999999999998</v>
      </c>
    </row>
    <row r="127" spans="1:28" x14ac:dyDescent="0.3">
      <c r="A127" t="s">
        <v>574</v>
      </c>
      <c r="B127" t="s">
        <v>155</v>
      </c>
      <c r="C127" t="s">
        <v>9</v>
      </c>
      <c r="D127" t="s">
        <v>575</v>
      </c>
      <c r="E127">
        <v>5.5</v>
      </c>
      <c r="F127">
        <v>5.4189999999999996</v>
      </c>
      <c r="G127">
        <v>5.1790000000000003</v>
      </c>
      <c r="H127">
        <v>5.2240000000000002</v>
      </c>
      <c r="I127">
        <v>4.7779999999999996</v>
      </c>
      <c r="J127">
        <v>4.3529999999999998</v>
      </c>
      <c r="K127">
        <v>4.3789999999999996</v>
      </c>
      <c r="L127">
        <v>4.1239999999999997</v>
      </c>
      <c r="M127">
        <v>3.9529999999999998</v>
      </c>
      <c r="N127">
        <v>3.7210000000000001</v>
      </c>
      <c r="O127">
        <v>3.5289999999999999</v>
      </c>
      <c r="P127">
        <v>3.327</v>
      </c>
      <c r="Q127">
        <v>3.145</v>
      </c>
      <c r="R127">
        <v>2.9860000000000002</v>
      </c>
      <c r="S127">
        <v>2.8460000000000001</v>
      </c>
      <c r="T127">
        <v>2.7210000000000001</v>
      </c>
      <c r="U127">
        <v>2.605</v>
      </c>
      <c r="V127">
        <v>2.4990000000000001</v>
      </c>
      <c r="W127">
        <v>2.399</v>
      </c>
      <c r="X127">
        <v>2.3069999999999999</v>
      </c>
      <c r="Y127">
        <v>2.2200000000000002</v>
      </c>
      <c r="Z127">
        <v>2.137</v>
      </c>
      <c r="AA127">
        <v>2.0569999999999999</v>
      </c>
      <c r="AB127">
        <v>1.9810000000000001</v>
      </c>
    </row>
    <row r="128" spans="1:28" x14ac:dyDescent="0.3">
      <c r="A128" t="s">
        <v>574</v>
      </c>
      <c r="B128" t="s">
        <v>156</v>
      </c>
      <c r="C128" t="s">
        <v>9</v>
      </c>
      <c r="D128" t="s">
        <v>575</v>
      </c>
      <c r="E128">
        <v>0.34499999999999997</v>
      </c>
      <c r="F128">
        <v>0.32700000000000001</v>
      </c>
      <c r="G128">
        <v>0.27500000000000002</v>
      </c>
      <c r="H128">
        <v>0.33500000000000002</v>
      </c>
      <c r="I128">
        <v>0.25600000000000001</v>
      </c>
      <c r="J128">
        <v>0.17399999999999999</v>
      </c>
      <c r="K128">
        <v>0.158</v>
      </c>
      <c r="L128">
        <v>0.122</v>
      </c>
      <c r="M128">
        <v>0.1</v>
      </c>
      <c r="N128">
        <v>7.8E-2</v>
      </c>
      <c r="O128">
        <v>6.0999999999999999E-2</v>
      </c>
      <c r="P128">
        <v>4.5999999999999999E-2</v>
      </c>
      <c r="Q128">
        <v>3.5999999999999997E-2</v>
      </c>
      <c r="R128">
        <v>2.9000000000000001E-2</v>
      </c>
      <c r="S128">
        <v>2.7E-2</v>
      </c>
      <c r="T128">
        <v>2.8000000000000001E-2</v>
      </c>
      <c r="U128">
        <v>2.9000000000000001E-2</v>
      </c>
      <c r="V128">
        <v>3.1E-2</v>
      </c>
      <c r="W128">
        <v>3.5000000000000003E-2</v>
      </c>
      <c r="X128">
        <v>0.04</v>
      </c>
      <c r="Y128">
        <v>4.5999999999999999E-2</v>
      </c>
      <c r="Z128">
        <v>5.1999999999999998E-2</v>
      </c>
      <c r="AA128">
        <v>0.06</v>
      </c>
      <c r="AB128">
        <v>6.8000000000000005E-2</v>
      </c>
    </row>
    <row r="129" spans="1:28" x14ac:dyDescent="0.3">
      <c r="A129" t="s">
        <v>574</v>
      </c>
      <c r="B129" t="s">
        <v>157</v>
      </c>
      <c r="C129" t="s">
        <v>9</v>
      </c>
      <c r="D129" t="s">
        <v>575</v>
      </c>
      <c r="E129">
        <v>5.9</v>
      </c>
      <c r="F129">
        <v>5.6079999999999997</v>
      </c>
      <c r="G129">
        <v>5.2110000000000003</v>
      </c>
      <c r="H129">
        <v>5.0759999999999996</v>
      </c>
      <c r="I129">
        <v>4.5780000000000003</v>
      </c>
      <c r="J129">
        <v>4.07</v>
      </c>
      <c r="K129">
        <v>3.93</v>
      </c>
      <c r="L129">
        <v>3.673</v>
      </c>
      <c r="M129">
        <v>3.464</v>
      </c>
      <c r="N129">
        <v>3.2120000000000002</v>
      </c>
      <c r="O129">
        <v>3.0019999999999998</v>
      </c>
      <c r="P129">
        <v>2.7909999999999999</v>
      </c>
      <c r="Q129">
        <v>2.6</v>
      </c>
      <c r="R129">
        <v>2.4319999999999999</v>
      </c>
      <c r="S129">
        <v>2.2789999999999999</v>
      </c>
      <c r="T129">
        <v>2.1379999999999999</v>
      </c>
      <c r="U129">
        <v>2.0019999999999998</v>
      </c>
      <c r="V129">
        <v>1.8740000000000001</v>
      </c>
      <c r="W129">
        <v>1.752</v>
      </c>
      <c r="X129">
        <v>1.637</v>
      </c>
      <c r="Y129">
        <v>1.5269999999999999</v>
      </c>
      <c r="Z129">
        <v>1.423</v>
      </c>
      <c r="AA129">
        <v>1.323</v>
      </c>
      <c r="AB129">
        <v>1.228</v>
      </c>
    </row>
    <row r="130" spans="1:28" x14ac:dyDescent="0.3">
      <c r="A130" t="s">
        <v>574</v>
      </c>
      <c r="B130" t="s">
        <v>160</v>
      </c>
      <c r="C130" t="s">
        <v>9</v>
      </c>
      <c r="D130" t="s">
        <v>575</v>
      </c>
      <c r="E130">
        <v>11.8</v>
      </c>
      <c r="F130">
        <v>11.99</v>
      </c>
      <c r="G130">
        <v>11.93</v>
      </c>
      <c r="H130">
        <v>12.08</v>
      </c>
      <c r="I130">
        <v>11.78</v>
      </c>
      <c r="J130">
        <v>11.2</v>
      </c>
      <c r="K130">
        <v>10.77</v>
      </c>
      <c r="L130">
        <v>10.48</v>
      </c>
      <c r="M130">
        <v>10.19</v>
      </c>
      <c r="N130">
        <v>9.9109999999999996</v>
      </c>
      <c r="O130">
        <v>9.6679999999999993</v>
      </c>
      <c r="P130">
        <v>9.43</v>
      </c>
      <c r="Q130">
        <v>9.2100000000000009</v>
      </c>
      <c r="R130">
        <v>9.0020000000000007</v>
      </c>
      <c r="S130">
        <v>8.7989999999999995</v>
      </c>
      <c r="T130">
        <v>8.5920000000000005</v>
      </c>
      <c r="U130">
        <v>8.3859999999999992</v>
      </c>
      <c r="V130">
        <v>8.1780000000000008</v>
      </c>
      <c r="W130">
        <v>7.96</v>
      </c>
      <c r="X130">
        <v>7.7389999999999999</v>
      </c>
      <c r="Y130">
        <v>7.51</v>
      </c>
      <c r="Z130">
        <v>7.2770000000000001</v>
      </c>
      <c r="AA130">
        <v>7.0389999999999997</v>
      </c>
      <c r="AB130">
        <v>6.7930000000000001</v>
      </c>
    </row>
    <row r="131" spans="1:28" x14ac:dyDescent="0.3">
      <c r="A131" t="s">
        <v>574</v>
      </c>
      <c r="B131" t="s">
        <v>161</v>
      </c>
      <c r="C131" t="s">
        <v>9</v>
      </c>
      <c r="D131" t="s">
        <v>575</v>
      </c>
      <c r="E131">
        <v>26.57</v>
      </c>
      <c r="F131">
        <v>26.96</v>
      </c>
      <c r="G131">
        <v>25.65</v>
      </c>
      <c r="H131">
        <v>25.95</v>
      </c>
      <c r="I131">
        <v>24.37</v>
      </c>
      <c r="J131">
        <v>22.5</v>
      </c>
      <c r="K131">
        <v>22.5</v>
      </c>
      <c r="L131">
        <v>21.18</v>
      </c>
      <c r="M131">
        <v>20.309999999999999</v>
      </c>
      <c r="N131">
        <v>19.18</v>
      </c>
      <c r="O131">
        <v>18.47</v>
      </c>
      <c r="P131">
        <v>17.8</v>
      </c>
      <c r="Q131">
        <v>17.170000000000002</v>
      </c>
      <c r="R131">
        <v>16.670000000000002</v>
      </c>
      <c r="S131">
        <v>16.27</v>
      </c>
      <c r="T131">
        <v>15.94</v>
      </c>
      <c r="U131">
        <v>15.67</v>
      </c>
      <c r="V131">
        <v>15.45</v>
      </c>
      <c r="W131">
        <v>15.23</v>
      </c>
      <c r="X131">
        <v>15.03</v>
      </c>
      <c r="Y131">
        <v>14.83</v>
      </c>
      <c r="Z131">
        <v>14.63</v>
      </c>
      <c r="AA131">
        <v>14.43</v>
      </c>
      <c r="AB131">
        <v>14.12</v>
      </c>
    </row>
    <row r="132" spans="1:28" x14ac:dyDescent="0.3">
      <c r="A132" t="s">
        <v>574</v>
      </c>
      <c r="B132" t="s">
        <v>163</v>
      </c>
      <c r="C132" t="s">
        <v>9</v>
      </c>
      <c r="D132" t="s">
        <v>575</v>
      </c>
      <c r="E132">
        <v>0.45</v>
      </c>
      <c r="F132">
        <v>0.43099999999999999</v>
      </c>
      <c r="G132">
        <v>0.36799999999999999</v>
      </c>
      <c r="H132">
        <v>0.35399999999999998</v>
      </c>
      <c r="I132">
        <v>0.27600000000000002</v>
      </c>
      <c r="J132">
        <v>0.19800000000000001</v>
      </c>
      <c r="K132">
        <v>0.185</v>
      </c>
      <c r="L132">
        <v>0.14399999999999999</v>
      </c>
      <c r="M132">
        <v>0.11799999999999999</v>
      </c>
      <c r="N132">
        <v>9.0999999999999998E-2</v>
      </c>
      <c r="O132">
        <v>7.0999999999999994E-2</v>
      </c>
      <c r="P132">
        <v>5.1999999999999998E-2</v>
      </c>
      <c r="Q132">
        <v>3.6999999999999998E-2</v>
      </c>
      <c r="R132">
        <v>2.7E-2</v>
      </c>
      <c r="S132">
        <v>0.02</v>
      </c>
      <c r="T132">
        <v>1.6E-2</v>
      </c>
      <c r="U132">
        <v>1.4E-2</v>
      </c>
      <c r="V132">
        <v>1.4999999999999999E-2</v>
      </c>
      <c r="W132">
        <v>1.6E-2</v>
      </c>
      <c r="X132">
        <v>1.9E-2</v>
      </c>
      <c r="Y132">
        <v>2.1999999999999999E-2</v>
      </c>
      <c r="Z132">
        <v>2.5999999999999999E-2</v>
      </c>
      <c r="AA132">
        <v>0.03</v>
      </c>
      <c r="AB132">
        <v>3.5000000000000003E-2</v>
      </c>
    </row>
    <row r="133" spans="1:28" x14ac:dyDescent="0.3">
      <c r="A133" t="s">
        <v>574</v>
      </c>
      <c r="B133" t="s">
        <v>164</v>
      </c>
      <c r="C133" t="s">
        <v>9</v>
      </c>
      <c r="D133" t="s">
        <v>575</v>
      </c>
      <c r="E133">
        <v>0.23300000000000001</v>
      </c>
      <c r="F133">
        <v>0.214</v>
      </c>
      <c r="G133">
        <v>0.185</v>
      </c>
      <c r="H133">
        <v>0.185</v>
      </c>
      <c r="I133">
        <v>0.14399999999999999</v>
      </c>
      <c r="J133">
        <v>0.10299999999999999</v>
      </c>
      <c r="K133">
        <v>0.104</v>
      </c>
      <c r="L133">
        <v>0.09</v>
      </c>
      <c r="M133">
        <v>8.3000000000000004E-2</v>
      </c>
      <c r="N133">
        <v>7.2999999999999995E-2</v>
      </c>
      <c r="O133">
        <v>6.7000000000000004E-2</v>
      </c>
      <c r="P133">
        <v>6.0999999999999999E-2</v>
      </c>
      <c r="Q133">
        <v>5.7000000000000002E-2</v>
      </c>
      <c r="R133">
        <v>5.3999999999999999E-2</v>
      </c>
      <c r="S133">
        <v>5.0999999999999997E-2</v>
      </c>
      <c r="T133">
        <v>4.9000000000000002E-2</v>
      </c>
      <c r="U133">
        <v>4.8000000000000001E-2</v>
      </c>
      <c r="V133">
        <v>4.8000000000000001E-2</v>
      </c>
      <c r="W133">
        <v>4.9000000000000002E-2</v>
      </c>
      <c r="X133">
        <v>0.05</v>
      </c>
      <c r="Y133">
        <v>5.0999999999999997E-2</v>
      </c>
      <c r="Z133">
        <v>5.2999999999999999E-2</v>
      </c>
      <c r="AA133">
        <v>5.3999999999999999E-2</v>
      </c>
      <c r="AB133">
        <v>5.6000000000000001E-2</v>
      </c>
    </row>
    <row r="134" spans="1:28" x14ac:dyDescent="0.3">
      <c r="A134" t="s">
        <v>574</v>
      </c>
      <c r="B134" t="s">
        <v>165</v>
      </c>
      <c r="C134" t="s">
        <v>9</v>
      </c>
      <c r="D134" t="s">
        <v>575</v>
      </c>
      <c r="E134">
        <v>3.6440000000000001</v>
      </c>
      <c r="F134">
        <v>3.633</v>
      </c>
      <c r="G134">
        <v>3.1280000000000001</v>
      </c>
      <c r="H134">
        <v>3.0880000000000001</v>
      </c>
      <c r="I134">
        <v>2.964</v>
      </c>
      <c r="J134">
        <v>2.7770000000000001</v>
      </c>
      <c r="K134">
        <v>3.226</v>
      </c>
      <c r="L134">
        <v>3.1789999999999998</v>
      </c>
      <c r="M134">
        <v>3.3</v>
      </c>
      <c r="N134">
        <v>3.3079999999999998</v>
      </c>
      <c r="O134">
        <v>3.3809999999999998</v>
      </c>
      <c r="P134">
        <v>3.42</v>
      </c>
      <c r="Q134">
        <v>3.472</v>
      </c>
      <c r="R134">
        <v>3.5489999999999999</v>
      </c>
      <c r="S134">
        <v>3.637</v>
      </c>
      <c r="T134">
        <v>3.7389999999999999</v>
      </c>
      <c r="U134">
        <v>3.7919999999999998</v>
      </c>
      <c r="V134">
        <v>3.8639999999999999</v>
      </c>
      <c r="W134">
        <v>3.9449999999999998</v>
      </c>
      <c r="X134">
        <v>4.0419999999999998</v>
      </c>
      <c r="Y134">
        <v>4.1459999999999999</v>
      </c>
      <c r="Z134">
        <v>4.242</v>
      </c>
      <c r="AA134">
        <v>4.3339999999999996</v>
      </c>
      <c r="AB134">
        <v>4.415</v>
      </c>
    </row>
    <row r="135" spans="1:28" x14ac:dyDescent="0.3">
      <c r="A135" t="s">
        <v>574</v>
      </c>
      <c r="B135" t="s">
        <v>166</v>
      </c>
      <c r="C135" t="s">
        <v>9</v>
      </c>
      <c r="D135" t="s">
        <v>575</v>
      </c>
      <c r="E135">
        <v>3.7</v>
      </c>
      <c r="F135">
        <v>3.4630000000000001</v>
      </c>
      <c r="G135">
        <v>3.1680000000000001</v>
      </c>
      <c r="H135">
        <v>2.91</v>
      </c>
      <c r="I135">
        <v>2.5720000000000001</v>
      </c>
      <c r="J135">
        <v>2.3090000000000002</v>
      </c>
      <c r="K135">
        <v>2.2480000000000002</v>
      </c>
      <c r="L135">
        <v>2.0920000000000001</v>
      </c>
      <c r="M135">
        <v>1.9630000000000001</v>
      </c>
      <c r="N135">
        <v>1.8169999999999999</v>
      </c>
      <c r="O135">
        <v>1.698</v>
      </c>
      <c r="P135">
        <v>1.58</v>
      </c>
      <c r="Q135">
        <v>1.4710000000000001</v>
      </c>
      <c r="R135">
        <v>1.367</v>
      </c>
      <c r="S135">
        <v>1.266</v>
      </c>
      <c r="T135">
        <v>1.1639999999999999</v>
      </c>
      <c r="U135">
        <v>1.077</v>
      </c>
      <c r="V135">
        <v>0.99399999999999999</v>
      </c>
      <c r="W135">
        <v>0.91400000000000003</v>
      </c>
      <c r="X135">
        <v>0.83799999999999997</v>
      </c>
      <c r="Y135">
        <v>0.76600000000000001</v>
      </c>
      <c r="Z135">
        <v>0.69599999999999995</v>
      </c>
      <c r="AA135">
        <v>0.629</v>
      </c>
      <c r="AB135">
        <v>0.56499999999999995</v>
      </c>
    </row>
    <row r="136" spans="1:28" x14ac:dyDescent="0.3">
      <c r="A136" t="s">
        <v>574</v>
      </c>
      <c r="B136" t="s">
        <v>167</v>
      </c>
      <c r="C136" t="s">
        <v>9</v>
      </c>
      <c r="D136" t="s">
        <v>575</v>
      </c>
      <c r="E136">
        <v>16.72</v>
      </c>
      <c r="F136">
        <v>16.100000000000001</v>
      </c>
      <c r="G136">
        <v>14.93</v>
      </c>
      <c r="H136">
        <v>14.34</v>
      </c>
      <c r="I136">
        <v>13.29</v>
      </c>
      <c r="J136">
        <v>12.04</v>
      </c>
      <c r="K136">
        <v>12.28</v>
      </c>
      <c r="L136">
        <v>11.54</v>
      </c>
      <c r="M136">
        <v>11.16</v>
      </c>
      <c r="N136">
        <v>10.55</v>
      </c>
      <c r="O136">
        <v>10.07</v>
      </c>
      <c r="P136">
        <v>9.5419999999999998</v>
      </c>
      <c r="Q136">
        <v>9.0359999999999996</v>
      </c>
      <c r="R136">
        <v>8.5879999999999992</v>
      </c>
      <c r="S136">
        <v>8.173</v>
      </c>
      <c r="T136">
        <v>7.7880000000000003</v>
      </c>
      <c r="U136">
        <v>7.4710000000000001</v>
      </c>
      <c r="V136">
        <v>7.1970000000000001</v>
      </c>
      <c r="W136">
        <v>6.95</v>
      </c>
      <c r="X136">
        <v>6.7480000000000002</v>
      </c>
      <c r="Y136">
        <v>6.577</v>
      </c>
      <c r="Z136">
        <v>6.4340000000000002</v>
      </c>
      <c r="AA136">
        <v>6.3150000000000004</v>
      </c>
      <c r="AB136">
        <v>6.2149999999999999</v>
      </c>
    </row>
    <row r="137" spans="1:28" x14ac:dyDescent="0.3">
      <c r="A137" t="s">
        <v>574</v>
      </c>
      <c r="B137" t="s">
        <v>168</v>
      </c>
      <c r="C137" t="s">
        <v>9</v>
      </c>
      <c r="D137" t="s">
        <v>575</v>
      </c>
      <c r="E137">
        <v>24.1</v>
      </c>
      <c r="F137">
        <v>23.38</v>
      </c>
      <c r="G137">
        <v>21.88</v>
      </c>
      <c r="H137">
        <v>21.05</v>
      </c>
      <c r="I137">
        <v>19.73</v>
      </c>
      <c r="J137">
        <v>17.940000000000001</v>
      </c>
      <c r="K137">
        <v>17.91</v>
      </c>
      <c r="L137">
        <v>17.010000000000002</v>
      </c>
      <c r="M137">
        <v>16.420000000000002</v>
      </c>
      <c r="N137">
        <v>15.61</v>
      </c>
      <c r="O137">
        <v>15.01</v>
      </c>
      <c r="P137">
        <v>14.36</v>
      </c>
      <c r="Q137">
        <v>13.79</v>
      </c>
      <c r="R137">
        <v>13.31</v>
      </c>
      <c r="S137">
        <v>12.88</v>
      </c>
      <c r="T137">
        <v>12.48</v>
      </c>
      <c r="U137">
        <v>12.12</v>
      </c>
      <c r="V137">
        <v>11.78</v>
      </c>
      <c r="W137">
        <v>11.44</v>
      </c>
      <c r="X137">
        <v>11.12</v>
      </c>
      <c r="Y137">
        <v>10.79</v>
      </c>
      <c r="Z137">
        <v>10.44</v>
      </c>
      <c r="AA137">
        <v>10.09</v>
      </c>
      <c r="AB137">
        <v>9.7249999999999996</v>
      </c>
    </row>
    <row r="138" spans="1:28" x14ac:dyDescent="0.3">
      <c r="A138" t="s">
        <v>574</v>
      </c>
      <c r="B138" t="s">
        <v>171</v>
      </c>
      <c r="C138" t="s">
        <v>9</v>
      </c>
      <c r="D138" t="s">
        <v>575</v>
      </c>
      <c r="E138">
        <v>21.2</v>
      </c>
      <c r="F138">
        <v>20.53</v>
      </c>
      <c r="G138">
        <v>19.41</v>
      </c>
      <c r="H138">
        <v>18.920000000000002</v>
      </c>
      <c r="I138">
        <v>17.829999999999998</v>
      </c>
      <c r="J138">
        <v>16.36</v>
      </c>
      <c r="K138">
        <v>16.27</v>
      </c>
      <c r="L138">
        <v>15.61</v>
      </c>
      <c r="M138">
        <v>15.12</v>
      </c>
      <c r="N138">
        <v>14.49</v>
      </c>
      <c r="O138">
        <v>13.99</v>
      </c>
      <c r="P138">
        <v>13.45</v>
      </c>
      <c r="Q138">
        <v>12.97</v>
      </c>
      <c r="R138">
        <v>12.55</v>
      </c>
      <c r="S138">
        <v>12.16</v>
      </c>
      <c r="T138">
        <v>11.8</v>
      </c>
      <c r="U138">
        <v>11.46</v>
      </c>
      <c r="V138">
        <v>11.12</v>
      </c>
      <c r="W138">
        <v>10.78</v>
      </c>
      <c r="X138">
        <v>10.45</v>
      </c>
      <c r="Y138">
        <v>10.11</v>
      </c>
      <c r="Z138">
        <v>9.7590000000000003</v>
      </c>
      <c r="AA138">
        <v>9.4030000000000005</v>
      </c>
      <c r="AB138">
        <v>9.0359999999999996</v>
      </c>
    </row>
    <row r="139" spans="1:28" x14ac:dyDescent="0.3">
      <c r="A139" t="s">
        <v>574</v>
      </c>
      <c r="B139" t="s">
        <v>174</v>
      </c>
      <c r="C139" t="s">
        <v>9</v>
      </c>
      <c r="D139" t="s">
        <v>575</v>
      </c>
      <c r="E139">
        <v>0.82299999999999995</v>
      </c>
      <c r="F139">
        <v>0.93400000000000005</v>
      </c>
      <c r="G139">
        <v>0.92800000000000005</v>
      </c>
      <c r="H139">
        <v>1.1399999999999999</v>
      </c>
      <c r="I139">
        <v>1.07</v>
      </c>
      <c r="J139">
        <v>0.96</v>
      </c>
      <c r="K139">
        <v>1.04</v>
      </c>
      <c r="L139">
        <v>1.0369999999999999</v>
      </c>
      <c r="M139">
        <v>1.052</v>
      </c>
      <c r="N139">
        <v>1.0369999999999999</v>
      </c>
      <c r="O139">
        <v>1.036</v>
      </c>
      <c r="P139">
        <v>1.022</v>
      </c>
      <c r="Q139">
        <v>1.008</v>
      </c>
      <c r="R139">
        <v>0.995</v>
      </c>
      <c r="S139">
        <v>0.97899999999999998</v>
      </c>
      <c r="T139">
        <v>0.95799999999999996</v>
      </c>
      <c r="U139">
        <v>0.95</v>
      </c>
      <c r="V139">
        <v>0.94599999999999995</v>
      </c>
      <c r="W139">
        <v>0.94399999999999995</v>
      </c>
      <c r="X139">
        <v>0.94599999999999995</v>
      </c>
      <c r="Y139">
        <v>0.95</v>
      </c>
      <c r="Z139">
        <v>0.95899999999999996</v>
      </c>
      <c r="AA139">
        <v>0.97099999999999997</v>
      </c>
      <c r="AB139">
        <v>0.98699999999999999</v>
      </c>
    </row>
    <row r="140" spans="1:28" x14ac:dyDescent="0.3">
      <c r="A140" t="s">
        <v>574</v>
      </c>
      <c r="B140" t="s">
        <v>175</v>
      </c>
      <c r="C140" t="s">
        <v>9</v>
      </c>
      <c r="D140" t="s">
        <v>575</v>
      </c>
      <c r="E140">
        <v>4.5999999999999999E-2</v>
      </c>
      <c r="F140">
        <v>5.0999999999999997E-2</v>
      </c>
      <c r="G140">
        <v>4.3999999999999997E-2</v>
      </c>
      <c r="H140">
        <v>3.6999999999999998E-2</v>
      </c>
      <c r="I140">
        <v>1.7000000000000001E-2</v>
      </c>
      <c r="J140">
        <v>8.0000000000000002E-3</v>
      </c>
      <c r="K140">
        <v>0.01</v>
      </c>
      <c r="L140">
        <v>5.0000000000000001E-3</v>
      </c>
      <c r="M140">
        <v>2E-3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2E-3</v>
      </c>
      <c r="AB140">
        <v>3.0000000000000001E-3</v>
      </c>
    </row>
    <row r="141" spans="1:28" x14ac:dyDescent="0.3">
      <c r="A141" t="s">
        <v>574</v>
      </c>
      <c r="B141" t="s">
        <v>176</v>
      </c>
      <c r="C141" t="s">
        <v>9</v>
      </c>
      <c r="D141" t="s">
        <v>575</v>
      </c>
      <c r="E141">
        <v>3.7</v>
      </c>
      <c r="F141">
        <v>3.5049999999999999</v>
      </c>
      <c r="G141">
        <v>3.238</v>
      </c>
      <c r="H141">
        <v>3.2850000000000001</v>
      </c>
      <c r="I141">
        <v>3.0009999999999999</v>
      </c>
      <c r="J141">
        <v>2.76</v>
      </c>
      <c r="K141">
        <v>2.75</v>
      </c>
      <c r="L141">
        <v>2.5539999999999998</v>
      </c>
      <c r="M141">
        <v>2.4169999999999998</v>
      </c>
      <c r="N141">
        <v>2.2410000000000001</v>
      </c>
      <c r="O141">
        <v>2.085</v>
      </c>
      <c r="P141">
        <v>1.92</v>
      </c>
      <c r="Q141">
        <v>1.7609999999999999</v>
      </c>
      <c r="R141">
        <v>1.61</v>
      </c>
      <c r="S141">
        <v>1.462</v>
      </c>
      <c r="T141">
        <v>1.3149999999999999</v>
      </c>
      <c r="U141">
        <v>1.2010000000000001</v>
      </c>
      <c r="V141">
        <v>1.097</v>
      </c>
      <c r="W141">
        <v>1.0009999999999999</v>
      </c>
      <c r="X141">
        <v>0.91200000000000003</v>
      </c>
      <c r="Y141">
        <v>0.83</v>
      </c>
      <c r="Z141">
        <v>0.753</v>
      </c>
      <c r="AA141">
        <v>0.68200000000000005</v>
      </c>
      <c r="AB141">
        <v>0.61599999999999999</v>
      </c>
    </row>
    <row r="142" spans="1:28" x14ac:dyDescent="0.3">
      <c r="A142" t="s">
        <v>574</v>
      </c>
      <c r="B142" t="s">
        <v>177</v>
      </c>
      <c r="C142" t="s">
        <v>9</v>
      </c>
      <c r="D142" t="s">
        <v>575</v>
      </c>
      <c r="E142">
        <v>23.49</v>
      </c>
      <c r="F142">
        <v>23.1</v>
      </c>
      <c r="G142">
        <v>21.68</v>
      </c>
      <c r="H142">
        <v>20.99</v>
      </c>
      <c r="I142">
        <v>19.63</v>
      </c>
      <c r="J142">
        <v>17.739999999999998</v>
      </c>
      <c r="K142">
        <v>17.73</v>
      </c>
      <c r="L142">
        <v>16.79</v>
      </c>
      <c r="M142">
        <v>16.149999999999999</v>
      </c>
      <c r="N142">
        <v>15.3</v>
      </c>
      <c r="O142">
        <v>14.71</v>
      </c>
      <c r="P142">
        <v>14.1</v>
      </c>
      <c r="Q142">
        <v>13.57</v>
      </c>
      <c r="R142">
        <v>13.1</v>
      </c>
      <c r="S142">
        <v>12.68</v>
      </c>
      <c r="T142">
        <v>12.27</v>
      </c>
      <c r="U142">
        <v>11.95</v>
      </c>
      <c r="V142">
        <v>11.65</v>
      </c>
      <c r="W142">
        <v>11.38</v>
      </c>
      <c r="X142">
        <v>11.13</v>
      </c>
      <c r="Y142">
        <v>10.83</v>
      </c>
      <c r="Z142">
        <v>10.49</v>
      </c>
      <c r="AA142">
        <v>10.15</v>
      </c>
      <c r="AB142">
        <v>9.8219999999999992</v>
      </c>
    </row>
    <row r="143" spans="1:28" x14ac:dyDescent="0.3">
      <c r="A143" t="s">
        <v>574</v>
      </c>
      <c r="B143" t="s">
        <v>179</v>
      </c>
      <c r="C143" t="s">
        <v>9</v>
      </c>
      <c r="D143" t="s">
        <v>575</v>
      </c>
      <c r="E143">
        <v>3.2</v>
      </c>
      <c r="F143">
        <v>3.2130000000000001</v>
      </c>
      <c r="G143">
        <v>3.0870000000000002</v>
      </c>
      <c r="H143">
        <v>3.2090000000000001</v>
      </c>
      <c r="I143">
        <v>3.0529999999999999</v>
      </c>
      <c r="J143">
        <v>2.8340000000000001</v>
      </c>
      <c r="K143">
        <v>2.83</v>
      </c>
      <c r="L143">
        <v>2.6890000000000001</v>
      </c>
      <c r="M143">
        <v>2.5720000000000001</v>
      </c>
      <c r="N143">
        <v>2.4329999999999998</v>
      </c>
      <c r="O143">
        <v>2.3140000000000001</v>
      </c>
      <c r="P143">
        <v>2.1890000000000001</v>
      </c>
      <c r="Q143">
        <v>2.0720000000000001</v>
      </c>
      <c r="R143">
        <v>1.964</v>
      </c>
      <c r="S143">
        <v>1.859</v>
      </c>
      <c r="T143">
        <v>1.7589999999999999</v>
      </c>
      <c r="U143">
        <v>1.6679999999999999</v>
      </c>
      <c r="V143">
        <v>1.585</v>
      </c>
      <c r="W143">
        <v>1.5069999999999999</v>
      </c>
      <c r="X143">
        <v>1.4359999999999999</v>
      </c>
      <c r="Y143">
        <v>1.369</v>
      </c>
      <c r="Z143">
        <v>1.3049999999999999</v>
      </c>
      <c r="AA143">
        <v>1.2450000000000001</v>
      </c>
      <c r="AB143">
        <v>1.1890000000000001</v>
      </c>
    </row>
    <row r="144" spans="1:28" x14ac:dyDescent="0.3">
      <c r="A144" t="s">
        <v>574</v>
      </c>
      <c r="B144" t="s">
        <v>180</v>
      </c>
      <c r="C144" t="s">
        <v>9</v>
      </c>
      <c r="D144" t="s">
        <v>575</v>
      </c>
      <c r="E144">
        <v>0.153</v>
      </c>
      <c r="F144">
        <v>0.153</v>
      </c>
      <c r="G144">
        <v>0.13300000000000001</v>
      </c>
      <c r="H144">
        <v>0.16600000000000001</v>
      </c>
      <c r="I144">
        <v>0.123</v>
      </c>
      <c r="J144">
        <v>8.7999999999999995E-2</v>
      </c>
      <c r="K144">
        <v>8.6999999999999994E-2</v>
      </c>
      <c r="L144">
        <v>7.2999999999999995E-2</v>
      </c>
      <c r="M144">
        <v>6.7000000000000004E-2</v>
      </c>
      <c r="N144">
        <v>5.8999999999999997E-2</v>
      </c>
      <c r="O144">
        <v>5.2999999999999999E-2</v>
      </c>
      <c r="P144">
        <v>4.7E-2</v>
      </c>
      <c r="Q144">
        <v>4.2999999999999997E-2</v>
      </c>
      <c r="R144">
        <v>3.9E-2</v>
      </c>
      <c r="S144">
        <v>3.6999999999999998E-2</v>
      </c>
      <c r="T144">
        <v>3.6999999999999998E-2</v>
      </c>
      <c r="U144">
        <v>3.6999999999999998E-2</v>
      </c>
      <c r="V144">
        <v>3.9E-2</v>
      </c>
      <c r="W144">
        <v>0.04</v>
      </c>
      <c r="X144">
        <v>4.2000000000000003E-2</v>
      </c>
      <c r="Y144">
        <v>4.3999999999999997E-2</v>
      </c>
      <c r="Z144">
        <v>4.5999999999999999E-2</v>
      </c>
      <c r="AA144">
        <v>4.8000000000000001E-2</v>
      </c>
      <c r="AB144">
        <v>5.0999999999999997E-2</v>
      </c>
    </row>
    <row r="145" spans="1:28" x14ac:dyDescent="0.3">
      <c r="A145" t="s">
        <v>574</v>
      </c>
      <c r="B145" t="s">
        <v>181</v>
      </c>
      <c r="C145" t="s">
        <v>9</v>
      </c>
      <c r="D145" t="s">
        <v>575</v>
      </c>
      <c r="E145">
        <v>3.0000000000000001E-3</v>
      </c>
      <c r="F145">
        <v>3.0000000000000001E-3</v>
      </c>
      <c r="G145">
        <v>2E-3</v>
      </c>
      <c r="H145">
        <v>2E-3</v>
      </c>
      <c r="I145">
        <v>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1E-3</v>
      </c>
    </row>
    <row r="146" spans="1:28" x14ac:dyDescent="0.3">
      <c r="A146" t="s">
        <v>574</v>
      </c>
      <c r="B146" t="s">
        <v>182</v>
      </c>
      <c r="C146" t="s">
        <v>9</v>
      </c>
      <c r="D146" t="s">
        <v>575</v>
      </c>
      <c r="E146">
        <v>0.38900000000000001</v>
      </c>
      <c r="F146">
        <v>0.40100000000000002</v>
      </c>
      <c r="G146">
        <v>0.34300000000000003</v>
      </c>
      <c r="H146">
        <v>0.35699999999999998</v>
      </c>
      <c r="I146">
        <v>0.28100000000000003</v>
      </c>
      <c r="J146">
        <v>0.20300000000000001</v>
      </c>
      <c r="K146">
        <v>0.193</v>
      </c>
      <c r="L146">
        <v>0.158</v>
      </c>
      <c r="M146">
        <v>0.13500000000000001</v>
      </c>
      <c r="N146">
        <v>0.11</v>
      </c>
      <c r="O146">
        <v>9.4E-2</v>
      </c>
      <c r="P146">
        <v>7.9000000000000001E-2</v>
      </c>
      <c r="Q146">
        <v>6.6000000000000003E-2</v>
      </c>
      <c r="R146">
        <v>5.6000000000000001E-2</v>
      </c>
      <c r="S146">
        <v>4.8000000000000001E-2</v>
      </c>
      <c r="T146">
        <v>0.04</v>
      </c>
      <c r="U146">
        <v>3.5000000000000003E-2</v>
      </c>
      <c r="V146">
        <v>3.1E-2</v>
      </c>
      <c r="W146">
        <v>2.8000000000000001E-2</v>
      </c>
      <c r="X146">
        <v>2.7E-2</v>
      </c>
      <c r="Y146">
        <v>2.7E-2</v>
      </c>
      <c r="Z146">
        <v>2.7E-2</v>
      </c>
      <c r="AA146">
        <v>2.9000000000000001E-2</v>
      </c>
      <c r="AB146">
        <v>3.1E-2</v>
      </c>
    </row>
    <row r="147" spans="1:28" x14ac:dyDescent="0.3">
      <c r="A147" t="s">
        <v>574</v>
      </c>
      <c r="B147" t="s">
        <v>183</v>
      </c>
      <c r="C147" t="s">
        <v>9</v>
      </c>
      <c r="D147" t="s">
        <v>575</v>
      </c>
      <c r="E147">
        <v>0.48299999999999998</v>
      </c>
      <c r="F147">
        <v>0.51100000000000001</v>
      </c>
      <c r="G147">
        <v>0.46600000000000003</v>
      </c>
      <c r="H147">
        <v>0.48199999999999998</v>
      </c>
      <c r="I147">
        <v>0.42099999999999999</v>
      </c>
      <c r="J147">
        <v>0.34799999999999998</v>
      </c>
      <c r="K147">
        <v>0.371</v>
      </c>
      <c r="L147">
        <v>0.34399999999999997</v>
      </c>
      <c r="M147">
        <v>0.32800000000000001</v>
      </c>
      <c r="N147">
        <v>0.29799999999999999</v>
      </c>
      <c r="O147">
        <v>0.27300000000000002</v>
      </c>
      <c r="P147">
        <v>0.24399999999999999</v>
      </c>
      <c r="Q147">
        <v>0.219</v>
      </c>
      <c r="R147">
        <v>0.19800000000000001</v>
      </c>
      <c r="S147">
        <v>0.18</v>
      </c>
      <c r="T147">
        <v>0.16500000000000001</v>
      </c>
      <c r="U147">
        <v>0.15</v>
      </c>
      <c r="V147">
        <v>0.13700000000000001</v>
      </c>
      <c r="W147">
        <v>0.125</v>
      </c>
      <c r="X147">
        <v>0.11700000000000001</v>
      </c>
      <c r="Y147">
        <v>0.112</v>
      </c>
      <c r="Z147">
        <v>0.11</v>
      </c>
      <c r="AA147">
        <v>0.111</v>
      </c>
      <c r="AB147">
        <v>0.115</v>
      </c>
    </row>
    <row r="148" spans="1:28" x14ac:dyDescent="0.3">
      <c r="A148" t="s">
        <v>574</v>
      </c>
      <c r="B148" t="s">
        <v>185</v>
      </c>
      <c r="C148" t="s">
        <v>9</v>
      </c>
      <c r="D148" t="s">
        <v>575</v>
      </c>
      <c r="E148">
        <v>22.2</v>
      </c>
      <c r="F148">
        <v>24.41</v>
      </c>
      <c r="G148">
        <v>29.6</v>
      </c>
      <c r="H148">
        <v>36.83</v>
      </c>
      <c r="I148">
        <v>36.68</v>
      </c>
      <c r="J148">
        <v>35.65</v>
      </c>
      <c r="K148">
        <v>38.090000000000003</v>
      </c>
      <c r="L148">
        <v>36.9</v>
      </c>
      <c r="M148">
        <v>36.19</v>
      </c>
      <c r="N148">
        <v>35.549999999999997</v>
      </c>
      <c r="O148">
        <v>34.299999999999997</v>
      </c>
      <c r="P148">
        <v>33.11</v>
      </c>
      <c r="Q148">
        <v>31.94</v>
      </c>
      <c r="R148">
        <v>31.15</v>
      </c>
      <c r="S148">
        <v>30.45</v>
      </c>
      <c r="T148">
        <v>29.81</v>
      </c>
      <c r="U148">
        <v>29.16</v>
      </c>
      <c r="V148">
        <v>28.5</v>
      </c>
      <c r="W148">
        <v>27.78</v>
      </c>
      <c r="X148">
        <v>27.04</v>
      </c>
      <c r="Y148">
        <v>26.24</v>
      </c>
      <c r="Z148">
        <v>25.4</v>
      </c>
      <c r="AA148">
        <v>24.52</v>
      </c>
      <c r="AB148">
        <v>23.64</v>
      </c>
    </row>
    <row r="149" spans="1:28" x14ac:dyDescent="0.3">
      <c r="A149" t="s">
        <v>574</v>
      </c>
      <c r="B149" t="s">
        <v>186</v>
      </c>
      <c r="C149" t="s">
        <v>9</v>
      </c>
      <c r="D149" t="s">
        <v>575</v>
      </c>
      <c r="E149">
        <v>7.2</v>
      </c>
      <c r="F149">
        <v>6.8319999999999999</v>
      </c>
      <c r="G149">
        <v>6.42</v>
      </c>
      <c r="H149">
        <v>6.2439999999999998</v>
      </c>
      <c r="I149">
        <v>5.9029999999999996</v>
      </c>
      <c r="J149">
        <v>5.3620000000000001</v>
      </c>
      <c r="K149">
        <v>5.202</v>
      </c>
      <c r="L149">
        <v>4.9580000000000002</v>
      </c>
      <c r="M149">
        <v>4.7300000000000004</v>
      </c>
      <c r="N149">
        <v>4.4610000000000003</v>
      </c>
      <c r="O149">
        <v>4.2300000000000004</v>
      </c>
      <c r="P149">
        <v>3.992</v>
      </c>
      <c r="Q149">
        <v>3.77</v>
      </c>
      <c r="R149">
        <v>3.5649999999999999</v>
      </c>
      <c r="S149">
        <v>3.371</v>
      </c>
      <c r="T149">
        <v>3.1869999999999998</v>
      </c>
      <c r="U149">
        <v>2.996</v>
      </c>
      <c r="V149">
        <v>2.8149999999999999</v>
      </c>
      <c r="W149">
        <v>2.6419999999999999</v>
      </c>
      <c r="X149">
        <v>2.4809999999999999</v>
      </c>
      <c r="Y149">
        <v>2.3290000000000002</v>
      </c>
      <c r="Z149">
        <v>2.1869999999999998</v>
      </c>
      <c r="AA149">
        <v>2.052</v>
      </c>
      <c r="AB149">
        <v>1.9239999999999999</v>
      </c>
    </row>
    <row r="150" spans="1:28" x14ac:dyDescent="0.3">
      <c r="A150" t="s">
        <v>574</v>
      </c>
      <c r="B150" t="s">
        <v>187</v>
      </c>
      <c r="C150" t="s">
        <v>9</v>
      </c>
      <c r="D150" t="s">
        <v>575</v>
      </c>
      <c r="E150">
        <v>46.6</v>
      </c>
      <c r="F150">
        <v>45.99</v>
      </c>
      <c r="G150">
        <v>44.74</v>
      </c>
      <c r="H150">
        <v>45.06</v>
      </c>
      <c r="I150">
        <v>44.31</v>
      </c>
      <c r="J150">
        <v>42.72</v>
      </c>
      <c r="K150">
        <v>41.82</v>
      </c>
      <c r="L150">
        <v>40.97</v>
      </c>
      <c r="M150">
        <v>40.22</v>
      </c>
      <c r="N150">
        <v>39.299999999999997</v>
      </c>
      <c r="O150">
        <v>38.520000000000003</v>
      </c>
      <c r="P150">
        <v>37.65</v>
      </c>
      <c r="Q150">
        <v>36.840000000000003</v>
      </c>
      <c r="R150">
        <v>36.090000000000003</v>
      </c>
      <c r="S150">
        <v>35.36</v>
      </c>
      <c r="T150">
        <v>34.65</v>
      </c>
      <c r="U150">
        <v>33.979999999999997</v>
      </c>
      <c r="V150">
        <v>33.33</v>
      </c>
      <c r="W150">
        <v>32.68</v>
      </c>
      <c r="X150">
        <v>32.049999999999997</v>
      </c>
      <c r="Y150">
        <v>31.41</v>
      </c>
      <c r="Z150">
        <v>30.77</v>
      </c>
      <c r="AA150">
        <v>30.11</v>
      </c>
      <c r="AB150">
        <v>29.45</v>
      </c>
    </row>
    <row r="151" spans="1:28" x14ac:dyDescent="0.3">
      <c r="A151" t="s">
        <v>574</v>
      </c>
      <c r="B151" t="s">
        <v>188</v>
      </c>
      <c r="C151" t="s">
        <v>9</v>
      </c>
      <c r="D151" t="s">
        <v>575</v>
      </c>
      <c r="E151">
        <v>25.44</v>
      </c>
      <c r="F151">
        <v>25.16</v>
      </c>
      <c r="G151">
        <v>24.63</v>
      </c>
      <c r="H151">
        <v>24.62</v>
      </c>
      <c r="I151">
        <v>24.04</v>
      </c>
      <c r="J151">
        <v>23.13</v>
      </c>
      <c r="K151">
        <v>23.6</v>
      </c>
      <c r="L151">
        <v>22.82</v>
      </c>
      <c r="M151">
        <v>22.54</v>
      </c>
      <c r="N151">
        <v>21.96</v>
      </c>
      <c r="O151">
        <v>21.52</v>
      </c>
      <c r="P151">
        <v>21.04</v>
      </c>
      <c r="Q151">
        <v>20.62</v>
      </c>
      <c r="R151">
        <v>20.29</v>
      </c>
      <c r="S151">
        <v>20</v>
      </c>
      <c r="T151">
        <v>19.75</v>
      </c>
      <c r="U151">
        <v>19.57</v>
      </c>
      <c r="V151">
        <v>19.399999999999999</v>
      </c>
      <c r="W151">
        <v>19.23</v>
      </c>
      <c r="X151">
        <v>19.079999999999998</v>
      </c>
      <c r="Y151">
        <v>18.91</v>
      </c>
      <c r="Z151">
        <v>18.72</v>
      </c>
      <c r="AA151">
        <v>18.489999999999998</v>
      </c>
      <c r="AB151">
        <v>18.260000000000002</v>
      </c>
    </row>
    <row r="152" spans="1:28" x14ac:dyDescent="0.3">
      <c r="A152" t="s">
        <v>574</v>
      </c>
      <c r="B152" t="s">
        <v>189</v>
      </c>
      <c r="C152" t="s">
        <v>9</v>
      </c>
      <c r="D152" t="s">
        <v>575</v>
      </c>
      <c r="E152">
        <v>32.86</v>
      </c>
      <c r="F152">
        <v>31.95</v>
      </c>
      <c r="G152">
        <v>31.37</v>
      </c>
      <c r="H152">
        <v>30.65</v>
      </c>
      <c r="I152">
        <v>27.99</v>
      </c>
      <c r="J152">
        <v>25.23</v>
      </c>
      <c r="K152">
        <v>25.64</v>
      </c>
      <c r="L152">
        <v>24.32</v>
      </c>
      <c r="M152">
        <v>23.63</v>
      </c>
      <c r="N152">
        <v>22.57</v>
      </c>
      <c r="O152">
        <v>21.87</v>
      </c>
      <c r="P152">
        <v>21.11</v>
      </c>
      <c r="Q152">
        <v>20.48</v>
      </c>
      <c r="R152">
        <v>19.989999999999998</v>
      </c>
      <c r="S152">
        <v>19.55</v>
      </c>
      <c r="T152">
        <v>19.16</v>
      </c>
      <c r="U152">
        <v>18.88</v>
      </c>
      <c r="V152">
        <v>18.649999999999999</v>
      </c>
      <c r="W152">
        <v>18.420000000000002</v>
      </c>
      <c r="X152">
        <v>18.22</v>
      </c>
      <c r="Y152">
        <v>18.010000000000002</v>
      </c>
      <c r="Z152">
        <v>17.79</v>
      </c>
      <c r="AA152">
        <v>17.559999999999999</v>
      </c>
      <c r="AB152">
        <v>17.309999999999999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B014-04DA-4229-8B8C-ADF8F4F7444C}">
  <dimension ref="A1:AB152"/>
  <sheetViews>
    <sheetView topLeftCell="G1" workbookViewId="0">
      <selection sqref="A1:AB152"/>
    </sheetView>
  </sheetViews>
  <sheetFormatPr defaultRowHeight="14.4" x14ac:dyDescent="0.3"/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576</v>
      </c>
      <c r="B2" t="s">
        <v>13</v>
      </c>
      <c r="C2" t="s">
        <v>9</v>
      </c>
      <c r="D2" t="s">
        <v>577</v>
      </c>
      <c r="E2">
        <v>23</v>
      </c>
      <c r="F2">
        <v>22.75</v>
      </c>
      <c r="G2">
        <v>21.68</v>
      </c>
      <c r="H2">
        <v>21.5</v>
      </c>
      <c r="I2">
        <v>20.48</v>
      </c>
      <c r="J2">
        <v>19.21</v>
      </c>
      <c r="K2">
        <v>18.77</v>
      </c>
      <c r="L2">
        <v>17.5</v>
      </c>
      <c r="M2">
        <v>16.59</v>
      </c>
      <c r="N2">
        <v>15.46</v>
      </c>
      <c r="O2">
        <v>14.48</v>
      </c>
      <c r="P2">
        <v>13.52</v>
      </c>
      <c r="Q2">
        <v>12.66</v>
      </c>
      <c r="R2">
        <v>11.9</v>
      </c>
      <c r="S2">
        <v>11.22</v>
      </c>
      <c r="T2">
        <v>10.58</v>
      </c>
      <c r="U2">
        <v>10.01</v>
      </c>
      <c r="V2">
        <v>9.468</v>
      </c>
      <c r="W2">
        <v>8.9459999999999997</v>
      </c>
      <c r="X2">
        <v>8.4440000000000008</v>
      </c>
      <c r="Y2">
        <v>7.9569999999999999</v>
      </c>
      <c r="Z2">
        <v>7.49</v>
      </c>
      <c r="AA2">
        <v>7.032</v>
      </c>
      <c r="AB2">
        <v>6.6870000000000003</v>
      </c>
    </row>
    <row r="3" spans="1:28" x14ac:dyDescent="0.3">
      <c r="A3" t="s">
        <v>576</v>
      </c>
      <c r="B3" t="s">
        <v>14</v>
      </c>
      <c r="C3" t="s">
        <v>9</v>
      </c>
      <c r="D3" t="s">
        <v>577</v>
      </c>
      <c r="E3">
        <v>4.0999999999999996</v>
      </c>
      <c r="F3">
        <v>3.9159999999999999</v>
      </c>
      <c r="G3">
        <v>3.681</v>
      </c>
      <c r="H3">
        <v>3.6789999999999998</v>
      </c>
      <c r="I3">
        <v>3.323</v>
      </c>
      <c r="J3">
        <v>2.9830000000000001</v>
      </c>
      <c r="K3">
        <v>2.9060000000000001</v>
      </c>
      <c r="L3">
        <v>2.7229999999999999</v>
      </c>
      <c r="M3">
        <v>2.589</v>
      </c>
      <c r="N3">
        <v>2.4409999999999998</v>
      </c>
      <c r="O3">
        <v>2.3130000000000002</v>
      </c>
      <c r="P3">
        <v>2.181</v>
      </c>
      <c r="Q3">
        <v>2.0529999999999999</v>
      </c>
      <c r="R3">
        <v>1.9259999999999999</v>
      </c>
      <c r="S3">
        <v>1.798</v>
      </c>
      <c r="T3">
        <v>1.6639999999999999</v>
      </c>
      <c r="U3">
        <v>1.5489999999999999</v>
      </c>
      <c r="V3">
        <v>1.4379999999999999</v>
      </c>
      <c r="W3">
        <v>1.329</v>
      </c>
      <c r="X3">
        <v>1.2230000000000001</v>
      </c>
      <c r="Y3">
        <v>1.1200000000000001</v>
      </c>
      <c r="Z3">
        <v>1.0209999999999999</v>
      </c>
      <c r="AA3">
        <v>0.92600000000000005</v>
      </c>
      <c r="AB3">
        <v>0.84699999999999998</v>
      </c>
    </row>
    <row r="4" spans="1:28" x14ac:dyDescent="0.3">
      <c r="A4" t="s">
        <v>576</v>
      </c>
      <c r="B4" t="s">
        <v>15</v>
      </c>
      <c r="C4" t="s">
        <v>9</v>
      </c>
      <c r="D4" t="s">
        <v>577</v>
      </c>
      <c r="E4">
        <v>2.7</v>
      </c>
      <c r="F4">
        <v>2.7839999999999998</v>
      </c>
      <c r="G4">
        <v>2.7450000000000001</v>
      </c>
      <c r="H4">
        <v>2.827</v>
      </c>
      <c r="I4">
        <v>2.722</v>
      </c>
      <c r="J4">
        <v>2.5920000000000001</v>
      </c>
      <c r="K4">
        <v>2.66</v>
      </c>
      <c r="L4">
        <v>2.5419999999999998</v>
      </c>
      <c r="M4">
        <v>2.4510000000000001</v>
      </c>
      <c r="N4">
        <v>2.3149999999999999</v>
      </c>
      <c r="O4">
        <v>2.1869999999999998</v>
      </c>
      <c r="P4">
        <v>2.048</v>
      </c>
      <c r="Q4">
        <v>1.913</v>
      </c>
      <c r="R4">
        <v>1.7829999999999999</v>
      </c>
      <c r="S4">
        <v>1.6579999999999999</v>
      </c>
      <c r="T4">
        <v>1.54</v>
      </c>
      <c r="U4">
        <v>1.421</v>
      </c>
      <c r="V4">
        <v>1.3069999999999999</v>
      </c>
      <c r="W4">
        <v>1.1990000000000001</v>
      </c>
      <c r="X4">
        <v>1.099</v>
      </c>
      <c r="Y4">
        <v>1.008</v>
      </c>
      <c r="Z4">
        <v>0.92700000000000005</v>
      </c>
      <c r="AA4">
        <v>0.85399999999999998</v>
      </c>
      <c r="AB4">
        <v>0.80100000000000005</v>
      </c>
    </row>
    <row r="5" spans="1:28" x14ac:dyDescent="0.3">
      <c r="A5" t="s">
        <v>576</v>
      </c>
      <c r="B5" t="s">
        <v>0</v>
      </c>
      <c r="C5" t="s">
        <v>9</v>
      </c>
      <c r="D5" t="s">
        <v>577</v>
      </c>
      <c r="E5">
        <v>15.4</v>
      </c>
      <c r="F5">
        <v>15.35</v>
      </c>
      <c r="G5">
        <v>14.89</v>
      </c>
      <c r="H5">
        <v>14.8</v>
      </c>
      <c r="I5">
        <v>14.3</v>
      </c>
      <c r="J5">
        <v>13.46</v>
      </c>
      <c r="K5">
        <v>13.31</v>
      </c>
      <c r="L5">
        <v>12.43</v>
      </c>
      <c r="M5">
        <v>11.77</v>
      </c>
      <c r="N5">
        <v>11</v>
      </c>
      <c r="O5">
        <v>10.31</v>
      </c>
      <c r="P5">
        <v>9.6370000000000005</v>
      </c>
      <c r="Q5">
        <v>9.0139999999999993</v>
      </c>
      <c r="R5">
        <v>8.4390000000000001</v>
      </c>
      <c r="S5">
        <v>7.9009999999999998</v>
      </c>
      <c r="T5">
        <v>7.3810000000000002</v>
      </c>
      <c r="U5">
        <v>6.8970000000000002</v>
      </c>
      <c r="V5">
        <v>6.4359999999999999</v>
      </c>
      <c r="W5">
        <v>5.9960000000000004</v>
      </c>
      <c r="X5">
        <v>5.5739999999999998</v>
      </c>
      <c r="Y5">
        <v>5.1660000000000004</v>
      </c>
      <c r="Z5">
        <v>4.7789999999999999</v>
      </c>
      <c r="AA5">
        <v>4.4089999999999998</v>
      </c>
      <c r="AB5">
        <v>4.1100000000000003</v>
      </c>
    </row>
    <row r="6" spans="1:28" x14ac:dyDescent="0.3">
      <c r="A6" t="s">
        <v>576</v>
      </c>
      <c r="B6" t="s">
        <v>16</v>
      </c>
      <c r="C6" t="s">
        <v>9</v>
      </c>
      <c r="D6" t="s">
        <v>577</v>
      </c>
      <c r="E6">
        <v>3.1</v>
      </c>
      <c r="F6">
        <v>3.1709999999999998</v>
      </c>
      <c r="G6">
        <v>3.0990000000000002</v>
      </c>
      <c r="H6">
        <v>3.254</v>
      </c>
      <c r="I6">
        <v>2.903</v>
      </c>
      <c r="J6">
        <v>2.665</v>
      </c>
      <c r="K6">
        <v>2.629</v>
      </c>
      <c r="L6">
        <v>2.4630000000000001</v>
      </c>
      <c r="M6">
        <v>2.343</v>
      </c>
      <c r="N6">
        <v>2.198</v>
      </c>
      <c r="O6">
        <v>2.069</v>
      </c>
      <c r="P6">
        <v>1.9350000000000001</v>
      </c>
      <c r="Q6">
        <v>1.8080000000000001</v>
      </c>
      <c r="R6">
        <v>1.6879999999999999</v>
      </c>
      <c r="S6">
        <v>1.5740000000000001</v>
      </c>
      <c r="T6">
        <v>1.462</v>
      </c>
      <c r="U6">
        <v>1.3580000000000001</v>
      </c>
      <c r="V6">
        <v>1.2589999999999999</v>
      </c>
      <c r="W6">
        <v>1.1619999999999999</v>
      </c>
      <c r="X6">
        <v>1.0720000000000001</v>
      </c>
      <c r="Y6">
        <v>0.98799999999999999</v>
      </c>
      <c r="Z6">
        <v>0.91100000000000003</v>
      </c>
      <c r="AA6">
        <v>0.83899999999999997</v>
      </c>
      <c r="AB6">
        <v>0.78500000000000003</v>
      </c>
    </row>
    <row r="7" spans="1:28" x14ac:dyDescent="0.3">
      <c r="A7" t="s">
        <v>576</v>
      </c>
      <c r="B7" t="s">
        <v>17</v>
      </c>
      <c r="C7" t="s">
        <v>9</v>
      </c>
      <c r="D7" t="s">
        <v>577</v>
      </c>
      <c r="E7">
        <v>3.1</v>
      </c>
      <c r="F7">
        <v>2.95</v>
      </c>
      <c r="G7">
        <v>2.6629999999999998</v>
      </c>
      <c r="H7">
        <v>2.8610000000000002</v>
      </c>
      <c r="I7">
        <v>2.5379999999999998</v>
      </c>
      <c r="J7">
        <v>2.246</v>
      </c>
      <c r="K7">
        <v>2.173</v>
      </c>
      <c r="L7">
        <v>2.0019999999999998</v>
      </c>
      <c r="M7">
        <v>1.867</v>
      </c>
      <c r="N7">
        <v>1.7110000000000001</v>
      </c>
      <c r="O7">
        <v>1.5720000000000001</v>
      </c>
      <c r="P7">
        <v>1.4319999999999999</v>
      </c>
      <c r="Q7">
        <v>1.3029999999999999</v>
      </c>
      <c r="R7">
        <v>1.1859999999999999</v>
      </c>
      <c r="S7">
        <v>1.077</v>
      </c>
      <c r="T7">
        <v>0.97699999999999998</v>
      </c>
      <c r="U7">
        <v>0.88100000000000001</v>
      </c>
      <c r="V7">
        <v>0.79200000000000004</v>
      </c>
      <c r="W7">
        <v>0.71099999999999997</v>
      </c>
      <c r="X7">
        <v>0.63700000000000001</v>
      </c>
      <c r="Y7">
        <v>0.56899999999999995</v>
      </c>
      <c r="Z7">
        <v>0.50700000000000001</v>
      </c>
      <c r="AA7">
        <v>0.45100000000000001</v>
      </c>
      <c r="AB7">
        <v>0.40400000000000003</v>
      </c>
    </row>
    <row r="8" spans="1:28" x14ac:dyDescent="0.3">
      <c r="A8" t="s">
        <v>576</v>
      </c>
      <c r="B8" t="s">
        <v>18</v>
      </c>
      <c r="C8" t="s">
        <v>9</v>
      </c>
      <c r="D8" t="s">
        <v>577</v>
      </c>
      <c r="E8">
        <v>0.19700000000000001</v>
      </c>
      <c r="F8">
        <v>0.186</v>
      </c>
      <c r="G8">
        <v>0.159</v>
      </c>
      <c r="H8">
        <v>0.14599999999999999</v>
      </c>
      <c r="I8">
        <v>0.111</v>
      </c>
      <c r="J8">
        <v>7.1999999999999995E-2</v>
      </c>
      <c r="K8">
        <v>7.0999999999999994E-2</v>
      </c>
      <c r="L8">
        <v>5.0999999999999997E-2</v>
      </c>
      <c r="M8">
        <v>3.9E-2</v>
      </c>
      <c r="N8">
        <v>2.4E-2</v>
      </c>
      <c r="O8">
        <v>1.2999999999999999E-2</v>
      </c>
      <c r="P8">
        <v>3.0000000000000001E-3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t="s">
        <v>576</v>
      </c>
      <c r="B9" t="s">
        <v>19</v>
      </c>
      <c r="C9" t="s">
        <v>9</v>
      </c>
      <c r="D9" t="s">
        <v>577</v>
      </c>
      <c r="E9">
        <v>4.4999999999999998E-2</v>
      </c>
      <c r="F9">
        <v>4.5999999999999999E-2</v>
      </c>
      <c r="G9">
        <v>4.1000000000000002E-2</v>
      </c>
      <c r="H9">
        <v>4.8000000000000001E-2</v>
      </c>
      <c r="I9">
        <v>3.9E-2</v>
      </c>
      <c r="J9">
        <v>2.9000000000000001E-2</v>
      </c>
      <c r="K9">
        <v>0.03</v>
      </c>
      <c r="L9">
        <v>2.5000000000000001E-2</v>
      </c>
      <c r="M9">
        <v>2.4E-2</v>
      </c>
      <c r="N9">
        <v>2.1000000000000001E-2</v>
      </c>
      <c r="O9">
        <v>0.02</v>
      </c>
      <c r="P9">
        <v>1.7999999999999999E-2</v>
      </c>
      <c r="Q9">
        <v>1.7000000000000001E-2</v>
      </c>
      <c r="R9">
        <v>1.6E-2</v>
      </c>
      <c r="S9">
        <v>1.4999999999999999E-2</v>
      </c>
      <c r="T9">
        <v>1.4E-2</v>
      </c>
      <c r="U9">
        <v>1.2999999999999999E-2</v>
      </c>
      <c r="V9">
        <v>1.2E-2</v>
      </c>
      <c r="W9">
        <v>1.2E-2</v>
      </c>
      <c r="X9">
        <v>1.0999999999999999E-2</v>
      </c>
      <c r="Y9">
        <v>1.0999999999999999E-2</v>
      </c>
      <c r="Z9">
        <v>1.0999999999999999E-2</v>
      </c>
      <c r="AA9">
        <v>0.01</v>
      </c>
      <c r="AB9">
        <v>1.0999999999999999E-2</v>
      </c>
    </row>
    <row r="10" spans="1:28" x14ac:dyDescent="0.3">
      <c r="A10" t="s">
        <v>576</v>
      </c>
      <c r="B10" t="s">
        <v>20</v>
      </c>
      <c r="C10" t="s">
        <v>9</v>
      </c>
      <c r="D10" t="s">
        <v>577</v>
      </c>
      <c r="E10">
        <v>0.47499999999999998</v>
      </c>
      <c r="F10">
        <v>0.52500000000000002</v>
      </c>
      <c r="G10">
        <v>0.46300000000000002</v>
      </c>
      <c r="H10">
        <v>0.495</v>
      </c>
      <c r="I10">
        <v>0.41699999999999998</v>
      </c>
      <c r="J10">
        <v>0.33200000000000002</v>
      </c>
      <c r="K10">
        <v>0.36699999999999999</v>
      </c>
      <c r="L10">
        <v>0.29899999999999999</v>
      </c>
      <c r="M10">
        <v>0.255</v>
      </c>
      <c r="N10">
        <v>0.2</v>
      </c>
      <c r="O10">
        <v>0.156</v>
      </c>
      <c r="P10">
        <v>0.111</v>
      </c>
      <c r="Q10">
        <v>7.2999999999999995E-2</v>
      </c>
      <c r="R10">
        <v>4.1000000000000002E-2</v>
      </c>
      <c r="S10">
        <v>1.2999999999999999E-2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t="s">
        <v>576</v>
      </c>
      <c r="B11" t="s">
        <v>23</v>
      </c>
      <c r="C11" t="s">
        <v>9</v>
      </c>
      <c r="D11" t="s">
        <v>577</v>
      </c>
      <c r="E11">
        <v>12.5</v>
      </c>
      <c r="F11">
        <v>11.68</v>
      </c>
      <c r="G11">
        <v>10.64</v>
      </c>
      <c r="H11">
        <v>10.14</v>
      </c>
      <c r="I11">
        <v>9.3469999999999995</v>
      </c>
      <c r="J11">
        <v>8.3089999999999993</v>
      </c>
      <c r="K11">
        <v>7.984</v>
      </c>
      <c r="L11">
        <v>7.3849999999999998</v>
      </c>
      <c r="M11">
        <v>6.8810000000000002</v>
      </c>
      <c r="N11">
        <v>6.327</v>
      </c>
      <c r="O11">
        <v>5.8550000000000004</v>
      </c>
      <c r="P11">
        <v>5.391</v>
      </c>
      <c r="Q11">
        <v>4.97</v>
      </c>
      <c r="R11">
        <v>4.585</v>
      </c>
      <c r="S11">
        <v>4.2309999999999999</v>
      </c>
      <c r="T11">
        <v>3.8940000000000001</v>
      </c>
      <c r="U11">
        <v>3.5840000000000001</v>
      </c>
      <c r="V11">
        <v>3.2909999999999999</v>
      </c>
      <c r="W11">
        <v>3.012</v>
      </c>
      <c r="X11">
        <v>2.7480000000000002</v>
      </c>
      <c r="Y11">
        <v>2.4990000000000001</v>
      </c>
      <c r="Z11">
        <v>2.2650000000000001</v>
      </c>
      <c r="AA11">
        <v>2.0449999999999999</v>
      </c>
      <c r="AB11">
        <v>1.871</v>
      </c>
    </row>
    <row r="12" spans="1:28" x14ac:dyDescent="0.3">
      <c r="A12" t="s">
        <v>576</v>
      </c>
      <c r="B12" t="s">
        <v>25</v>
      </c>
      <c r="C12" t="s">
        <v>9</v>
      </c>
      <c r="D12" t="s">
        <v>577</v>
      </c>
      <c r="E12">
        <v>0.28899999999999998</v>
      </c>
      <c r="F12">
        <v>0.29899999999999999</v>
      </c>
      <c r="G12">
        <v>0.26400000000000001</v>
      </c>
      <c r="H12">
        <v>0.249</v>
      </c>
      <c r="I12">
        <v>0.20499999999999999</v>
      </c>
      <c r="J12">
        <v>0.161</v>
      </c>
      <c r="K12">
        <v>0.17499999999999999</v>
      </c>
      <c r="L12">
        <v>0.13900000000000001</v>
      </c>
      <c r="M12">
        <v>0.11700000000000001</v>
      </c>
      <c r="N12">
        <v>8.8999999999999996E-2</v>
      </c>
      <c r="O12">
        <v>6.7000000000000004E-2</v>
      </c>
      <c r="P12">
        <v>4.4999999999999998E-2</v>
      </c>
      <c r="Q12">
        <v>2.7E-2</v>
      </c>
      <c r="R12">
        <v>1.2999999999999999E-2</v>
      </c>
      <c r="S12">
        <v>1E-3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t="s">
        <v>576</v>
      </c>
      <c r="B13" t="s">
        <v>26</v>
      </c>
      <c r="C13" t="s">
        <v>9</v>
      </c>
      <c r="D13" t="s">
        <v>577</v>
      </c>
      <c r="E13">
        <v>2.9000000000000001E-2</v>
      </c>
      <c r="F13">
        <v>3.1E-2</v>
      </c>
      <c r="G13">
        <v>2.5000000000000001E-2</v>
      </c>
      <c r="H13">
        <v>2.7E-2</v>
      </c>
      <c r="I13">
        <v>1.9E-2</v>
      </c>
      <c r="J13">
        <v>1.2999999999999999E-2</v>
      </c>
      <c r="K13">
        <v>1.2999999999999999E-2</v>
      </c>
      <c r="L13">
        <v>8.9999999999999993E-3</v>
      </c>
      <c r="M13">
        <v>6.0000000000000001E-3</v>
      </c>
      <c r="N13">
        <v>4.0000000000000001E-3</v>
      </c>
      <c r="O13">
        <v>2E-3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1E-3</v>
      </c>
    </row>
    <row r="14" spans="1:28" x14ac:dyDescent="0.3">
      <c r="A14" t="s">
        <v>576</v>
      </c>
      <c r="B14" t="s">
        <v>28</v>
      </c>
      <c r="C14" t="s">
        <v>9</v>
      </c>
      <c r="D14" t="s">
        <v>577</v>
      </c>
      <c r="E14">
        <v>7.2</v>
      </c>
      <c r="F14">
        <v>6.8869999999999996</v>
      </c>
      <c r="G14">
        <v>6.2309999999999999</v>
      </c>
      <c r="H14">
        <v>5.8689999999999998</v>
      </c>
      <c r="I14">
        <v>5.258</v>
      </c>
      <c r="J14">
        <v>4.5190000000000001</v>
      </c>
      <c r="K14">
        <v>4.5999999999999996</v>
      </c>
      <c r="L14">
        <v>4.1559999999999997</v>
      </c>
      <c r="M14">
        <v>3.8740000000000001</v>
      </c>
      <c r="N14">
        <v>3.5209999999999999</v>
      </c>
      <c r="O14">
        <v>3.2130000000000001</v>
      </c>
      <c r="P14">
        <v>2.9079999999999999</v>
      </c>
      <c r="Q14">
        <v>2.645</v>
      </c>
      <c r="R14">
        <v>2.4169999999999998</v>
      </c>
      <c r="S14">
        <v>2.214</v>
      </c>
      <c r="T14">
        <v>2.0249999999999999</v>
      </c>
      <c r="U14">
        <v>1.8560000000000001</v>
      </c>
      <c r="V14">
        <v>1.696</v>
      </c>
      <c r="W14">
        <v>1.5429999999999999</v>
      </c>
      <c r="X14">
        <v>1.399</v>
      </c>
      <c r="Y14">
        <v>1.2629999999999999</v>
      </c>
      <c r="Z14">
        <v>1.135</v>
      </c>
      <c r="AA14">
        <v>1.0149999999999999</v>
      </c>
      <c r="AB14">
        <v>0.92900000000000005</v>
      </c>
    </row>
    <row r="15" spans="1:28" x14ac:dyDescent="0.3">
      <c r="A15" t="s">
        <v>576</v>
      </c>
      <c r="B15" t="s">
        <v>30</v>
      </c>
      <c r="C15" t="s">
        <v>9</v>
      </c>
      <c r="D15" t="s">
        <v>577</v>
      </c>
      <c r="E15">
        <v>12.5</v>
      </c>
      <c r="F15">
        <v>11.76</v>
      </c>
      <c r="G15">
        <v>11.11</v>
      </c>
      <c r="H15">
        <v>11.24</v>
      </c>
      <c r="I15">
        <v>10.31</v>
      </c>
      <c r="J15">
        <v>9.3650000000000002</v>
      </c>
      <c r="K15">
        <v>9.1010000000000009</v>
      </c>
      <c r="L15">
        <v>8.3960000000000008</v>
      </c>
      <c r="M15">
        <v>7.8419999999999996</v>
      </c>
      <c r="N15">
        <v>7.2320000000000002</v>
      </c>
      <c r="O15">
        <v>6.69</v>
      </c>
      <c r="P15">
        <v>6.157</v>
      </c>
      <c r="Q15">
        <v>5.665</v>
      </c>
      <c r="R15">
        <v>5.2080000000000002</v>
      </c>
      <c r="S15">
        <v>4.7729999999999997</v>
      </c>
      <c r="T15">
        <v>4.359</v>
      </c>
      <c r="U15">
        <v>3.9790000000000001</v>
      </c>
      <c r="V15">
        <v>3.6179999999999999</v>
      </c>
      <c r="W15">
        <v>3.2749999999999999</v>
      </c>
      <c r="X15">
        <v>2.948</v>
      </c>
      <c r="Y15">
        <v>2.6379999999999999</v>
      </c>
      <c r="Z15">
        <v>2.3479999999999999</v>
      </c>
      <c r="AA15">
        <v>2.0779999999999998</v>
      </c>
      <c r="AB15">
        <v>1.8520000000000001</v>
      </c>
    </row>
    <row r="16" spans="1:28" x14ac:dyDescent="0.3">
      <c r="A16" t="s">
        <v>576</v>
      </c>
      <c r="B16" t="s">
        <v>31</v>
      </c>
      <c r="C16" t="s">
        <v>9</v>
      </c>
      <c r="D16" t="s">
        <v>577</v>
      </c>
      <c r="E16">
        <v>0.36599999999999999</v>
      </c>
      <c r="F16">
        <v>0.33400000000000002</v>
      </c>
      <c r="G16">
        <v>0.25800000000000001</v>
      </c>
      <c r="H16">
        <v>0.27100000000000002</v>
      </c>
      <c r="I16">
        <v>0.20200000000000001</v>
      </c>
      <c r="J16">
        <v>0.126</v>
      </c>
      <c r="K16">
        <v>0.126</v>
      </c>
      <c r="L16">
        <v>8.5999999999999993E-2</v>
      </c>
      <c r="M16">
        <v>6.3E-2</v>
      </c>
      <c r="N16">
        <v>3.6999999999999998E-2</v>
      </c>
      <c r="O16">
        <v>1.7999999999999999E-2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t="s">
        <v>576</v>
      </c>
      <c r="B17" t="s">
        <v>32</v>
      </c>
      <c r="C17" t="s">
        <v>9</v>
      </c>
      <c r="D17" t="s">
        <v>577</v>
      </c>
      <c r="E17">
        <v>28.9</v>
      </c>
      <c r="F17">
        <v>27.78</v>
      </c>
      <c r="G17">
        <v>26.51</v>
      </c>
      <c r="H17">
        <v>26.77</v>
      </c>
      <c r="I17">
        <v>24.66</v>
      </c>
      <c r="J17">
        <v>22.85</v>
      </c>
      <c r="K17">
        <v>22.21</v>
      </c>
      <c r="L17">
        <v>20.89</v>
      </c>
      <c r="M17">
        <v>19.84</v>
      </c>
      <c r="N17">
        <v>18.670000000000002</v>
      </c>
      <c r="O17">
        <v>17.600000000000001</v>
      </c>
      <c r="P17">
        <v>16.52</v>
      </c>
      <c r="Q17">
        <v>15.5</v>
      </c>
      <c r="R17">
        <v>14.53</v>
      </c>
      <c r="S17">
        <v>13.61</v>
      </c>
      <c r="T17">
        <v>12.72</v>
      </c>
      <c r="U17">
        <v>11.89</v>
      </c>
      <c r="V17">
        <v>11.09</v>
      </c>
      <c r="W17">
        <v>10.34</v>
      </c>
      <c r="X17">
        <v>9.6210000000000004</v>
      </c>
      <c r="Y17">
        <v>8.9459999999999997</v>
      </c>
      <c r="Z17">
        <v>8.3190000000000008</v>
      </c>
      <c r="AA17">
        <v>7.7329999999999997</v>
      </c>
      <c r="AB17">
        <v>7.2670000000000003</v>
      </c>
    </row>
    <row r="18" spans="1:28" x14ac:dyDescent="0.3">
      <c r="A18" t="s">
        <v>576</v>
      </c>
      <c r="B18" t="s">
        <v>33</v>
      </c>
      <c r="C18" t="s">
        <v>9</v>
      </c>
      <c r="D18" t="s">
        <v>577</v>
      </c>
      <c r="E18">
        <v>0.748</v>
      </c>
      <c r="F18">
        <v>0.76500000000000001</v>
      </c>
      <c r="G18">
        <v>0.69099999999999995</v>
      </c>
      <c r="H18">
        <v>0.71</v>
      </c>
      <c r="I18">
        <v>0.58399999999999996</v>
      </c>
      <c r="J18">
        <v>0.498</v>
      </c>
      <c r="K18">
        <v>0.53800000000000003</v>
      </c>
      <c r="L18">
        <v>0.47099999999999997</v>
      </c>
      <c r="M18">
        <v>0.44</v>
      </c>
      <c r="N18">
        <v>0.39300000000000002</v>
      </c>
      <c r="O18">
        <v>0.35899999999999999</v>
      </c>
      <c r="P18">
        <v>0.32300000000000001</v>
      </c>
      <c r="Q18">
        <v>0.29299999999999998</v>
      </c>
      <c r="R18">
        <v>0.26800000000000002</v>
      </c>
      <c r="S18">
        <v>0.246</v>
      </c>
      <c r="T18">
        <v>0.22500000000000001</v>
      </c>
      <c r="U18">
        <v>0.20899999999999999</v>
      </c>
      <c r="V18">
        <v>0.19500000000000001</v>
      </c>
      <c r="W18">
        <v>0.183</v>
      </c>
      <c r="X18">
        <v>0.17199999999999999</v>
      </c>
      <c r="Y18">
        <v>0.16400000000000001</v>
      </c>
      <c r="Z18">
        <v>0.159</v>
      </c>
      <c r="AA18">
        <v>0.156</v>
      </c>
      <c r="AB18">
        <v>0.16300000000000001</v>
      </c>
    </row>
    <row r="19" spans="1:28" x14ac:dyDescent="0.3">
      <c r="A19" t="s">
        <v>576</v>
      </c>
      <c r="B19" t="s">
        <v>35</v>
      </c>
      <c r="C19" t="s">
        <v>9</v>
      </c>
      <c r="D19" t="s">
        <v>577</v>
      </c>
      <c r="E19">
        <v>3.1</v>
      </c>
      <c r="F19">
        <v>2.891</v>
      </c>
      <c r="G19">
        <v>2.5379999999999998</v>
      </c>
      <c r="H19">
        <v>2.4790000000000001</v>
      </c>
      <c r="I19">
        <v>2.1389999999999998</v>
      </c>
      <c r="J19">
        <v>1.806</v>
      </c>
      <c r="K19">
        <v>1.708</v>
      </c>
      <c r="L19">
        <v>1.5009999999999999</v>
      </c>
      <c r="M19">
        <v>1.345</v>
      </c>
      <c r="N19">
        <v>1.1879999999999999</v>
      </c>
      <c r="O19">
        <v>1.0569999999999999</v>
      </c>
      <c r="P19">
        <v>0.93899999999999995</v>
      </c>
      <c r="Q19">
        <v>0.83799999999999997</v>
      </c>
      <c r="R19">
        <v>0.753</v>
      </c>
      <c r="S19">
        <v>0.68</v>
      </c>
      <c r="T19">
        <v>0.61799999999999999</v>
      </c>
      <c r="U19">
        <v>0.55600000000000005</v>
      </c>
      <c r="V19">
        <v>0.499</v>
      </c>
      <c r="W19">
        <v>0.44700000000000001</v>
      </c>
      <c r="X19">
        <v>0.4</v>
      </c>
      <c r="Y19">
        <v>0.35599999999999998</v>
      </c>
      <c r="Z19">
        <v>0.316</v>
      </c>
      <c r="AA19">
        <v>0.27800000000000002</v>
      </c>
      <c r="AB19">
        <v>0.245</v>
      </c>
    </row>
    <row r="20" spans="1:28" x14ac:dyDescent="0.3">
      <c r="A20" t="s">
        <v>576</v>
      </c>
      <c r="B20" t="s">
        <v>36</v>
      </c>
      <c r="C20" t="s">
        <v>9</v>
      </c>
      <c r="D20" t="s">
        <v>577</v>
      </c>
      <c r="E20">
        <v>12.4</v>
      </c>
      <c r="F20">
        <v>12</v>
      </c>
      <c r="G20">
        <v>11.4</v>
      </c>
      <c r="H20">
        <v>11.16</v>
      </c>
      <c r="I20">
        <v>10.42</v>
      </c>
      <c r="J20">
        <v>9.5419999999999998</v>
      </c>
      <c r="K20">
        <v>9.56</v>
      </c>
      <c r="L20">
        <v>8.9979999999999993</v>
      </c>
      <c r="M20">
        <v>8.6319999999999997</v>
      </c>
      <c r="N20">
        <v>8.1959999999999997</v>
      </c>
      <c r="O20">
        <v>7.8230000000000004</v>
      </c>
      <c r="P20">
        <v>7.431</v>
      </c>
      <c r="Q20">
        <v>7.0789999999999997</v>
      </c>
      <c r="R20">
        <v>6.7359999999999998</v>
      </c>
      <c r="S20">
        <v>6.423</v>
      </c>
      <c r="T20">
        <v>6.1239999999999997</v>
      </c>
      <c r="U20">
        <v>5.8529999999999998</v>
      </c>
      <c r="V20">
        <v>5.5839999999999996</v>
      </c>
      <c r="W20">
        <v>5.3159999999999998</v>
      </c>
      <c r="X20">
        <v>5.05</v>
      </c>
      <c r="Y20">
        <v>4.7850000000000001</v>
      </c>
      <c r="Z20">
        <v>4.5279999999999996</v>
      </c>
      <c r="AA20">
        <v>4.2709999999999999</v>
      </c>
      <c r="AB20">
        <v>4.09</v>
      </c>
    </row>
    <row r="21" spans="1:28" x14ac:dyDescent="0.3">
      <c r="A21" t="s">
        <v>576</v>
      </c>
      <c r="B21" t="s">
        <v>37</v>
      </c>
      <c r="C21" t="s">
        <v>9</v>
      </c>
      <c r="D21" t="s">
        <v>577</v>
      </c>
      <c r="E21">
        <v>32.25</v>
      </c>
      <c r="F21">
        <v>32.21</v>
      </c>
      <c r="G21">
        <v>31.06</v>
      </c>
      <c r="H21">
        <v>30.47</v>
      </c>
      <c r="I21">
        <v>29.35</v>
      </c>
      <c r="J21">
        <v>27.16</v>
      </c>
      <c r="K21">
        <v>27.22</v>
      </c>
      <c r="L21">
        <v>25.7</v>
      </c>
      <c r="M21">
        <v>24.7</v>
      </c>
      <c r="N21">
        <v>23.41</v>
      </c>
      <c r="O21">
        <v>22.43</v>
      </c>
      <c r="P21">
        <v>21.42</v>
      </c>
      <c r="Q21">
        <v>20.420000000000002</v>
      </c>
      <c r="R21">
        <v>19.489999999999998</v>
      </c>
      <c r="S21">
        <v>18.64</v>
      </c>
      <c r="T21">
        <v>17.82</v>
      </c>
      <c r="U21">
        <v>17.09</v>
      </c>
      <c r="V21">
        <v>16.399999999999999</v>
      </c>
      <c r="W21">
        <v>15.86</v>
      </c>
      <c r="X21">
        <v>15.23</v>
      </c>
      <c r="Y21">
        <v>14.47</v>
      </c>
      <c r="Z21">
        <v>13.88</v>
      </c>
      <c r="AA21">
        <v>13.34</v>
      </c>
      <c r="AB21">
        <v>13.07</v>
      </c>
    </row>
    <row r="22" spans="1:28" x14ac:dyDescent="0.3">
      <c r="A22" t="s">
        <v>576</v>
      </c>
      <c r="B22" t="s">
        <v>39</v>
      </c>
      <c r="C22" t="s">
        <v>9</v>
      </c>
      <c r="D22" t="s">
        <v>577</v>
      </c>
      <c r="E22">
        <v>7.7</v>
      </c>
      <c r="F22">
        <v>7.25</v>
      </c>
      <c r="G22">
        <v>6.6840000000000002</v>
      </c>
      <c r="H22">
        <v>6.8159999999999998</v>
      </c>
      <c r="I22">
        <v>6.4509999999999996</v>
      </c>
      <c r="J22">
        <v>5.7729999999999997</v>
      </c>
      <c r="K22">
        <v>5.5279999999999996</v>
      </c>
      <c r="L22">
        <v>5.0910000000000002</v>
      </c>
      <c r="M22">
        <v>4.7309999999999999</v>
      </c>
      <c r="N22">
        <v>4.3220000000000001</v>
      </c>
      <c r="O22">
        <v>3.96</v>
      </c>
      <c r="P22">
        <v>3.6</v>
      </c>
      <c r="Q22">
        <v>3.27</v>
      </c>
      <c r="R22">
        <v>2.9689999999999999</v>
      </c>
      <c r="S22">
        <v>2.6920000000000002</v>
      </c>
      <c r="T22">
        <v>2.4340000000000002</v>
      </c>
      <c r="U22">
        <v>2.194</v>
      </c>
      <c r="V22">
        <v>1.97</v>
      </c>
      <c r="W22">
        <v>1.7629999999999999</v>
      </c>
      <c r="X22">
        <v>1.573</v>
      </c>
      <c r="Y22">
        <v>1.4</v>
      </c>
      <c r="Z22">
        <v>1.2430000000000001</v>
      </c>
      <c r="AA22">
        <v>1.099</v>
      </c>
      <c r="AB22">
        <v>0.98399999999999999</v>
      </c>
    </row>
    <row r="23" spans="1:28" x14ac:dyDescent="0.3">
      <c r="A23" t="s">
        <v>576</v>
      </c>
      <c r="B23" t="s">
        <v>1</v>
      </c>
      <c r="C23" t="s">
        <v>9</v>
      </c>
      <c r="D23" t="s">
        <v>577</v>
      </c>
      <c r="E23">
        <v>5.6</v>
      </c>
      <c r="F23">
        <v>5.3719999999999999</v>
      </c>
      <c r="G23">
        <v>5.0439999999999996</v>
      </c>
      <c r="H23">
        <v>4.875</v>
      </c>
      <c r="I23">
        <v>4.532</v>
      </c>
      <c r="J23">
        <v>4.0940000000000003</v>
      </c>
      <c r="K23">
        <v>4.0199999999999996</v>
      </c>
      <c r="L23">
        <v>3.7690000000000001</v>
      </c>
      <c r="M23">
        <v>3.5720000000000001</v>
      </c>
      <c r="N23">
        <v>3.3439999999999999</v>
      </c>
      <c r="O23">
        <v>3.1520000000000001</v>
      </c>
      <c r="P23">
        <v>2.956</v>
      </c>
      <c r="Q23">
        <v>2.778</v>
      </c>
      <c r="R23">
        <v>2.61</v>
      </c>
      <c r="S23">
        <v>2.4540000000000002</v>
      </c>
      <c r="T23">
        <v>2.3039999999999998</v>
      </c>
      <c r="U23">
        <v>2.1629999999999998</v>
      </c>
      <c r="V23">
        <v>2.024</v>
      </c>
      <c r="W23">
        <v>1.8879999999999999</v>
      </c>
      <c r="X23">
        <v>1.754</v>
      </c>
      <c r="Y23">
        <v>1.6220000000000001</v>
      </c>
      <c r="Z23">
        <v>1.494</v>
      </c>
      <c r="AA23">
        <v>1.3680000000000001</v>
      </c>
      <c r="AB23">
        <v>1.266</v>
      </c>
    </row>
    <row r="24" spans="1:28" x14ac:dyDescent="0.3">
      <c r="A24" t="s">
        <v>576</v>
      </c>
      <c r="B24" t="s">
        <v>40</v>
      </c>
      <c r="C24" t="s">
        <v>9</v>
      </c>
      <c r="D24" t="s">
        <v>577</v>
      </c>
      <c r="E24">
        <v>7.9000000000000001E-2</v>
      </c>
      <c r="F24">
        <v>7.6999999999999999E-2</v>
      </c>
      <c r="G24">
        <v>6.5000000000000002E-2</v>
      </c>
      <c r="H24">
        <v>7.1999999999999995E-2</v>
      </c>
      <c r="I24">
        <v>5.5E-2</v>
      </c>
      <c r="J24">
        <v>3.6999999999999998E-2</v>
      </c>
      <c r="K24">
        <v>3.7999999999999999E-2</v>
      </c>
      <c r="L24">
        <v>0.03</v>
      </c>
      <c r="M24">
        <v>2.5000000000000001E-2</v>
      </c>
      <c r="N24">
        <v>0.02</v>
      </c>
      <c r="O24">
        <v>1.6E-2</v>
      </c>
      <c r="P24">
        <v>1.2999999999999999E-2</v>
      </c>
      <c r="Q24">
        <v>0.01</v>
      </c>
      <c r="R24">
        <v>7.0000000000000001E-3</v>
      </c>
      <c r="S24">
        <v>6.0000000000000001E-3</v>
      </c>
      <c r="T24">
        <v>5.0000000000000001E-3</v>
      </c>
      <c r="U24">
        <v>4.0000000000000001E-3</v>
      </c>
      <c r="V24">
        <v>4.0000000000000001E-3</v>
      </c>
      <c r="W24">
        <v>4.0000000000000001E-3</v>
      </c>
      <c r="X24">
        <v>4.0000000000000001E-3</v>
      </c>
      <c r="Y24">
        <v>4.0000000000000001E-3</v>
      </c>
      <c r="Z24">
        <v>4.0000000000000001E-3</v>
      </c>
      <c r="AA24">
        <v>4.0000000000000001E-3</v>
      </c>
      <c r="AB24">
        <v>6.0000000000000001E-3</v>
      </c>
    </row>
    <row r="25" spans="1:28" x14ac:dyDescent="0.3">
      <c r="A25" t="s">
        <v>576</v>
      </c>
      <c r="B25" t="s">
        <v>2</v>
      </c>
      <c r="C25" t="s">
        <v>9</v>
      </c>
      <c r="D25" t="s">
        <v>577</v>
      </c>
      <c r="E25">
        <v>46.1</v>
      </c>
      <c r="F25">
        <v>44.11</v>
      </c>
      <c r="G25">
        <v>42.41</v>
      </c>
      <c r="H25">
        <v>41.21</v>
      </c>
      <c r="I25">
        <v>39.92</v>
      </c>
      <c r="J25">
        <v>37.53</v>
      </c>
      <c r="K25">
        <v>36.57</v>
      </c>
      <c r="L25">
        <v>34.630000000000003</v>
      </c>
      <c r="M25">
        <v>33.15</v>
      </c>
      <c r="N25">
        <v>31.4</v>
      </c>
      <c r="O25">
        <v>29.71</v>
      </c>
      <c r="P25">
        <v>28.01</v>
      </c>
      <c r="Q25">
        <v>26.44</v>
      </c>
      <c r="R25">
        <v>24.95</v>
      </c>
      <c r="S25">
        <v>23.52</v>
      </c>
      <c r="T25">
        <v>22.16</v>
      </c>
      <c r="U25">
        <v>20.9</v>
      </c>
      <c r="V25">
        <v>19.68</v>
      </c>
      <c r="W25">
        <v>18.5</v>
      </c>
      <c r="X25">
        <v>17.36</v>
      </c>
      <c r="Y25">
        <v>16.27</v>
      </c>
      <c r="Z25">
        <v>15.2</v>
      </c>
      <c r="AA25">
        <v>14.17</v>
      </c>
      <c r="AB25">
        <v>13.35</v>
      </c>
    </row>
    <row r="26" spans="1:28" x14ac:dyDescent="0.3">
      <c r="A26" t="s">
        <v>576</v>
      </c>
      <c r="B26" t="s">
        <v>3</v>
      </c>
      <c r="C26" t="s">
        <v>9</v>
      </c>
      <c r="D26" t="s">
        <v>577</v>
      </c>
      <c r="E26">
        <v>29.1</v>
      </c>
      <c r="F26">
        <v>28.71</v>
      </c>
      <c r="G26">
        <v>27.68</v>
      </c>
      <c r="H26">
        <v>27.39</v>
      </c>
      <c r="I26">
        <v>26.62</v>
      </c>
      <c r="J26">
        <v>25.36</v>
      </c>
      <c r="K26">
        <v>25.14</v>
      </c>
      <c r="L26">
        <v>23.87</v>
      </c>
      <c r="M26">
        <v>23.07</v>
      </c>
      <c r="N26">
        <v>22.09</v>
      </c>
      <c r="O26">
        <v>21.15</v>
      </c>
      <c r="P26">
        <v>20.170000000000002</v>
      </c>
      <c r="Q26">
        <v>19.260000000000002</v>
      </c>
      <c r="R26">
        <v>18.43</v>
      </c>
      <c r="S26">
        <v>17.649999999999999</v>
      </c>
      <c r="T26">
        <v>16.89</v>
      </c>
      <c r="U26">
        <v>16.18</v>
      </c>
      <c r="V26">
        <v>15.49</v>
      </c>
      <c r="W26">
        <v>14.8</v>
      </c>
      <c r="X26">
        <v>14.12</v>
      </c>
      <c r="Y26">
        <v>13.45</v>
      </c>
      <c r="Z26">
        <v>12.8</v>
      </c>
      <c r="AA26">
        <v>12.17</v>
      </c>
      <c r="AB26">
        <v>11.69</v>
      </c>
    </row>
    <row r="27" spans="1:28" x14ac:dyDescent="0.3">
      <c r="A27" t="s">
        <v>576</v>
      </c>
      <c r="B27" t="s">
        <v>41</v>
      </c>
      <c r="C27" t="s">
        <v>9</v>
      </c>
      <c r="D27" t="s">
        <v>577</v>
      </c>
      <c r="E27">
        <v>3</v>
      </c>
      <c r="F27">
        <v>2.8149999999999999</v>
      </c>
      <c r="G27">
        <v>2.6850000000000001</v>
      </c>
      <c r="H27">
        <v>2.6869999999999998</v>
      </c>
      <c r="I27">
        <v>2.33</v>
      </c>
      <c r="J27">
        <v>2.121</v>
      </c>
      <c r="K27">
        <v>2.0760000000000001</v>
      </c>
      <c r="L27">
        <v>1.909</v>
      </c>
      <c r="M27">
        <v>1.782</v>
      </c>
      <c r="N27">
        <v>1.645</v>
      </c>
      <c r="O27">
        <v>1.522</v>
      </c>
      <c r="P27">
        <v>1.403</v>
      </c>
      <c r="Q27">
        <v>1.294</v>
      </c>
      <c r="R27">
        <v>1.194</v>
      </c>
      <c r="S27">
        <v>1.101</v>
      </c>
      <c r="T27">
        <v>1.0149999999999999</v>
      </c>
      <c r="U27">
        <v>0.93799999999999994</v>
      </c>
      <c r="V27">
        <v>0.86499999999999999</v>
      </c>
      <c r="W27">
        <v>0.79500000000000004</v>
      </c>
      <c r="X27">
        <v>0.72599999999999998</v>
      </c>
      <c r="Y27">
        <v>0.65900000000000003</v>
      </c>
      <c r="Z27">
        <v>0.59399999999999997</v>
      </c>
      <c r="AA27">
        <v>0.53200000000000003</v>
      </c>
      <c r="AB27">
        <v>0.47699999999999998</v>
      </c>
    </row>
    <row r="28" spans="1:28" x14ac:dyDescent="0.3">
      <c r="A28" t="s">
        <v>576</v>
      </c>
      <c r="B28" t="s">
        <v>42</v>
      </c>
      <c r="C28" t="s">
        <v>9</v>
      </c>
      <c r="D28" t="s">
        <v>577</v>
      </c>
      <c r="E28">
        <v>0.11</v>
      </c>
      <c r="F28">
        <v>9.8000000000000004E-2</v>
      </c>
      <c r="G28">
        <v>7.0999999999999994E-2</v>
      </c>
      <c r="H28">
        <v>0.06</v>
      </c>
      <c r="I28">
        <v>2.9000000000000001E-2</v>
      </c>
      <c r="J28">
        <v>8.9999999999999993E-3</v>
      </c>
      <c r="K28">
        <v>0.01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t="s">
        <v>576</v>
      </c>
      <c r="B29" t="s">
        <v>43</v>
      </c>
      <c r="C29" t="s">
        <v>9</v>
      </c>
      <c r="D29" t="s">
        <v>577</v>
      </c>
      <c r="E29">
        <v>7.1</v>
      </c>
      <c r="F29">
        <v>6.819</v>
      </c>
      <c r="G29">
        <v>6.3650000000000002</v>
      </c>
      <c r="H29">
        <v>6.383</v>
      </c>
      <c r="I29">
        <v>5.7309999999999999</v>
      </c>
      <c r="J29">
        <v>5.18</v>
      </c>
      <c r="K29">
        <v>5.08</v>
      </c>
      <c r="L29">
        <v>4.7110000000000003</v>
      </c>
      <c r="M29">
        <v>4.4409999999999998</v>
      </c>
      <c r="N29">
        <v>4.1390000000000002</v>
      </c>
      <c r="O29">
        <v>3.8809999999999998</v>
      </c>
      <c r="P29">
        <v>3.6240000000000001</v>
      </c>
      <c r="Q29">
        <v>3.39</v>
      </c>
      <c r="R29">
        <v>3.1739999999999999</v>
      </c>
      <c r="S29">
        <v>2.97</v>
      </c>
      <c r="T29">
        <v>2.77</v>
      </c>
      <c r="U29">
        <v>2.589</v>
      </c>
      <c r="V29">
        <v>2.4140000000000001</v>
      </c>
      <c r="W29">
        <v>2.2440000000000002</v>
      </c>
      <c r="X29">
        <v>2.0790000000000002</v>
      </c>
      <c r="Y29">
        <v>1.919</v>
      </c>
      <c r="Z29">
        <v>1.766</v>
      </c>
      <c r="AA29">
        <v>1.619</v>
      </c>
      <c r="AB29">
        <v>1.5029999999999999</v>
      </c>
    </row>
    <row r="30" spans="1:28" x14ac:dyDescent="0.3">
      <c r="A30" t="s">
        <v>576</v>
      </c>
      <c r="B30" t="s">
        <v>4</v>
      </c>
      <c r="C30" t="s">
        <v>9</v>
      </c>
      <c r="D30" t="s">
        <v>577</v>
      </c>
      <c r="E30">
        <v>36</v>
      </c>
      <c r="F30">
        <v>35.71</v>
      </c>
      <c r="G30">
        <v>33.65</v>
      </c>
      <c r="H30">
        <v>33.549999999999997</v>
      </c>
      <c r="I30">
        <v>31.85</v>
      </c>
      <c r="J30">
        <v>29.55</v>
      </c>
      <c r="K30">
        <v>28.74</v>
      </c>
      <c r="L30">
        <v>26.74</v>
      </c>
      <c r="M30">
        <v>25.19</v>
      </c>
      <c r="N30">
        <v>23.49</v>
      </c>
      <c r="O30">
        <v>21.94</v>
      </c>
      <c r="P30">
        <v>20.37</v>
      </c>
      <c r="Q30">
        <v>18.87</v>
      </c>
      <c r="R30">
        <v>17.440000000000001</v>
      </c>
      <c r="S30">
        <v>16.11</v>
      </c>
      <c r="T30">
        <v>14.86</v>
      </c>
      <c r="U30">
        <v>13.71</v>
      </c>
      <c r="V30">
        <v>12.63</v>
      </c>
      <c r="W30">
        <v>11.65</v>
      </c>
      <c r="X30">
        <v>10.7</v>
      </c>
      <c r="Y30">
        <v>9.7910000000000004</v>
      </c>
      <c r="Z30">
        <v>8.9339999999999993</v>
      </c>
      <c r="AA30">
        <v>8.1180000000000003</v>
      </c>
      <c r="AB30">
        <v>7.4359999999999999</v>
      </c>
    </row>
    <row r="31" spans="1:28" x14ac:dyDescent="0.3">
      <c r="A31" t="s">
        <v>576</v>
      </c>
      <c r="B31" t="s">
        <v>5</v>
      </c>
      <c r="C31" t="s">
        <v>9</v>
      </c>
      <c r="D31" t="s">
        <v>577</v>
      </c>
      <c r="E31">
        <v>40.200000000000003</v>
      </c>
      <c r="F31">
        <v>38.380000000000003</v>
      </c>
      <c r="G31">
        <v>36.659999999999997</v>
      </c>
      <c r="H31">
        <v>35.44</v>
      </c>
      <c r="I31">
        <v>33.49</v>
      </c>
      <c r="J31">
        <v>31.06</v>
      </c>
      <c r="K31">
        <v>30.45</v>
      </c>
      <c r="L31">
        <v>28.24</v>
      </c>
      <c r="M31">
        <v>26.47</v>
      </c>
      <c r="N31">
        <v>24.13</v>
      </c>
      <c r="O31">
        <v>22.08</v>
      </c>
      <c r="P31">
        <v>20.11</v>
      </c>
      <c r="Q31">
        <v>18.329999999999998</v>
      </c>
      <c r="R31">
        <v>16.72</v>
      </c>
      <c r="S31">
        <v>15.25</v>
      </c>
      <c r="T31">
        <v>13.88</v>
      </c>
      <c r="U31">
        <v>12.64</v>
      </c>
      <c r="V31">
        <v>11.48</v>
      </c>
      <c r="W31">
        <v>10.4</v>
      </c>
      <c r="X31">
        <v>9.4160000000000004</v>
      </c>
      <c r="Y31">
        <v>8.4909999999999997</v>
      </c>
      <c r="Z31">
        <v>7.6420000000000003</v>
      </c>
      <c r="AA31">
        <v>6.859</v>
      </c>
      <c r="AB31">
        <v>6.2329999999999997</v>
      </c>
    </row>
    <row r="32" spans="1:28" x14ac:dyDescent="0.3">
      <c r="A32" t="s">
        <v>576</v>
      </c>
      <c r="B32" t="s">
        <v>45</v>
      </c>
      <c r="C32" t="s">
        <v>9</v>
      </c>
      <c r="D32" t="s">
        <v>577</v>
      </c>
      <c r="E32">
        <v>3.1</v>
      </c>
      <c r="F32">
        <v>2.9609999999999999</v>
      </c>
      <c r="G32">
        <v>2.7530000000000001</v>
      </c>
      <c r="H32">
        <v>2.7429999999999999</v>
      </c>
      <c r="I32">
        <v>2.4729999999999999</v>
      </c>
      <c r="J32">
        <v>2.194</v>
      </c>
      <c r="K32">
        <v>2.1230000000000002</v>
      </c>
      <c r="L32">
        <v>1.9359999999999999</v>
      </c>
      <c r="M32">
        <v>1.8</v>
      </c>
      <c r="N32">
        <v>1.649</v>
      </c>
      <c r="O32">
        <v>1.5169999999999999</v>
      </c>
      <c r="P32">
        <v>1.3879999999999999</v>
      </c>
      <c r="Q32">
        <v>1.27</v>
      </c>
      <c r="R32">
        <v>1.1619999999999999</v>
      </c>
      <c r="S32">
        <v>1.0620000000000001</v>
      </c>
      <c r="T32">
        <v>0.96799999999999997</v>
      </c>
      <c r="U32">
        <v>0.88100000000000001</v>
      </c>
      <c r="V32">
        <v>0.79800000000000004</v>
      </c>
      <c r="W32">
        <v>0.72099999999999997</v>
      </c>
      <c r="X32">
        <v>0.64700000000000002</v>
      </c>
      <c r="Y32">
        <v>0.57699999999999996</v>
      </c>
      <c r="Z32">
        <v>0.51200000000000001</v>
      </c>
      <c r="AA32">
        <v>0.44900000000000001</v>
      </c>
      <c r="AB32">
        <v>0.39500000000000002</v>
      </c>
    </row>
    <row r="33" spans="1:28" x14ac:dyDescent="0.3">
      <c r="A33" t="s">
        <v>576</v>
      </c>
      <c r="B33" t="s">
        <v>46</v>
      </c>
      <c r="C33" t="s">
        <v>9</v>
      </c>
      <c r="D33" t="s">
        <v>577</v>
      </c>
      <c r="E33">
        <v>15</v>
      </c>
      <c r="F33">
        <v>14.55</v>
      </c>
      <c r="G33">
        <v>13.96</v>
      </c>
      <c r="H33">
        <v>13.7</v>
      </c>
      <c r="I33">
        <v>13.05</v>
      </c>
      <c r="J33">
        <v>12.26</v>
      </c>
      <c r="K33">
        <v>12.2</v>
      </c>
      <c r="L33">
        <v>11.7</v>
      </c>
      <c r="M33">
        <v>11.33</v>
      </c>
      <c r="N33">
        <v>10.87</v>
      </c>
      <c r="O33">
        <v>10.44</v>
      </c>
      <c r="P33">
        <v>9.9920000000000009</v>
      </c>
      <c r="Q33">
        <v>9.5719999999999992</v>
      </c>
      <c r="R33">
        <v>9.1809999999999992</v>
      </c>
      <c r="S33">
        <v>8.8059999999999992</v>
      </c>
      <c r="T33">
        <v>8.4339999999999993</v>
      </c>
      <c r="U33">
        <v>8.0920000000000005</v>
      </c>
      <c r="V33">
        <v>7.7549999999999999</v>
      </c>
      <c r="W33">
        <v>7.4219999999999997</v>
      </c>
      <c r="X33">
        <v>7.0970000000000004</v>
      </c>
      <c r="Y33">
        <v>6.7770000000000001</v>
      </c>
      <c r="Z33">
        <v>6.4649999999999999</v>
      </c>
      <c r="AA33">
        <v>6.1589999999999998</v>
      </c>
      <c r="AB33">
        <v>5.9180000000000001</v>
      </c>
    </row>
    <row r="34" spans="1:28" x14ac:dyDescent="0.3">
      <c r="A34" t="s">
        <v>576</v>
      </c>
      <c r="B34" t="s">
        <v>47</v>
      </c>
      <c r="C34" t="s">
        <v>9</v>
      </c>
      <c r="D34" t="s">
        <v>577</v>
      </c>
      <c r="E34">
        <v>0.79400000000000004</v>
      </c>
      <c r="F34">
        <v>0.73399999999999999</v>
      </c>
      <c r="G34">
        <v>0.59699999999999998</v>
      </c>
      <c r="H34">
        <v>0.64900000000000002</v>
      </c>
      <c r="I34">
        <v>0.48699999999999999</v>
      </c>
      <c r="J34">
        <v>0.33900000000000002</v>
      </c>
      <c r="K34">
        <v>0.311</v>
      </c>
      <c r="L34">
        <v>0.23200000000000001</v>
      </c>
      <c r="M34">
        <v>0.18099999999999999</v>
      </c>
      <c r="N34">
        <v>0.128</v>
      </c>
      <c r="O34">
        <v>8.5000000000000006E-2</v>
      </c>
      <c r="P34">
        <v>4.7E-2</v>
      </c>
      <c r="Q34">
        <v>1.7000000000000001E-2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t="s">
        <v>576</v>
      </c>
      <c r="B35" t="s">
        <v>48</v>
      </c>
      <c r="C35" t="s">
        <v>9</v>
      </c>
      <c r="D35" t="s">
        <v>577</v>
      </c>
      <c r="E35">
        <v>0.32900000000000001</v>
      </c>
      <c r="F35">
        <v>0.33900000000000002</v>
      </c>
      <c r="G35">
        <v>0.30599999999999999</v>
      </c>
      <c r="H35">
        <v>0.379</v>
      </c>
      <c r="I35">
        <v>0.33500000000000002</v>
      </c>
      <c r="J35">
        <v>0.27900000000000003</v>
      </c>
      <c r="K35">
        <v>0.33200000000000002</v>
      </c>
      <c r="L35">
        <v>0.29499999999999998</v>
      </c>
      <c r="M35">
        <v>0.26500000000000001</v>
      </c>
      <c r="N35">
        <v>0.22500000000000001</v>
      </c>
      <c r="O35">
        <v>0.193</v>
      </c>
      <c r="P35">
        <v>0.16200000000000001</v>
      </c>
      <c r="Q35">
        <v>0.13500000000000001</v>
      </c>
      <c r="R35">
        <v>0.11600000000000001</v>
      </c>
      <c r="S35">
        <v>9.9000000000000005E-2</v>
      </c>
      <c r="T35">
        <v>8.4000000000000005E-2</v>
      </c>
      <c r="U35">
        <v>7.4999999999999997E-2</v>
      </c>
      <c r="V35">
        <v>6.9000000000000006E-2</v>
      </c>
      <c r="W35">
        <v>6.4000000000000001E-2</v>
      </c>
      <c r="X35">
        <v>6.0999999999999999E-2</v>
      </c>
      <c r="Y35">
        <v>0.06</v>
      </c>
      <c r="Z35">
        <v>5.8999999999999997E-2</v>
      </c>
      <c r="AA35">
        <v>0.06</v>
      </c>
      <c r="AB35">
        <v>6.6000000000000003E-2</v>
      </c>
    </row>
    <row r="36" spans="1:28" x14ac:dyDescent="0.3">
      <c r="A36" t="s">
        <v>576</v>
      </c>
      <c r="B36" t="s">
        <v>50</v>
      </c>
      <c r="C36" t="s">
        <v>9</v>
      </c>
      <c r="D36" t="s">
        <v>577</v>
      </c>
      <c r="E36">
        <v>0.32700000000000001</v>
      </c>
      <c r="F36">
        <v>0.32800000000000001</v>
      </c>
      <c r="G36">
        <v>0.29499999999999998</v>
      </c>
      <c r="H36">
        <v>0.33300000000000002</v>
      </c>
      <c r="I36">
        <v>0.27700000000000002</v>
      </c>
      <c r="J36">
        <v>0.21199999999999999</v>
      </c>
      <c r="K36">
        <v>0.20499999999999999</v>
      </c>
      <c r="L36">
        <v>0.16900000000000001</v>
      </c>
      <c r="M36">
        <v>0.14899999999999999</v>
      </c>
      <c r="N36">
        <v>0.122</v>
      </c>
      <c r="O36">
        <v>0.1</v>
      </c>
      <c r="P36">
        <v>0.08</v>
      </c>
      <c r="Q36">
        <v>6.4000000000000001E-2</v>
      </c>
      <c r="R36">
        <v>5.0999999999999997E-2</v>
      </c>
      <c r="S36">
        <v>4.2000000000000003E-2</v>
      </c>
      <c r="T36">
        <v>3.5999999999999997E-2</v>
      </c>
      <c r="U36">
        <v>2.7E-2</v>
      </c>
      <c r="V36">
        <v>0.02</v>
      </c>
      <c r="W36">
        <v>1.4999999999999999E-2</v>
      </c>
      <c r="X36">
        <v>1.2999999999999999E-2</v>
      </c>
      <c r="Y36">
        <v>1.2E-2</v>
      </c>
      <c r="Z36">
        <v>1.2999999999999999E-2</v>
      </c>
      <c r="AA36">
        <v>1.6E-2</v>
      </c>
      <c r="AB36">
        <v>2.1999999999999999E-2</v>
      </c>
    </row>
    <row r="37" spans="1:28" x14ac:dyDescent="0.3">
      <c r="A37" t="s">
        <v>576</v>
      </c>
      <c r="B37" t="s">
        <v>51</v>
      </c>
      <c r="C37" t="s">
        <v>9</v>
      </c>
      <c r="D37" t="s">
        <v>577</v>
      </c>
      <c r="E37">
        <v>0.19800000000000001</v>
      </c>
      <c r="F37">
        <v>0.18099999999999999</v>
      </c>
      <c r="G37">
        <v>0.14299999999999999</v>
      </c>
      <c r="H37">
        <v>0.129</v>
      </c>
      <c r="I37">
        <v>9.0999999999999998E-2</v>
      </c>
      <c r="J37">
        <v>5.7000000000000002E-2</v>
      </c>
      <c r="K37">
        <v>5.1999999999999998E-2</v>
      </c>
      <c r="L37">
        <v>3.4000000000000002E-2</v>
      </c>
      <c r="M37">
        <v>2.4E-2</v>
      </c>
      <c r="N37">
        <v>1.2E-2</v>
      </c>
      <c r="O37">
        <v>4.0000000000000001E-3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t="s">
        <v>576</v>
      </c>
      <c r="B38" t="s">
        <v>53</v>
      </c>
      <c r="C38" t="s">
        <v>9</v>
      </c>
      <c r="D38" t="s">
        <v>577</v>
      </c>
      <c r="E38">
        <v>6.4</v>
      </c>
      <c r="F38">
        <v>5.9169999999999998</v>
      </c>
      <c r="G38">
        <v>5.4850000000000003</v>
      </c>
      <c r="H38">
        <v>5.5629999999999997</v>
      </c>
      <c r="I38">
        <v>4.9089999999999998</v>
      </c>
      <c r="J38">
        <v>4.3609999999999998</v>
      </c>
      <c r="K38">
        <v>4.2190000000000003</v>
      </c>
      <c r="L38">
        <v>3.88</v>
      </c>
      <c r="M38">
        <v>3.6150000000000002</v>
      </c>
      <c r="N38">
        <v>3.3220000000000001</v>
      </c>
      <c r="O38">
        <v>3.0630000000000002</v>
      </c>
      <c r="P38">
        <v>2.8079999999999998</v>
      </c>
      <c r="Q38">
        <v>2.573</v>
      </c>
      <c r="R38">
        <v>2.3559999999999999</v>
      </c>
      <c r="S38">
        <v>2.153</v>
      </c>
      <c r="T38">
        <v>1.9610000000000001</v>
      </c>
      <c r="U38">
        <v>1.782</v>
      </c>
      <c r="V38">
        <v>1.613</v>
      </c>
      <c r="W38">
        <v>1.454</v>
      </c>
      <c r="X38">
        <v>1.304</v>
      </c>
      <c r="Y38">
        <v>1.1619999999999999</v>
      </c>
      <c r="Z38">
        <v>1.0289999999999999</v>
      </c>
      <c r="AA38">
        <v>0.90300000000000002</v>
      </c>
      <c r="AB38">
        <v>0.79300000000000004</v>
      </c>
    </row>
    <row r="39" spans="1:28" x14ac:dyDescent="0.3">
      <c r="A39" t="s">
        <v>576</v>
      </c>
      <c r="B39" t="s">
        <v>54</v>
      </c>
      <c r="C39" t="s">
        <v>9</v>
      </c>
      <c r="D39" t="s">
        <v>577</v>
      </c>
      <c r="E39">
        <v>10.7</v>
      </c>
      <c r="F39">
        <v>10.29</v>
      </c>
      <c r="G39">
        <v>9.8339999999999996</v>
      </c>
      <c r="H39">
        <v>9.8789999999999996</v>
      </c>
      <c r="I39">
        <v>9.2029999999999994</v>
      </c>
      <c r="J39">
        <v>8.3719999999999999</v>
      </c>
      <c r="K39">
        <v>8.2569999999999997</v>
      </c>
      <c r="L39">
        <v>7.7030000000000003</v>
      </c>
      <c r="M39">
        <v>7.2770000000000001</v>
      </c>
      <c r="N39">
        <v>6.7610000000000001</v>
      </c>
      <c r="O39">
        <v>6.2990000000000004</v>
      </c>
      <c r="P39">
        <v>5.83</v>
      </c>
      <c r="Q39">
        <v>5.3929999999999998</v>
      </c>
      <c r="R39">
        <v>4.9850000000000003</v>
      </c>
      <c r="S39">
        <v>4.5999999999999996</v>
      </c>
      <c r="T39">
        <v>4.2290000000000001</v>
      </c>
      <c r="U39">
        <v>3.8839999999999999</v>
      </c>
      <c r="V39">
        <v>3.5590000000000002</v>
      </c>
      <c r="W39">
        <v>3.25</v>
      </c>
      <c r="X39">
        <v>2.9590000000000001</v>
      </c>
      <c r="Y39">
        <v>2.6819999999999999</v>
      </c>
      <c r="Z39">
        <v>2.4239999999999999</v>
      </c>
      <c r="AA39">
        <v>2.1800000000000002</v>
      </c>
      <c r="AB39">
        <v>1.9830000000000001</v>
      </c>
    </row>
    <row r="40" spans="1:28" x14ac:dyDescent="0.3">
      <c r="A40" t="s">
        <v>576</v>
      </c>
      <c r="B40" t="s">
        <v>55</v>
      </c>
      <c r="C40" t="s">
        <v>9</v>
      </c>
      <c r="D40" t="s">
        <v>577</v>
      </c>
      <c r="E40">
        <v>4.9000000000000004</v>
      </c>
      <c r="F40">
        <v>4.798</v>
      </c>
      <c r="G40">
        <v>4.6120000000000001</v>
      </c>
      <c r="H40">
        <v>4.4889999999999999</v>
      </c>
      <c r="I40">
        <v>4.3159999999999998</v>
      </c>
      <c r="J40">
        <v>4.0410000000000004</v>
      </c>
      <c r="K40">
        <v>4.0490000000000004</v>
      </c>
      <c r="L40">
        <v>3.88</v>
      </c>
      <c r="M40">
        <v>3.7490000000000001</v>
      </c>
      <c r="N40">
        <v>3.58</v>
      </c>
      <c r="O40">
        <v>3.4249999999999998</v>
      </c>
      <c r="P40">
        <v>3.2519999999999998</v>
      </c>
      <c r="Q40">
        <v>3.08</v>
      </c>
      <c r="R40">
        <v>2.9049999999999998</v>
      </c>
      <c r="S40">
        <v>2.722</v>
      </c>
      <c r="T40">
        <v>2.5299999999999998</v>
      </c>
      <c r="U40">
        <v>2.3719999999999999</v>
      </c>
      <c r="V40">
        <v>2.2210000000000001</v>
      </c>
      <c r="W40">
        <v>2.0760000000000001</v>
      </c>
      <c r="X40">
        <v>1.94</v>
      </c>
      <c r="Y40">
        <v>1.8120000000000001</v>
      </c>
      <c r="Z40">
        <v>1.6950000000000001</v>
      </c>
      <c r="AA40">
        <v>1.585</v>
      </c>
      <c r="AB40">
        <v>1.504</v>
      </c>
    </row>
    <row r="41" spans="1:28" x14ac:dyDescent="0.3">
      <c r="A41" t="s">
        <v>576</v>
      </c>
      <c r="B41" t="s">
        <v>56</v>
      </c>
      <c r="C41" t="s">
        <v>9</v>
      </c>
      <c r="D41" t="s">
        <v>577</v>
      </c>
      <c r="E41">
        <v>9.1</v>
      </c>
      <c r="F41">
        <v>8.7219999999999995</v>
      </c>
      <c r="G41">
        <v>8.157</v>
      </c>
      <c r="H41">
        <v>8.4469999999999992</v>
      </c>
      <c r="I41">
        <v>7.44</v>
      </c>
      <c r="J41">
        <v>6.7329999999999997</v>
      </c>
      <c r="K41">
        <v>6.6449999999999996</v>
      </c>
      <c r="L41">
        <v>6.1449999999999996</v>
      </c>
      <c r="M41">
        <v>5.7969999999999997</v>
      </c>
      <c r="N41">
        <v>5.4009999999999998</v>
      </c>
      <c r="O41">
        <v>5.0460000000000003</v>
      </c>
      <c r="P41">
        <v>4.6909999999999998</v>
      </c>
      <c r="Q41">
        <v>4.3650000000000002</v>
      </c>
      <c r="R41">
        <v>4.0650000000000004</v>
      </c>
      <c r="S41">
        <v>3.7829999999999999</v>
      </c>
      <c r="T41">
        <v>3.512</v>
      </c>
      <c r="U41">
        <v>3.2509999999999999</v>
      </c>
      <c r="V41">
        <v>2.9990000000000001</v>
      </c>
      <c r="W41">
        <v>2.7570000000000001</v>
      </c>
      <c r="X41">
        <v>2.5270000000000001</v>
      </c>
      <c r="Y41">
        <v>2.3090000000000002</v>
      </c>
      <c r="Z41">
        <v>2.105</v>
      </c>
      <c r="AA41">
        <v>1.9139999999999999</v>
      </c>
      <c r="AB41">
        <v>1.7589999999999999</v>
      </c>
    </row>
    <row r="42" spans="1:28" x14ac:dyDescent="0.3">
      <c r="A42" t="s">
        <v>576</v>
      </c>
      <c r="B42" t="s">
        <v>57</v>
      </c>
      <c r="C42" t="s">
        <v>9</v>
      </c>
      <c r="D42" t="s">
        <v>577</v>
      </c>
      <c r="E42">
        <v>29.43</v>
      </c>
      <c r="F42">
        <v>26.15</v>
      </c>
      <c r="G42">
        <v>24.46</v>
      </c>
      <c r="H42">
        <v>23.34</v>
      </c>
      <c r="I42">
        <v>21.32</v>
      </c>
      <c r="J42">
        <v>18.98</v>
      </c>
      <c r="K42">
        <v>18.89</v>
      </c>
      <c r="L42">
        <v>16.670000000000002</v>
      </c>
      <c r="M42">
        <v>15.24</v>
      </c>
      <c r="N42">
        <v>13.54</v>
      </c>
      <c r="O42">
        <v>12.06</v>
      </c>
      <c r="P42">
        <v>10.66</v>
      </c>
      <c r="Q42">
        <v>9.4550000000000001</v>
      </c>
      <c r="R42">
        <v>8.4030000000000005</v>
      </c>
      <c r="S42">
        <v>7.4939999999999998</v>
      </c>
      <c r="T42">
        <v>6.702</v>
      </c>
      <c r="U42">
        <v>5.923</v>
      </c>
      <c r="V42">
        <v>5.2080000000000002</v>
      </c>
      <c r="W42">
        <v>4.5579999999999998</v>
      </c>
      <c r="X42">
        <v>3.972</v>
      </c>
      <c r="Y42">
        <v>3.4470000000000001</v>
      </c>
      <c r="Z42">
        <v>2.988</v>
      </c>
      <c r="AA42">
        <v>2.5830000000000002</v>
      </c>
      <c r="AB42">
        <v>2.2759999999999998</v>
      </c>
    </row>
    <row r="43" spans="1:28" x14ac:dyDescent="0.3">
      <c r="A43" t="s">
        <v>576</v>
      </c>
      <c r="B43" t="s">
        <v>60</v>
      </c>
      <c r="C43" t="s">
        <v>9</v>
      </c>
      <c r="D43" t="s">
        <v>577</v>
      </c>
      <c r="E43">
        <v>14</v>
      </c>
      <c r="F43">
        <v>13.49</v>
      </c>
      <c r="G43">
        <v>12.36</v>
      </c>
      <c r="H43">
        <v>11.78</v>
      </c>
      <c r="I43">
        <v>11.21</v>
      </c>
      <c r="J43">
        <v>9.8529999999999998</v>
      </c>
      <c r="K43">
        <v>9.5510000000000002</v>
      </c>
      <c r="L43">
        <v>8.8729999999999993</v>
      </c>
      <c r="M43">
        <v>8.3409999999999993</v>
      </c>
      <c r="N43">
        <v>7.7229999999999999</v>
      </c>
      <c r="O43">
        <v>7.19</v>
      </c>
      <c r="P43">
        <v>6.6379999999999999</v>
      </c>
      <c r="Q43">
        <v>6.1159999999999997</v>
      </c>
      <c r="R43">
        <v>5.6420000000000003</v>
      </c>
      <c r="S43">
        <v>5.2</v>
      </c>
      <c r="T43">
        <v>4.7830000000000004</v>
      </c>
      <c r="U43">
        <v>4.4169999999999998</v>
      </c>
      <c r="V43">
        <v>4.0629999999999997</v>
      </c>
      <c r="W43">
        <v>3.7250000000000001</v>
      </c>
      <c r="X43">
        <v>3.4009999999999998</v>
      </c>
      <c r="Y43">
        <v>3.0910000000000002</v>
      </c>
      <c r="Z43">
        <v>2.7989999999999999</v>
      </c>
      <c r="AA43">
        <v>2.5219999999999998</v>
      </c>
      <c r="AB43">
        <v>2.31</v>
      </c>
    </row>
    <row r="44" spans="1:28" x14ac:dyDescent="0.3">
      <c r="A44" t="s">
        <v>576</v>
      </c>
      <c r="B44" t="s">
        <v>62</v>
      </c>
      <c r="C44" t="s">
        <v>9</v>
      </c>
      <c r="D44" t="s">
        <v>577</v>
      </c>
      <c r="E44">
        <v>0.24399999999999999</v>
      </c>
      <c r="F44">
        <v>0.23400000000000001</v>
      </c>
      <c r="G44">
        <v>0.2</v>
      </c>
      <c r="H44">
        <v>0.189</v>
      </c>
      <c r="I44">
        <v>0.14899999999999999</v>
      </c>
      <c r="J44">
        <v>0.107</v>
      </c>
      <c r="K44">
        <v>9.6000000000000002E-2</v>
      </c>
      <c r="L44">
        <v>7.1999999999999995E-2</v>
      </c>
      <c r="M44">
        <v>5.8999999999999997E-2</v>
      </c>
      <c r="N44">
        <v>4.3999999999999997E-2</v>
      </c>
      <c r="O44">
        <v>3.2000000000000001E-2</v>
      </c>
      <c r="P44">
        <v>2.1000000000000001E-2</v>
      </c>
      <c r="Q44">
        <v>1.0999999999999999E-2</v>
      </c>
      <c r="R44">
        <v>5.0000000000000001E-3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2E-3</v>
      </c>
      <c r="AA44">
        <v>4.0000000000000001E-3</v>
      </c>
      <c r="AB44">
        <v>8.0000000000000002E-3</v>
      </c>
    </row>
    <row r="45" spans="1:28" x14ac:dyDescent="0.3">
      <c r="A45" t="s">
        <v>576</v>
      </c>
      <c r="B45" t="s">
        <v>63</v>
      </c>
      <c r="C45" t="s">
        <v>9</v>
      </c>
      <c r="D45" t="s">
        <v>577</v>
      </c>
      <c r="E45">
        <v>7.5999999999999998E-2</v>
      </c>
      <c r="F45">
        <v>7.3999999999999996E-2</v>
      </c>
      <c r="G45">
        <v>0.06</v>
      </c>
      <c r="H45">
        <v>6.6000000000000003E-2</v>
      </c>
      <c r="I45">
        <v>4.5999999999999999E-2</v>
      </c>
      <c r="J45">
        <v>0.03</v>
      </c>
      <c r="K45">
        <v>2.9000000000000001E-2</v>
      </c>
      <c r="L45">
        <v>2.1000000000000001E-2</v>
      </c>
      <c r="M45">
        <v>1.6E-2</v>
      </c>
      <c r="N45">
        <v>1.0999999999999999E-2</v>
      </c>
      <c r="O45">
        <v>8.0000000000000002E-3</v>
      </c>
      <c r="P45">
        <v>5.0000000000000001E-3</v>
      </c>
      <c r="Q45">
        <v>2E-3</v>
      </c>
      <c r="R45">
        <v>1E-3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1E-3</v>
      </c>
      <c r="Z45">
        <v>2E-3</v>
      </c>
      <c r="AA45">
        <v>3.0000000000000001E-3</v>
      </c>
      <c r="AB45">
        <v>5.0000000000000001E-3</v>
      </c>
    </row>
    <row r="46" spans="1:28" x14ac:dyDescent="0.3">
      <c r="A46" t="s">
        <v>576</v>
      </c>
      <c r="B46" t="s">
        <v>7</v>
      </c>
      <c r="C46" t="s">
        <v>9</v>
      </c>
      <c r="D46" t="s">
        <v>577</v>
      </c>
      <c r="E46">
        <v>16</v>
      </c>
      <c r="F46">
        <v>15.66</v>
      </c>
      <c r="G46">
        <v>14.82</v>
      </c>
      <c r="H46">
        <v>14.57</v>
      </c>
      <c r="I46">
        <v>13.85</v>
      </c>
      <c r="J46">
        <v>12.83</v>
      </c>
      <c r="K46">
        <v>12.61</v>
      </c>
      <c r="L46">
        <v>11.9</v>
      </c>
      <c r="M46">
        <v>11.35</v>
      </c>
      <c r="N46">
        <v>10.69</v>
      </c>
      <c r="O46">
        <v>10.1</v>
      </c>
      <c r="P46">
        <v>9.4890000000000008</v>
      </c>
      <c r="Q46">
        <v>8.9149999999999991</v>
      </c>
      <c r="R46">
        <v>8.3729999999999993</v>
      </c>
      <c r="S46">
        <v>7.8630000000000004</v>
      </c>
      <c r="T46">
        <v>7.36</v>
      </c>
      <c r="U46">
        <v>6.8780000000000001</v>
      </c>
      <c r="V46">
        <v>6.4180000000000001</v>
      </c>
      <c r="W46">
        <v>5.9790000000000001</v>
      </c>
      <c r="X46">
        <v>5.5629999999999997</v>
      </c>
      <c r="Y46">
        <v>5.1669999999999998</v>
      </c>
      <c r="Z46">
        <v>4.7949999999999999</v>
      </c>
      <c r="AA46">
        <v>4.4420000000000002</v>
      </c>
      <c r="AB46">
        <v>4.16</v>
      </c>
    </row>
    <row r="47" spans="1:28" x14ac:dyDescent="0.3">
      <c r="A47" t="s">
        <v>576</v>
      </c>
      <c r="B47" t="s">
        <v>64</v>
      </c>
      <c r="C47" t="s">
        <v>9</v>
      </c>
      <c r="D47" t="s">
        <v>577</v>
      </c>
      <c r="E47">
        <v>11.9</v>
      </c>
      <c r="F47">
        <v>11.38</v>
      </c>
      <c r="G47">
        <v>10.62</v>
      </c>
      <c r="H47">
        <v>10.6</v>
      </c>
      <c r="I47">
        <v>9.8249999999999993</v>
      </c>
      <c r="J47">
        <v>8.6959999999999997</v>
      </c>
      <c r="K47">
        <v>8.5289999999999999</v>
      </c>
      <c r="L47">
        <v>7.9340000000000002</v>
      </c>
      <c r="M47">
        <v>7.484</v>
      </c>
      <c r="N47">
        <v>6.9569999999999999</v>
      </c>
      <c r="O47">
        <v>6.5129999999999999</v>
      </c>
      <c r="P47">
        <v>6.06</v>
      </c>
      <c r="Q47">
        <v>5.641</v>
      </c>
      <c r="R47">
        <v>5.2480000000000002</v>
      </c>
      <c r="S47">
        <v>4.8899999999999997</v>
      </c>
      <c r="T47">
        <v>4.5529999999999999</v>
      </c>
      <c r="U47">
        <v>4.242</v>
      </c>
      <c r="V47">
        <v>3.948</v>
      </c>
      <c r="W47">
        <v>3.67</v>
      </c>
      <c r="X47">
        <v>3.4129999999999998</v>
      </c>
      <c r="Y47">
        <v>3.1749999999999998</v>
      </c>
      <c r="Z47">
        <v>2.96</v>
      </c>
      <c r="AA47">
        <v>2.7639999999999998</v>
      </c>
      <c r="AB47">
        <v>2.6379999999999999</v>
      </c>
    </row>
    <row r="48" spans="1:28" x14ac:dyDescent="0.3">
      <c r="A48" t="s">
        <v>576</v>
      </c>
      <c r="B48" t="s">
        <v>65</v>
      </c>
      <c r="C48" t="s">
        <v>9</v>
      </c>
      <c r="D48" t="s">
        <v>577</v>
      </c>
      <c r="E48">
        <v>8.3000000000000007</v>
      </c>
      <c r="F48">
        <v>7.8769999999999998</v>
      </c>
      <c r="G48">
        <v>7.2569999999999997</v>
      </c>
      <c r="H48">
        <v>7.5220000000000002</v>
      </c>
      <c r="I48">
        <v>6.6509999999999998</v>
      </c>
      <c r="J48">
        <v>5.8159999999999998</v>
      </c>
      <c r="K48">
        <v>5.59</v>
      </c>
      <c r="L48">
        <v>5.12</v>
      </c>
      <c r="M48">
        <v>4.7290000000000001</v>
      </c>
      <c r="N48">
        <v>4.2919999999999998</v>
      </c>
      <c r="O48">
        <v>3.9049999999999998</v>
      </c>
      <c r="P48">
        <v>3.5249999999999999</v>
      </c>
      <c r="Q48">
        <v>3.181</v>
      </c>
      <c r="R48">
        <v>2.8719999999999999</v>
      </c>
      <c r="S48">
        <v>2.5910000000000002</v>
      </c>
      <c r="T48">
        <v>2.3340000000000001</v>
      </c>
      <c r="U48">
        <v>2.1030000000000002</v>
      </c>
      <c r="V48">
        <v>1.893</v>
      </c>
      <c r="W48">
        <v>1.7030000000000001</v>
      </c>
      <c r="X48">
        <v>1.532</v>
      </c>
      <c r="Y48">
        <v>1.379</v>
      </c>
      <c r="Z48">
        <v>1.244</v>
      </c>
      <c r="AA48">
        <v>1.1220000000000001</v>
      </c>
      <c r="AB48">
        <v>1.028</v>
      </c>
    </row>
    <row r="49" spans="1:28" x14ac:dyDescent="0.3">
      <c r="A49" t="s">
        <v>576</v>
      </c>
      <c r="B49" t="s">
        <v>66</v>
      </c>
      <c r="C49" t="s">
        <v>9</v>
      </c>
      <c r="D49" t="s">
        <v>577</v>
      </c>
      <c r="E49">
        <v>8.6999999999999994E-2</v>
      </c>
      <c r="F49">
        <v>9.1999999999999998E-2</v>
      </c>
      <c r="G49">
        <v>8.1000000000000003E-2</v>
      </c>
      <c r="H49">
        <v>8.7999999999999995E-2</v>
      </c>
      <c r="I49">
        <v>7.3999999999999996E-2</v>
      </c>
      <c r="J49">
        <v>5.3999999999999999E-2</v>
      </c>
      <c r="K49">
        <v>5.3999999999999999E-2</v>
      </c>
      <c r="L49">
        <v>4.3999999999999997E-2</v>
      </c>
      <c r="M49">
        <v>4.1000000000000002E-2</v>
      </c>
      <c r="N49">
        <v>3.6999999999999998E-2</v>
      </c>
      <c r="O49">
        <v>3.4000000000000002E-2</v>
      </c>
      <c r="P49">
        <v>3.1E-2</v>
      </c>
      <c r="Q49">
        <v>2.9000000000000001E-2</v>
      </c>
      <c r="R49">
        <v>2.8000000000000001E-2</v>
      </c>
      <c r="S49">
        <v>2.5999999999999999E-2</v>
      </c>
      <c r="T49">
        <v>2.5000000000000001E-2</v>
      </c>
      <c r="U49">
        <v>2.3E-2</v>
      </c>
      <c r="V49">
        <v>2.1999999999999999E-2</v>
      </c>
      <c r="W49">
        <v>0.02</v>
      </c>
      <c r="X49">
        <v>1.9E-2</v>
      </c>
      <c r="Y49">
        <v>1.7999999999999999E-2</v>
      </c>
      <c r="Z49">
        <v>1.7000000000000001E-2</v>
      </c>
      <c r="AA49">
        <v>1.7000000000000001E-2</v>
      </c>
      <c r="AB49">
        <v>1.7999999999999999E-2</v>
      </c>
    </row>
    <row r="50" spans="1:28" x14ac:dyDescent="0.3">
      <c r="A50" t="s">
        <v>576</v>
      </c>
      <c r="B50" t="s">
        <v>67</v>
      </c>
      <c r="C50" t="s">
        <v>9</v>
      </c>
      <c r="D50" t="s">
        <v>577</v>
      </c>
      <c r="E50">
        <v>7.1</v>
      </c>
      <c r="F50">
        <v>6.8</v>
      </c>
      <c r="G50">
        <v>6.3869999999999996</v>
      </c>
      <c r="H50">
        <v>6.28</v>
      </c>
      <c r="I50">
        <v>5.9080000000000004</v>
      </c>
      <c r="J50">
        <v>5.4050000000000002</v>
      </c>
      <c r="K50">
        <v>5.3650000000000002</v>
      </c>
      <c r="L50">
        <v>5.0229999999999997</v>
      </c>
      <c r="M50">
        <v>4.7839999999999998</v>
      </c>
      <c r="N50">
        <v>4.4969999999999999</v>
      </c>
      <c r="O50">
        <v>4.2320000000000002</v>
      </c>
      <c r="P50">
        <v>3.9609999999999999</v>
      </c>
      <c r="Q50">
        <v>3.7090000000000001</v>
      </c>
      <c r="R50">
        <v>3.4750000000000001</v>
      </c>
      <c r="S50">
        <v>3.2519999999999998</v>
      </c>
      <c r="T50">
        <v>3.0339999999999998</v>
      </c>
      <c r="U50">
        <v>2.8370000000000002</v>
      </c>
      <c r="V50">
        <v>2.645</v>
      </c>
      <c r="W50">
        <v>2.4569999999999999</v>
      </c>
      <c r="X50">
        <v>2.2749999999999999</v>
      </c>
      <c r="Y50">
        <v>2.0979999999999999</v>
      </c>
      <c r="Z50">
        <v>1.927</v>
      </c>
      <c r="AA50">
        <v>1.762</v>
      </c>
      <c r="AB50">
        <v>1.6240000000000001</v>
      </c>
    </row>
    <row r="51" spans="1:28" x14ac:dyDescent="0.3">
      <c r="A51" t="s">
        <v>576</v>
      </c>
      <c r="B51" t="s">
        <v>68</v>
      </c>
      <c r="C51" t="s">
        <v>9</v>
      </c>
      <c r="D51" t="s">
        <v>577</v>
      </c>
      <c r="E51">
        <v>0.28599999999999998</v>
      </c>
      <c r="F51">
        <v>0.27700000000000002</v>
      </c>
      <c r="G51">
        <v>0.22800000000000001</v>
      </c>
      <c r="H51">
        <v>0.251</v>
      </c>
      <c r="I51">
        <v>0.17299999999999999</v>
      </c>
      <c r="J51">
        <v>0.113</v>
      </c>
      <c r="K51">
        <v>0.106</v>
      </c>
      <c r="L51">
        <v>7.3999999999999996E-2</v>
      </c>
      <c r="M51">
        <v>5.2999999999999999E-2</v>
      </c>
      <c r="N51">
        <v>3.3000000000000002E-2</v>
      </c>
      <c r="O51">
        <v>1.7999999999999999E-2</v>
      </c>
      <c r="P51">
        <v>6.0000000000000001E-3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2E-3</v>
      </c>
    </row>
    <row r="52" spans="1:28" x14ac:dyDescent="0.3">
      <c r="A52" t="s">
        <v>576</v>
      </c>
      <c r="B52" t="s">
        <v>69</v>
      </c>
      <c r="C52" t="s">
        <v>9</v>
      </c>
      <c r="D52" t="s">
        <v>577</v>
      </c>
      <c r="E52">
        <v>15.46</v>
      </c>
      <c r="F52">
        <v>14.8</v>
      </c>
      <c r="G52">
        <v>14.24</v>
      </c>
      <c r="H52">
        <v>15.67</v>
      </c>
      <c r="I52">
        <v>14.5</v>
      </c>
      <c r="J52">
        <v>12.68</v>
      </c>
      <c r="K52">
        <v>12.12</v>
      </c>
      <c r="L52">
        <v>11.43</v>
      </c>
      <c r="M52">
        <v>10.94</v>
      </c>
      <c r="N52">
        <v>10.24</v>
      </c>
      <c r="O52">
        <v>9.6189999999999998</v>
      </c>
      <c r="P52">
        <v>8.9220000000000006</v>
      </c>
      <c r="Q52">
        <v>8.2929999999999993</v>
      </c>
      <c r="R52">
        <v>7.7130000000000001</v>
      </c>
      <c r="S52">
        <v>7.194</v>
      </c>
      <c r="T52">
        <v>6.7229999999999999</v>
      </c>
      <c r="U52">
        <v>6.2679999999999998</v>
      </c>
      <c r="V52">
        <v>5.8440000000000003</v>
      </c>
      <c r="W52">
        <v>5.452</v>
      </c>
      <c r="X52">
        <v>5.0960000000000001</v>
      </c>
      <c r="Y52">
        <v>4.7759999999999998</v>
      </c>
      <c r="Z52">
        <v>4.5030000000000001</v>
      </c>
      <c r="AA52">
        <v>4.2770000000000001</v>
      </c>
      <c r="AB52">
        <v>4.1719999999999997</v>
      </c>
    </row>
    <row r="53" spans="1:28" x14ac:dyDescent="0.3">
      <c r="A53" t="s">
        <v>576</v>
      </c>
      <c r="B53" t="s">
        <v>70</v>
      </c>
      <c r="C53" t="s">
        <v>9</v>
      </c>
      <c r="D53" t="s">
        <v>577</v>
      </c>
      <c r="E53">
        <v>16.3</v>
      </c>
      <c r="F53">
        <v>15.74</v>
      </c>
      <c r="G53">
        <v>14.91</v>
      </c>
      <c r="H53">
        <v>14.65</v>
      </c>
      <c r="I53">
        <v>13.66</v>
      </c>
      <c r="J53">
        <v>12.62</v>
      </c>
      <c r="K53">
        <v>12.54</v>
      </c>
      <c r="L53">
        <v>11.81</v>
      </c>
      <c r="M53">
        <v>11.29</v>
      </c>
      <c r="N53">
        <v>10.67</v>
      </c>
      <c r="O53">
        <v>10.119999999999999</v>
      </c>
      <c r="P53">
        <v>9.5510000000000002</v>
      </c>
      <c r="Q53">
        <v>9.0220000000000002</v>
      </c>
      <c r="R53">
        <v>8.5220000000000002</v>
      </c>
      <c r="S53">
        <v>8.0399999999999991</v>
      </c>
      <c r="T53">
        <v>7.5590000000000002</v>
      </c>
      <c r="U53">
        <v>7.1159999999999997</v>
      </c>
      <c r="V53">
        <v>6.6790000000000003</v>
      </c>
      <c r="W53">
        <v>6.2489999999999997</v>
      </c>
      <c r="X53">
        <v>5.83</v>
      </c>
      <c r="Y53">
        <v>5.4210000000000003</v>
      </c>
      <c r="Z53">
        <v>5.0289999999999999</v>
      </c>
      <c r="AA53">
        <v>4.6520000000000001</v>
      </c>
      <c r="AB53">
        <v>4.3520000000000003</v>
      </c>
    </row>
    <row r="54" spans="1:28" x14ac:dyDescent="0.3">
      <c r="A54" t="s">
        <v>576</v>
      </c>
      <c r="B54" t="s">
        <v>71</v>
      </c>
      <c r="C54" t="s">
        <v>9</v>
      </c>
      <c r="D54" t="s">
        <v>577</v>
      </c>
      <c r="E54">
        <v>4.9400000000000004</v>
      </c>
      <c r="F54">
        <v>5.0039999999999996</v>
      </c>
      <c r="G54">
        <v>4.6639999999999997</v>
      </c>
      <c r="H54">
        <v>4.4329999999999998</v>
      </c>
      <c r="I54">
        <v>4.0439999999999996</v>
      </c>
      <c r="J54">
        <v>3.4380000000000002</v>
      </c>
      <c r="K54">
        <v>3.71</v>
      </c>
      <c r="L54">
        <v>3.427</v>
      </c>
      <c r="M54">
        <v>3.3090000000000002</v>
      </c>
      <c r="N54">
        <v>3.08</v>
      </c>
      <c r="O54">
        <v>2.9239999999999999</v>
      </c>
      <c r="P54">
        <v>2.76</v>
      </c>
      <c r="Q54">
        <v>2.6339999999999999</v>
      </c>
      <c r="R54">
        <v>2.544</v>
      </c>
      <c r="S54">
        <v>2.476</v>
      </c>
      <c r="T54">
        <v>2.4169999999999998</v>
      </c>
      <c r="U54">
        <v>2.387</v>
      </c>
      <c r="V54">
        <v>2.3580000000000001</v>
      </c>
      <c r="W54">
        <v>2.33</v>
      </c>
      <c r="X54">
        <v>2.3050000000000002</v>
      </c>
      <c r="Y54">
        <v>2.2799999999999998</v>
      </c>
      <c r="Z54">
        <v>2.262</v>
      </c>
      <c r="AA54">
        <v>2.242</v>
      </c>
      <c r="AB54">
        <v>2.286</v>
      </c>
    </row>
    <row r="55" spans="1:28" x14ac:dyDescent="0.3">
      <c r="A55" t="s">
        <v>576</v>
      </c>
      <c r="B55" t="s">
        <v>72</v>
      </c>
      <c r="C55" t="s">
        <v>9</v>
      </c>
      <c r="D55" t="s">
        <v>577</v>
      </c>
      <c r="E55">
        <v>14.57</v>
      </c>
      <c r="F55">
        <v>14.81</v>
      </c>
      <c r="G55">
        <v>13.68</v>
      </c>
      <c r="H55">
        <v>13.6</v>
      </c>
      <c r="I55">
        <v>12.64</v>
      </c>
      <c r="J55">
        <v>11.32</v>
      </c>
      <c r="K55">
        <v>11.27</v>
      </c>
      <c r="L55">
        <v>10.5</v>
      </c>
      <c r="M55">
        <v>10.08</v>
      </c>
      <c r="N55">
        <v>9.51</v>
      </c>
      <c r="O55">
        <v>9.0649999999999995</v>
      </c>
      <c r="P55">
        <v>8.5860000000000003</v>
      </c>
      <c r="Q55">
        <v>8.1050000000000004</v>
      </c>
      <c r="R55">
        <v>7.7039999999999997</v>
      </c>
      <c r="S55">
        <v>7.3570000000000002</v>
      </c>
      <c r="T55">
        <v>7.04</v>
      </c>
      <c r="U55">
        <v>6.7670000000000003</v>
      </c>
      <c r="V55">
        <v>6.5069999999999997</v>
      </c>
      <c r="W55">
        <v>6.2720000000000002</v>
      </c>
      <c r="X55">
        <v>6.0629999999999997</v>
      </c>
      <c r="Y55">
        <v>5.8689999999999998</v>
      </c>
      <c r="Z55">
        <v>5.7</v>
      </c>
      <c r="AA55">
        <v>5.5490000000000004</v>
      </c>
      <c r="AB55">
        <v>5.5359999999999996</v>
      </c>
    </row>
    <row r="56" spans="1:28" x14ac:dyDescent="0.3">
      <c r="A56" t="s">
        <v>576</v>
      </c>
      <c r="B56" t="s">
        <v>74</v>
      </c>
      <c r="C56" t="s">
        <v>9</v>
      </c>
      <c r="D56" t="s">
        <v>577</v>
      </c>
      <c r="E56">
        <v>48</v>
      </c>
      <c r="F56">
        <v>47.28</v>
      </c>
      <c r="G56">
        <v>46.66</v>
      </c>
      <c r="H56">
        <v>46.16</v>
      </c>
      <c r="I56">
        <v>45.31</v>
      </c>
      <c r="J56">
        <v>43.95</v>
      </c>
      <c r="K56">
        <v>43.82</v>
      </c>
      <c r="L56">
        <v>42.7</v>
      </c>
      <c r="M56">
        <v>41.95</v>
      </c>
      <c r="N56">
        <v>40.97</v>
      </c>
      <c r="O56">
        <v>40.08</v>
      </c>
      <c r="P56">
        <v>39.1</v>
      </c>
      <c r="Q56">
        <v>38.159999999999997</v>
      </c>
      <c r="R56">
        <v>37.28</v>
      </c>
      <c r="S56">
        <v>36.43</v>
      </c>
      <c r="T56">
        <v>35.590000000000003</v>
      </c>
      <c r="U56">
        <v>34.78</v>
      </c>
      <c r="V56">
        <v>33.97</v>
      </c>
      <c r="W56">
        <v>33.17</v>
      </c>
      <c r="X56">
        <v>32.369999999999997</v>
      </c>
      <c r="Y56">
        <v>31.58</v>
      </c>
      <c r="Z56">
        <v>30.82</v>
      </c>
      <c r="AA56">
        <v>30.07</v>
      </c>
      <c r="AB56">
        <v>29.52</v>
      </c>
    </row>
    <row r="57" spans="1:28" x14ac:dyDescent="0.3">
      <c r="A57" t="s">
        <v>576</v>
      </c>
      <c r="B57" t="s">
        <v>75</v>
      </c>
      <c r="C57" t="s">
        <v>9</v>
      </c>
      <c r="D57" t="s">
        <v>577</v>
      </c>
      <c r="E57">
        <v>13.2</v>
      </c>
      <c r="F57">
        <v>12.73</v>
      </c>
      <c r="G57">
        <v>12.2</v>
      </c>
      <c r="H57">
        <v>12.77</v>
      </c>
      <c r="I57">
        <v>11.98</v>
      </c>
      <c r="J57">
        <v>11.05</v>
      </c>
      <c r="K57">
        <v>10.9</v>
      </c>
      <c r="L57">
        <v>10.31</v>
      </c>
      <c r="M57">
        <v>9.9160000000000004</v>
      </c>
      <c r="N57">
        <v>9.4250000000000007</v>
      </c>
      <c r="O57">
        <v>8.9909999999999997</v>
      </c>
      <c r="P57">
        <v>8.5389999999999997</v>
      </c>
      <c r="Q57">
        <v>8.1129999999999995</v>
      </c>
      <c r="R57">
        <v>7.7110000000000003</v>
      </c>
      <c r="S57">
        <v>7.3250000000000002</v>
      </c>
      <c r="T57">
        <v>6.9480000000000004</v>
      </c>
      <c r="U57">
        <v>6.5830000000000002</v>
      </c>
      <c r="V57">
        <v>6.22</v>
      </c>
      <c r="W57">
        <v>5.8609999999999998</v>
      </c>
      <c r="X57">
        <v>5.5090000000000003</v>
      </c>
      <c r="Y57">
        <v>5.1660000000000004</v>
      </c>
      <c r="Z57">
        <v>4.8369999999999997</v>
      </c>
      <c r="AA57">
        <v>4.5220000000000002</v>
      </c>
      <c r="AB57">
        <v>4.2779999999999996</v>
      </c>
    </row>
    <row r="58" spans="1:28" x14ac:dyDescent="0.3">
      <c r="A58" t="s">
        <v>576</v>
      </c>
      <c r="B58" t="s">
        <v>76</v>
      </c>
      <c r="C58" t="s">
        <v>9</v>
      </c>
      <c r="D58" t="s">
        <v>577</v>
      </c>
      <c r="E58">
        <v>0.44</v>
      </c>
      <c r="F58">
        <v>0.42899999999999999</v>
      </c>
      <c r="G58">
        <v>0.442</v>
      </c>
      <c r="H58">
        <v>0.52300000000000002</v>
      </c>
      <c r="I58">
        <v>0.40300000000000002</v>
      </c>
      <c r="J58">
        <v>0.31900000000000001</v>
      </c>
      <c r="K58">
        <v>0.29899999999999999</v>
      </c>
      <c r="L58">
        <v>0.253</v>
      </c>
      <c r="M58">
        <v>0.223</v>
      </c>
      <c r="N58">
        <v>0.188</v>
      </c>
      <c r="O58">
        <v>0.159</v>
      </c>
      <c r="P58">
        <v>0.13100000000000001</v>
      </c>
      <c r="Q58">
        <v>0.107</v>
      </c>
      <c r="R58">
        <v>8.7999999999999995E-2</v>
      </c>
      <c r="S58">
        <v>7.1999999999999995E-2</v>
      </c>
      <c r="T58">
        <v>0.06</v>
      </c>
      <c r="U58">
        <v>3.9E-2</v>
      </c>
      <c r="V58">
        <v>2.4E-2</v>
      </c>
      <c r="W58">
        <v>1.2E-2</v>
      </c>
      <c r="X58">
        <v>4.0000000000000001E-3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t="s">
        <v>576</v>
      </c>
      <c r="B59" t="s">
        <v>77</v>
      </c>
      <c r="C59" t="s">
        <v>9</v>
      </c>
      <c r="D59" t="s">
        <v>577</v>
      </c>
      <c r="E59">
        <v>0.41</v>
      </c>
      <c r="F59">
        <v>0.37</v>
      </c>
      <c r="G59">
        <v>0.316</v>
      </c>
      <c r="H59">
        <v>0.34100000000000003</v>
      </c>
      <c r="I59">
        <v>0.255</v>
      </c>
      <c r="J59">
        <v>0.186</v>
      </c>
      <c r="K59">
        <v>0.17699999999999999</v>
      </c>
      <c r="L59">
        <v>0.14099999999999999</v>
      </c>
      <c r="M59">
        <v>0.123</v>
      </c>
      <c r="N59">
        <v>9.7000000000000003E-2</v>
      </c>
      <c r="O59">
        <v>7.5999999999999998E-2</v>
      </c>
      <c r="P59">
        <v>5.7000000000000002E-2</v>
      </c>
      <c r="Q59">
        <v>4.2000000000000003E-2</v>
      </c>
      <c r="R59">
        <v>3.1E-2</v>
      </c>
      <c r="S59">
        <v>2.3E-2</v>
      </c>
      <c r="T59">
        <v>1.9E-2</v>
      </c>
      <c r="U59">
        <v>1.2E-2</v>
      </c>
      <c r="V59">
        <v>7.0000000000000001E-3</v>
      </c>
      <c r="W59">
        <v>4.0000000000000001E-3</v>
      </c>
      <c r="X59">
        <v>3.0000000000000001E-3</v>
      </c>
      <c r="Y59">
        <v>3.0000000000000001E-3</v>
      </c>
      <c r="Z59">
        <v>5.0000000000000001E-3</v>
      </c>
      <c r="AA59">
        <v>8.9999999999999993E-3</v>
      </c>
      <c r="AB59">
        <v>1.4E-2</v>
      </c>
    </row>
    <row r="60" spans="1:28" x14ac:dyDescent="0.3">
      <c r="A60" t="s">
        <v>576</v>
      </c>
      <c r="B60" t="s">
        <v>79</v>
      </c>
      <c r="C60" t="s">
        <v>9</v>
      </c>
      <c r="D60" t="s">
        <v>577</v>
      </c>
      <c r="E60">
        <v>13.8</v>
      </c>
      <c r="F60">
        <v>12.89</v>
      </c>
      <c r="G60">
        <v>12.16</v>
      </c>
      <c r="H60">
        <v>12.13</v>
      </c>
      <c r="I60">
        <v>11.01</v>
      </c>
      <c r="J60">
        <v>9.8260000000000005</v>
      </c>
      <c r="K60">
        <v>9.407</v>
      </c>
      <c r="L60">
        <v>8.7530000000000001</v>
      </c>
      <c r="M60">
        <v>8.1649999999999991</v>
      </c>
      <c r="N60">
        <v>7.5410000000000004</v>
      </c>
      <c r="O60">
        <v>6.992</v>
      </c>
      <c r="P60">
        <v>6.4459999999999997</v>
      </c>
      <c r="Q60">
        <v>5.9370000000000003</v>
      </c>
      <c r="R60">
        <v>5.4710000000000001</v>
      </c>
      <c r="S60">
        <v>5.0419999999999998</v>
      </c>
      <c r="T60">
        <v>4.6390000000000002</v>
      </c>
      <c r="U60">
        <v>4.2519999999999998</v>
      </c>
      <c r="V60">
        <v>3.8849999999999998</v>
      </c>
      <c r="W60">
        <v>3.5379999999999998</v>
      </c>
      <c r="X60">
        <v>3.2080000000000002</v>
      </c>
      <c r="Y60">
        <v>2.895</v>
      </c>
      <c r="Z60">
        <v>2.6</v>
      </c>
      <c r="AA60">
        <v>2.3210000000000002</v>
      </c>
      <c r="AB60">
        <v>2.0819999999999999</v>
      </c>
    </row>
    <row r="61" spans="1:28" x14ac:dyDescent="0.3">
      <c r="A61" t="s">
        <v>576</v>
      </c>
      <c r="B61" t="s">
        <v>80</v>
      </c>
      <c r="C61" t="s">
        <v>9</v>
      </c>
      <c r="D61" t="s">
        <v>577</v>
      </c>
      <c r="E61">
        <v>6.4</v>
      </c>
      <c r="F61">
        <v>6.056</v>
      </c>
      <c r="G61">
        <v>5.6040000000000001</v>
      </c>
      <c r="H61">
        <v>5.4950000000000001</v>
      </c>
      <c r="I61">
        <v>5.0670000000000002</v>
      </c>
      <c r="J61">
        <v>4.5030000000000001</v>
      </c>
      <c r="K61">
        <v>4.3600000000000003</v>
      </c>
      <c r="L61">
        <v>4.1029999999999998</v>
      </c>
      <c r="M61">
        <v>3.8780000000000001</v>
      </c>
      <c r="N61">
        <v>3.6150000000000002</v>
      </c>
      <c r="O61">
        <v>3.39</v>
      </c>
      <c r="P61">
        <v>3.161</v>
      </c>
      <c r="Q61">
        <v>2.95</v>
      </c>
      <c r="R61">
        <v>2.7559999999999998</v>
      </c>
      <c r="S61">
        <v>2.5659999999999998</v>
      </c>
      <c r="T61">
        <v>2.3780000000000001</v>
      </c>
      <c r="U61">
        <v>2.218</v>
      </c>
      <c r="V61">
        <v>2.0649999999999999</v>
      </c>
      <c r="W61">
        <v>1.92</v>
      </c>
      <c r="X61">
        <v>1.782</v>
      </c>
      <c r="Y61">
        <v>1.6519999999999999</v>
      </c>
      <c r="Z61">
        <v>1.53</v>
      </c>
      <c r="AA61">
        <v>1.415</v>
      </c>
      <c r="AB61">
        <v>1.329</v>
      </c>
    </row>
    <row r="62" spans="1:28" x14ac:dyDescent="0.3">
      <c r="A62" t="s">
        <v>576</v>
      </c>
      <c r="B62" t="s">
        <v>81</v>
      </c>
      <c r="C62" t="s">
        <v>9</v>
      </c>
      <c r="D62" t="s">
        <v>577</v>
      </c>
      <c r="E62">
        <v>5.2</v>
      </c>
      <c r="F62">
        <v>5.5670000000000002</v>
      </c>
      <c r="G62">
        <v>5.6369999999999996</v>
      </c>
      <c r="H62">
        <v>5.4009999999999998</v>
      </c>
      <c r="I62">
        <v>5.0910000000000002</v>
      </c>
      <c r="J62">
        <v>4.7030000000000003</v>
      </c>
      <c r="K62">
        <v>4.6989999999999998</v>
      </c>
      <c r="L62">
        <v>4.367</v>
      </c>
      <c r="M62">
        <v>4.1500000000000004</v>
      </c>
      <c r="N62">
        <v>3.8740000000000001</v>
      </c>
      <c r="O62">
        <v>3.6259999999999999</v>
      </c>
      <c r="P62">
        <v>3.3679999999999999</v>
      </c>
      <c r="Q62">
        <v>3.1259999999999999</v>
      </c>
      <c r="R62">
        <v>2.899</v>
      </c>
      <c r="S62">
        <v>2.6859999999999999</v>
      </c>
      <c r="T62">
        <v>2.4820000000000002</v>
      </c>
      <c r="U62">
        <v>2.2759999999999998</v>
      </c>
      <c r="V62">
        <v>2.081</v>
      </c>
      <c r="W62">
        <v>1.899</v>
      </c>
      <c r="X62">
        <v>1.73</v>
      </c>
      <c r="Y62">
        <v>1.5740000000000001</v>
      </c>
      <c r="Z62">
        <v>1.4339999999999999</v>
      </c>
      <c r="AA62">
        <v>1.3080000000000001</v>
      </c>
      <c r="AB62">
        <v>1.2150000000000001</v>
      </c>
    </row>
    <row r="63" spans="1:28" x14ac:dyDescent="0.3">
      <c r="A63" t="s">
        <v>576</v>
      </c>
      <c r="B63" t="s">
        <v>82</v>
      </c>
      <c r="C63" t="s">
        <v>9</v>
      </c>
      <c r="D63" t="s">
        <v>577</v>
      </c>
      <c r="E63">
        <v>37.9</v>
      </c>
      <c r="F63">
        <v>36.78</v>
      </c>
      <c r="G63">
        <v>35.130000000000003</v>
      </c>
      <c r="H63">
        <v>35.79</v>
      </c>
      <c r="I63">
        <v>34.22</v>
      </c>
      <c r="J63">
        <v>32.07</v>
      </c>
      <c r="K63">
        <v>31.68</v>
      </c>
      <c r="L63">
        <v>30.31</v>
      </c>
      <c r="M63">
        <v>29.17</v>
      </c>
      <c r="N63">
        <v>27.83</v>
      </c>
      <c r="O63">
        <v>26.6</v>
      </c>
      <c r="P63">
        <v>25.36</v>
      </c>
      <c r="Q63">
        <v>24.16</v>
      </c>
      <c r="R63">
        <v>23.02</v>
      </c>
      <c r="S63">
        <v>21.91</v>
      </c>
      <c r="T63">
        <v>20.8</v>
      </c>
      <c r="U63">
        <v>19.8</v>
      </c>
      <c r="V63">
        <v>18.809999999999999</v>
      </c>
      <c r="W63">
        <v>17.84</v>
      </c>
      <c r="X63">
        <v>16.899999999999999</v>
      </c>
      <c r="Y63">
        <v>15.98</v>
      </c>
      <c r="Z63">
        <v>15.09</v>
      </c>
      <c r="AA63">
        <v>14.23</v>
      </c>
      <c r="AB63">
        <v>13.54</v>
      </c>
    </row>
    <row r="64" spans="1:28" x14ac:dyDescent="0.3">
      <c r="A64" t="s">
        <v>576</v>
      </c>
      <c r="B64" t="s">
        <v>83</v>
      </c>
      <c r="C64" t="s">
        <v>9</v>
      </c>
      <c r="D64" t="s">
        <v>577</v>
      </c>
      <c r="E64">
        <v>1.4E-2</v>
      </c>
      <c r="F64">
        <v>1.6E-2</v>
      </c>
      <c r="G64">
        <v>1.2E-2</v>
      </c>
      <c r="H64">
        <v>8.9999999999999993E-3</v>
      </c>
      <c r="I64">
        <v>4.0000000000000001E-3</v>
      </c>
      <c r="J64">
        <v>1E-3</v>
      </c>
      <c r="K64">
        <v>1E-3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576</v>
      </c>
      <c r="B65" t="s">
        <v>84</v>
      </c>
      <c r="C65" t="s">
        <v>9</v>
      </c>
      <c r="D65" t="s">
        <v>577</v>
      </c>
      <c r="E65">
        <v>1.7999999999999999E-2</v>
      </c>
      <c r="F65">
        <v>1.7000000000000001E-2</v>
      </c>
      <c r="G65">
        <v>1.2999999999999999E-2</v>
      </c>
      <c r="H65">
        <v>1.2999999999999999E-2</v>
      </c>
      <c r="I65">
        <v>7.0000000000000001E-3</v>
      </c>
      <c r="J65">
        <v>3.0000000000000001E-3</v>
      </c>
      <c r="K65">
        <v>3.0000000000000001E-3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576</v>
      </c>
      <c r="B66" t="s">
        <v>85</v>
      </c>
      <c r="C66" t="s">
        <v>9</v>
      </c>
      <c r="D66" t="s">
        <v>577</v>
      </c>
      <c r="E66">
        <v>0.106</v>
      </c>
      <c r="F66">
        <v>0.105</v>
      </c>
      <c r="G66">
        <v>8.7999999999999995E-2</v>
      </c>
      <c r="H66">
        <v>0.10199999999999999</v>
      </c>
      <c r="I66">
        <v>7.0000000000000007E-2</v>
      </c>
      <c r="J66">
        <v>4.4999999999999998E-2</v>
      </c>
      <c r="K66">
        <v>4.2999999999999997E-2</v>
      </c>
      <c r="L66">
        <v>2.8000000000000001E-2</v>
      </c>
      <c r="M66">
        <v>0.02</v>
      </c>
      <c r="N66">
        <v>1.0999999999999999E-2</v>
      </c>
      <c r="O66">
        <v>5.0000000000000001E-3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t="s">
        <v>576</v>
      </c>
      <c r="B67" t="s">
        <v>86</v>
      </c>
      <c r="C67" t="s">
        <v>9</v>
      </c>
      <c r="D67" t="s">
        <v>577</v>
      </c>
      <c r="E67">
        <v>8.8000000000000007</v>
      </c>
      <c r="F67">
        <v>8.4440000000000008</v>
      </c>
      <c r="G67">
        <v>7.9390000000000001</v>
      </c>
      <c r="H67">
        <v>8.31</v>
      </c>
      <c r="I67">
        <v>7.4729999999999999</v>
      </c>
      <c r="J67">
        <v>6.665</v>
      </c>
      <c r="K67">
        <v>6.5490000000000004</v>
      </c>
      <c r="L67">
        <v>6.0880000000000001</v>
      </c>
      <c r="M67">
        <v>5.7539999999999996</v>
      </c>
      <c r="N67">
        <v>5.36</v>
      </c>
      <c r="O67">
        <v>5.0179999999999998</v>
      </c>
      <c r="P67">
        <v>4.67</v>
      </c>
      <c r="Q67">
        <v>4.3470000000000004</v>
      </c>
      <c r="R67">
        <v>4.048</v>
      </c>
      <c r="S67">
        <v>3.7650000000000001</v>
      </c>
      <c r="T67">
        <v>3.488</v>
      </c>
      <c r="U67">
        <v>3.2370000000000001</v>
      </c>
      <c r="V67">
        <v>2.9969999999999999</v>
      </c>
      <c r="W67">
        <v>2.7679999999999998</v>
      </c>
      <c r="X67">
        <v>2.5499999999999998</v>
      </c>
      <c r="Y67">
        <v>2.343</v>
      </c>
      <c r="Z67">
        <v>2.149</v>
      </c>
      <c r="AA67">
        <v>1.9630000000000001</v>
      </c>
      <c r="AB67">
        <v>1.82</v>
      </c>
    </row>
    <row r="68" spans="1:28" x14ac:dyDescent="0.3">
      <c r="A68" t="s">
        <v>576</v>
      </c>
      <c r="B68" t="s">
        <v>87</v>
      </c>
      <c r="C68" t="s">
        <v>9</v>
      </c>
      <c r="D68" t="s">
        <v>577</v>
      </c>
      <c r="E68">
        <v>1.0509999999999999</v>
      </c>
      <c r="F68">
        <v>0.88500000000000001</v>
      </c>
      <c r="G68">
        <v>0.71499999999999997</v>
      </c>
      <c r="H68">
        <v>0.65800000000000003</v>
      </c>
      <c r="I68">
        <v>0.47299999999999998</v>
      </c>
      <c r="J68">
        <v>0.27700000000000002</v>
      </c>
      <c r="K68">
        <v>0.24199999999999999</v>
      </c>
      <c r="L68">
        <v>0.14000000000000001</v>
      </c>
      <c r="M68">
        <v>7.1999999999999995E-2</v>
      </c>
      <c r="N68">
        <v>0.01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576</v>
      </c>
      <c r="B69" t="s">
        <v>88</v>
      </c>
      <c r="C69" t="s">
        <v>9</v>
      </c>
      <c r="D69" t="s">
        <v>577</v>
      </c>
      <c r="E69">
        <v>7.7</v>
      </c>
      <c r="F69">
        <v>7.5359999999999996</v>
      </c>
      <c r="G69">
        <v>7.0549999999999997</v>
      </c>
      <c r="H69">
        <v>6.7709999999999999</v>
      </c>
      <c r="I69">
        <v>6.2169999999999996</v>
      </c>
      <c r="J69">
        <v>5.5289999999999999</v>
      </c>
      <c r="K69">
        <v>5.319</v>
      </c>
      <c r="L69">
        <v>4.798</v>
      </c>
      <c r="M69">
        <v>4.4109999999999996</v>
      </c>
      <c r="N69">
        <v>4.0019999999999998</v>
      </c>
      <c r="O69">
        <v>3.6549999999999998</v>
      </c>
      <c r="P69">
        <v>3.33</v>
      </c>
      <c r="Q69">
        <v>3.0459999999999998</v>
      </c>
      <c r="R69">
        <v>2.7970000000000002</v>
      </c>
      <c r="S69">
        <v>2.5760000000000001</v>
      </c>
      <c r="T69">
        <v>2.3759999999999999</v>
      </c>
      <c r="U69">
        <v>2.2090000000000001</v>
      </c>
      <c r="V69">
        <v>2.052</v>
      </c>
      <c r="W69">
        <v>1.903</v>
      </c>
      <c r="X69">
        <v>1.76</v>
      </c>
      <c r="Y69">
        <v>1.6220000000000001</v>
      </c>
      <c r="Z69">
        <v>1.49</v>
      </c>
      <c r="AA69">
        <v>1.3620000000000001</v>
      </c>
      <c r="AB69">
        <v>1.2609999999999999</v>
      </c>
    </row>
    <row r="70" spans="1:28" x14ac:dyDescent="0.3">
      <c r="A70" t="s">
        <v>576</v>
      </c>
      <c r="B70" t="s">
        <v>89</v>
      </c>
      <c r="C70" t="s">
        <v>9</v>
      </c>
      <c r="D70" t="s">
        <v>577</v>
      </c>
      <c r="E70">
        <v>2.6</v>
      </c>
      <c r="F70">
        <v>2.5760000000000001</v>
      </c>
      <c r="G70">
        <v>2.4689999999999999</v>
      </c>
      <c r="H70">
        <v>2.5310000000000001</v>
      </c>
      <c r="I70">
        <v>2.387</v>
      </c>
      <c r="J70">
        <v>2.1850000000000001</v>
      </c>
      <c r="K70">
        <v>2.1840000000000002</v>
      </c>
      <c r="L70">
        <v>2.012</v>
      </c>
      <c r="M70">
        <v>1.8720000000000001</v>
      </c>
      <c r="N70">
        <v>1.7030000000000001</v>
      </c>
      <c r="O70">
        <v>1.5449999999999999</v>
      </c>
      <c r="P70">
        <v>1.385</v>
      </c>
      <c r="Q70">
        <v>1.2350000000000001</v>
      </c>
      <c r="R70">
        <v>1.099</v>
      </c>
      <c r="S70">
        <v>0.97499999999999998</v>
      </c>
      <c r="T70">
        <v>0.86299999999999999</v>
      </c>
      <c r="U70">
        <v>0.75900000000000001</v>
      </c>
      <c r="V70">
        <v>0.66600000000000004</v>
      </c>
      <c r="W70">
        <v>0.58199999999999996</v>
      </c>
      <c r="X70">
        <v>0.51</v>
      </c>
      <c r="Y70">
        <v>0.44800000000000001</v>
      </c>
      <c r="Z70">
        <v>0.39600000000000002</v>
      </c>
      <c r="AA70">
        <v>0.35199999999999998</v>
      </c>
      <c r="AB70">
        <v>0.31900000000000001</v>
      </c>
    </row>
    <row r="71" spans="1:28" x14ac:dyDescent="0.3">
      <c r="A71" t="s">
        <v>576</v>
      </c>
      <c r="B71" t="s">
        <v>90</v>
      </c>
      <c r="C71" t="s">
        <v>9</v>
      </c>
      <c r="D71" t="s">
        <v>577</v>
      </c>
      <c r="E71">
        <v>24.6</v>
      </c>
      <c r="F71">
        <v>23.19</v>
      </c>
      <c r="G71">
        <v>21.77</v>
      </c>
      <c r="H71">
        <v>21.14</v>
      </c>
      <c r="I71">
        <v>19.59</v>
      </c>
      <c r="J71">
        <v>17.71</v>
      </c>
      <c r="K71">
        <v>17.18</v>
      </c>
      <c r="L71">
        <v>15.98</v>
      </c>
      <c r="M71">
        <v>14.98</v>
      </c>
      <c r="N71">
        <v>13.89</v>
      </c>
      <c r="O71">
        <v>12.91</v>
      </c>
      <c r="P71">
        <v>11.93</v>
      </c>
      <c r="Q71">
        <v>11.03</v>
      </c>
      <c r="R71">
        <v>10.19</v>
      </c>
      <c r="S71">
        <v>9.4</v>
      </c>
      <c r="T71">
        <v>8.6519999999999992</v>
      </c>
      <c r="U71">
        <v>7.96</v>
      </c>
      <c r="V71">
        <v>7.2969999999999997</v>
      </c>
      <c r="W71">
        <v>6.6609999999999996</v>
      </c>
      <c r="X71">
        <v>6.0549999999999997</v>
      </c>
      <c r="Y71">
        <v>5.4669999999999996</v>
      </c>
      <c r="Z71">
        <v>4.915</v>
      </c>
      <c r="AA71">
        <v>4.3890000000000002</v>
      </c>
      <c r="AB71">
        <v>3.95</v>
      </c>
    </row>
    <row r="72" spans="1:28" x14ac:dyDescent="0.3">
      <c r="A72" t="s">
        <v>576</v>
      </c>
      <c r="B72" t="s">
        <v>91</v>
      </c>
      <c r="C72" t="s">
        <v>9</v>
      </c>
      <c r="D72" t="s">
        <v>577</v>
      </c>
      <c r="E72">
        <v>42.9</v>
      </c>
      <c r="F72">
        <v>41.73</v>
      </c>
      <c r="G72">
        <v>39.880000000000003</v>
      </c>
      <c r="H72">
        <v>38.28</v>
      </c>
      <c r="I72">
        <v>36.450000000000003</v>
      </c>
      <c r="J72">
        <v>34.18</v>
      </c>
      <c r="K72">
        <v>34.14</v>
      </c>
      <c r="L72">
        <v>32.28</v>
      </c>
      <c r="M72">
        <v>31.02</v>
      </c>
      <c r="N72">
        <v>29.44</v>
      </c>
      <c r="O72">
        <v>28.02</v>
      </c>
      <c r="P72">
        <v>26.55</v>
      </c>
      <c r="Q72">
        <v>25.1</v>
      </c>
      <c r="R72">
        <v>23.76</v>
      </c>
      <c r="S72">
        <v>22.48</v>
      </c>
      <c r="T72">
        <v>21.25</v>
      </c>
      <c r="U72">
        <v>20.11</v>
      </c>
      <c r="V72">
        <v>19.03</v>
      </c>
      <c r="W72">
        <v>17.97</v>
      </c>
      <c r="X72">
        <v>17</v>
      </c>
      <c r="Y72">
        <v>16.05</v>
      </c>
      <c r="Z72">
        <v>15.17</v>
      </c>
      <c r="AA72">
        <v>14.31</v>
      </c>
      <c r="AB72">
        <v>13.71</v>
      </c>
    </row>
    <row r="73" spans="1:28" x14ac:dyDescent="0.3">
      <c r="A73" t="s">
        <v>576</v>
      </c>
      <c r="B73" t="s">
        <v>92</v>
      </c>
      <c r="C73" t="s">
        <v>9</v>
      </c>
      <c r="D73" t="s">
        <v>577</v>
      </c>
      <c r="E73">
        <v>0.27600000000000002</v>
      </c>
      <c r="F73">
        <v>0.25800000000000001</v>
      </c>
      <c r="G73">
        <v>0.20599999999999999</v>
      </c>
      <c r="H73">
        <v>0.189</v>
      </c>
      <c r="I73">
        <v>0.11600000000000001</v>
      </c>
      <c r="J73">
        <v>6.4000000000000001E-2</v>
      </c>
      <c r="K73">
        <v>5.7000000000000002E-2</v>
      </c>
      <c r="L73">
        <v>0.03</v>
      </c>
      <c r="M73">
        <v>1.4E-2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t="s">
        <v>576</v>
      </c>
      <c r="B74" t="s">
        <v>93</v>
      </c>
      <c r="C74" t="s">
        <v>9</v>
      </c>
      <c r="D74" t="s">
        <v>577</v>
      </c>
      <c r="E74">
        <v>12.68</v>
      </c>
      <c r="F74">
        <v>12.27</v>
      </c>
      <c r="G74">
        <v>11.38</v>
      </c>
      <c r="H74">
        <v>11.61</v>
      </c>
      <c r="I74">
        <v>10.52</v>
      </c>
      <c r="J74">
        <v>9.39</v>
      </c>
      <c r="K74">
        <v>9.1560000000000006</v>
      </c>
      <c r="L74">
        <v>8.5380000000000003</v>
      </c>
      <c r="M74">
        <v>8.07</v>
      </c>
      <c r="N74">
        <v>7.5410000000000004</v>
      </c>
      <c r="O74">
        <v>7.0860000000000003</v>
      </c>
      <c r="P74">
        <v>6.6239999999999997</v>
      </c>
      <c r="Q74">
        <v>6.1989999999999998</v>
      </c>
      <c r="R74">
        <v>5.81</v>
      </c>
      <c r="S74">
        <v>5.4560000000000004</v>
      </c>
      <c r="T74">
        <v>5.1289999999999996</v>
      </c>
      <c r="U74">
        <v>4.7359999999999998</v>
      </c>
      <c r="V74">
        <v>4.3719999999999999</v>
      </c>
      <c r="W74">
        <v>4.0359999999999996</v>
      </c>
      <c r="X74">
        <v>3.7280000000000002</v>
      </c>
      <c r="Y74">
        <v>3.45</v>
      </c>
      <c r="Z74">
        <v>3.2029999999999998</v>
      </c>
      <c r="AA74">
        <v>2.9830000000000001</v>
      </c>
      <c r="AB74">
        <v>2.8319999999999999</v>
      </c>
    </row>
    <row r="75" spans="1:28" x14ac:dyDescent="0.3">
      <c r="A75" t="s">
        <v>576</v>
      </c>
      <c r="B75" t="s">
        <v>94</v>
      </c>
      <c r="C75" t="s">
        <v>9</v>
      </c>
      <c r="D75" t="s">
        <v>577</v>
      </c>
      <c r="E75">
        <v>0.745</v>
      </c>
      <c r="F75">
        <v>0.88200000000000001</v>
      </c>
      <c r="G75">
        <v>0.91800000000000004</v>
      </c>
      <c r="H75">
        <v>1.0920000000000001</v>
      </c>
      <c r="I75">
        <v>1.117</v>
      </c>
      <c r="J75">
        <v>1.008</v>
      </c>
      <c r="K75">
        <v>1.0940000000000001</v>
      </c>
      <c r="L75">
        <v>1.0269999999999999</v>
      </c>
      <c r="M75">
        <v>0.98</v>
      </c>
      <c r="N75">
        <v>0.91</v>
      </c>
      <c r="O75">
        <v>0.84799999999999998</v>
      </c>
      <c r="P75">
        <v>0.78100000000000003</v>
      </c>
      <c r="Q75">
        <v>0.72299999999999998</v>
      </c>
      <c r="R75">
        <v>0.67500000000000004</v>
      </c>
      <c r="S75">
        <v>0.63500000000000001</v>
      </c>
      <c r="T75">
        <v>0.60199999999999998</v>
      </c>
      <c r="U75">
        <v>0.56799999999999995</v>
      </c>
      <c r="V75">
        <v>0.54300000000000004</v>
      </c>
      <c r="W75">
        <v>0.52100000000000002</v>
      </c>
      <c r="X75">
        <v>0.50800000000000001</v>
      </c>
      <c r="Y75">
        <v>0.50600000000000001</v>
      </c>
      <c r="Z75">
        <v>0.50700000000000001</v>
      </c>
      <c r="AA75">
        <v>0.51700000000000002</v>
      </c>
      <c r="AB75">
        <v>0.54900000000000004</v>
      </c>
    </row>
    <row r="76" spans="1:28" x14ac:dyDescent="0.3">
      <c r="A76" t="s">
        <v>576</v>
      </c>
      <c r="B76" t="s">
        <v>95</v>
      </c>
      <c r="C76" t="s">
        <v>9</v>
      </c>
      <c r="D76" t="s">
        <v>577</v>
      </c>
      <c r="E76">
        <v>7.7</v>
      </c>
      <c r="F76">
        <v>7.5789999999999997</v>
      </c>
      <c r="G76">
        <v>7.2469999999999999</v>
      </c>
      <c r="H76">
        <v>7.9649999999999999</v>
      </c>
      <c r="I76">
        <v>7.657</v>
      </c>
      <c r="J76">
        <v>6.9189999999999996</v>
      </c>
      <c r="K76">
        <v>6.7389999999999999</v>
      </c>
      <c r="L76">
        <v>6.4749999999999996</v>
      </c>
      <c r="M76">
        <v>6.2240000000000002</v>
      </c>
      <c r="N76">
        <v>5.907</v>
      </c>
      <c r="O76">
        <v>5.6070000000000002</v>
      </c>
      <c r="P76">
        <v>5.2770000000000001</v>
      </c>
      <c r="Q76">
        <v>4.95</v>
      </c>
      <c r="R76">
        <v>4.6150000000000002</v>
      </c>
      <c r="S76">
        <v>4.282</v>
      </c>
      <c r="T76">
        <v>3.9489999999999998</v>
      </c>
      <c r="U76">
        <v>3.6779999999999999</v>
      </c>
      <c r="V76">
        <v>3.4239999999999999</v>
      </c>
      <c r="W76">
        <v>3.1880000000000002</v>
      </c>
      <c r="X76">
        <v>2.9710000000000001</v>
      </c>
      <c r="Y76">
        <v>2.774</v>
      </c>
      <c r="Z76">
        <v>2.597</v>
      </c>
      <c r="AA76">
        <v>2.4390000000000001</v>
      </c>
      <c r="AB76">
        <v>2.3370000000000002</v>
      </c>
    </row>
    <row r="77" spans="1:28" x14ac:dyDescent="0.3">
      <c r="A77" t="s">
        <v>576</v>
      </c>
      <c r="B77" t="s">
        <v>96</v>
      </c>
      <c r="C77" t="s">
        <v>9</v>
      </c>
      <c r="D77" t="s">
        <v>577</v>
      </c>
      <c r="E77">
        <v>5.6</v>
      </c>
      <c r="F77">
        <v>5.2990000000000004</v>
      </c>
      <c r="G77">
        <v>4.9340000000000002</v>
      </c>
      <c r="H77">
        <v>4.8600000000000003</v>
      </c>
      <c r="I77">
        <v>4.5839999999999996</v>
      </c>
      <c r="J77">
        <v>4.1289999999999996</v>
      </c>
      <c r="K77">
        <v>4.0069999999999997</v>
      </c>
      <c r="L77">
        <v>3.6190000000000002</v>
      </c>
      <c r="M77">
        <v>3.3519999999999999</v>
      </c>
      <c r="N77">
        <v>3.0459999999999998</v>
      </c>
      <c r="O77">
        <v>2.7829999999999999</v>
      </c>
      <c r="P77">
        <v>2.5230000000000001</v>
      </c>
      <c r="Q77">
        <v>2.2869999999999999</v>
      </c>
      <c r="R77">
        <v>2.073</v>
      </c>
      <c r="S77">
        <v>1.8779999999999999</v>
      </c>
      <c r="T77">
        <v>1.6970000000000001</v>
      </c>
      <c r="U77">
        <v>1.53</v>
      </c>
      <c r="V77">
        <v>1.3720000000000001</v>
      </c>
      <c r="W77">
        <v>1.224</v>
      </c>
      <c r="X77">
        <v>1.0860000000000001</v>
      </c>
      <c r="Y77">
        <v>0.95699999999999996</v>
      </c>
      <c r="Z77">
        <v>0.83799999999999997</v>
      </c>
      <c r="AA77">
        <v>0.73</v>
      </c>
      <c r="AB77">
        <v>0.64</v>
      </c>
    </row>
    <row r="78" spans="1:28" x14ac:dyDescent="0.3">
      <c r="A78" t="s">
        <v>576</v>
      </c>
      <c r="B78" t="s">
        <v>97</v>
      </c>
      <c r="C78" t="s">
        <v>9</v>
      </c>
      <c r="D78" t="s">
        <v>577</v>
      </c>
      <c r="E78">
        <v>0.503</v>
      </c>
      <c r="F78">
        <v>0.47</v>
      </c>
      <c r="G78">
        <v>0.379</v>
      </c>
      <c r="H78">
        <v>0.38200000000000001</v>
      </c>
      <c r="I78">
        <v>0.27400000000000002</v>
      </c>
      <c r="J78">
        <v>0.16600000000000001</v>
      </c>
      <c r="K78">
        <v>0.14199999999999999</v>
      </c>
      <c r="L78">
        <v>9.8000000000000004E-2</v>
      </c>
      <c r="M78">
        <v>7.0000000000000007E-2</v>
      </c>
      <c r="N78">
        <v>0.04</v>
      </c>
      <c r="O78">
        <v>1.6E-2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t="s">
        <v>576</v>
      </c>
      <c r="B79" t="s">
        <v>98</v>
      </c>
      <c r="C79" t="s">
        <v>9</v>
      </c>
      <c r="D79" t="s">
        <v>577</v>
      </c>
      <c r="E79">
        <v>6.7</v>
      </c>
      <c r="F79">
        <v>6.7380000000000004</v>
      </c>
      <c r="G79">
        <v>6.694</v>
      </c>
      <c r="H79">
        <v>7.5620000000000003</v>
      </c>
      <c r="I79">
        <v>7.14</v>
      </c>
      <c r="J79">
        <v>6.64</v>
      </c>
      <c r="K79">
        <v>6.6840000000000002</v>
      </c>
      <c r="L79">
        <v>6.2030000000000003</v>
      </c>
      <c r="M79">
        <v>5.7919999999999998</v>
      </c>
      <c r="N79">
        <v>5.2880000000000003</v>
      </c>
      <c r="O79">
        <v>4.8550000000000004</v>
      </c>
      <c r="P79">
        <v>4.444</v>
      </c>
      <c r="Q79">
        <v>4.0869999999999997</v>
      </c>
      <c r="R79">
        <v>3.7610000000000001</v>
      </c>
      <c r="S79">
        <v>3.4569999999999999</v>
      </c>
      <c r="T79">
        <v>3.1669999999999998</v>
      </c>
      <c r="U79">
        <v>2.9239999999999999</v>
      </c>
      <c r="V79">
        <v>2.6909999999999998</v>
      </c>
      <c r="W79">
        <v>2.4670000000000001</v>
      </c>
      <c r="X79">
        <v>2.2530000000000001</v>
      </c>
      <c r="Y79">
        <v>2.0499999999999998</v>
      </c>
      <c r="Z79">
        <v>1.8620000000000001</v>
      </c>
      <c r="AA79">
        <v>1.6859999999999999</v>
      </c>
      <c r="AB79">
        <v>1.5529999999999999</v>
      </c>
    </row>
    <row r="80" spans="1:28" x14ac:dyDescent="0.3">
      <c r="A80" t="s">
        <v>576</v>
      </c>
      <c r="B80" t="s">
        <v>99</v>
      </c>
      <c r="C80" t="s">
        <v>9</v>
      </c>
      <c r="D80" t="s">
        <v>577</v>
      </c>
      <c r="E80">
        <v>26</v>
      </c>
      <c r="F80">
        <v>25.52</v>
      </c>
      <c r="G80">
        <v>24.36</v>
      </c>
      <c r="H80">
        <v>24.84</v>
      </c>
      <c r="I80">
        <v>23.27</v>
      </c>
      <c r="J80">
        <v>21.63</v>
      </c>
      <c r="K80">
        <v>21.37</v>
      </c>
      <c r="L80">
        <v>20.14</v>
      </c>
      <c r="M80">
        <v>19.25</v>
      </c>
      <c r="N80">
        <v>18.25</v>
      </c>
      <c r="O80">
        <v>17.43</v>
      </c>
      <c r="P80">
        <v>16.600000000000001</v>
      </c>
      <c r="Q80">
        <v>15.82</v>
      </c>
      <c r="R80">
        <v>15.08</v>
      </c>
      <c r="S80">
        <v>14.32</v>
      </c>
      <c r="T80">
        <v>13.54</v>
      </c>
      <c r="U80">
        <v>12.78</v>
      </c>
      <c r="V80">
        <v>12.03</v>
      </c>
      <c r="W80">
        <v>11.29</v>
      </c>
      <c r="X80">
        <v>10.58</v>
      </c>
      <c r="Y80">
        <v>9.8919999999999995</v>
      </c>
      <c r="Z80">
        <v>9.2430000000000003</v>
      </c>
      <c r="AA80">
        <v>8.6289999999999996</v>
      </c>
      <c r="AB80">
        <v>8.1509999999999998</v>
      </c>
    </row>
    <row r="81" spans="1:28" x14ac:dyDescent="0.3">
      <c r="A81" t="s">
        <v>576</v>
      </c>
      <c r="B81" t="s">
        <v>100</v>
      </c>
      <c r="C81" t="s">
        <v>9</v>
      </c>
      <c r="D81" t="s">
        <v>577</v>
      </c>
      <c r="E81">
        <v>36.6</v>
      </c>
      <c r="F81">
        <v>36.200000000000003</v>
      </c>
      <c r="G81">
        <v>35.69</v>
      </c>
      <c r="H81">
        <v>35.1</v>
      </c>
      <c r="I81">
        <v>33.869999999999997</v>
      </c>
      <c r="J81">
        <v>32.26</v>
      </c>
      <c r="K81">
        <v>32.08</v>
      </c>
      <c r="L81">
        <v>30.97</v>
      </c>
      <c r="M81">
        <v>30.12</v>
      </c>
      <c r="N81">
        <v>29.15</v>
      </c>
      <c r="O81">
        <v>28.29</v>
      </c>
      <c r="P81">
        <v>27.35</v>
      </c>
      <c r="Q81">
        <v>26.38</v>
      </c>
      <c r="R81">
        <v>25.47</v>
      </c>
      <c r="S81">
        <v>24.63</v>
      </c>
      <c r="T81">
        <v>23.78</v>
      </c>
      <c r="U81">
        <v>22.99</v>
      </c>
      <c r="V81">
        <v>22.21</v>
      </c>
      <c r="W81">
        <v>21.43</v>
      </c>
      <c r="X81">
        <v>20.65</v>
      </c>
      <c r="Y81">
        <v>19.87</v>
      </c>
      <c r="Z81">
        <v>19.11</v>
      </c>
      <c r="AA81">
        <v>18.350000000000001</v>
      </c>
      <c r="AB81">
        <v>17.77</v>
      </c>
    </row>
    <row r="82" spans="1:28" x14ac:dyDescent="0.3">
      <c r="A82" t="s">
        <v>576</v>
      </c>
      <c r="B82" t="s">
        <v>101</v>
      </c>
      <c r="C82" t="s">
        <v>9</v>
      </c>
      <c r="D82" t="s">
        <v>577</v>
      </c>
      <c r="E82">
        <v>1.5</v>
      </c>
      <c r="F82">
        <v>1.18</v>
      </c>
      <c r="G82">
        <v>1.1060000000000001</v>
      </c>
      <c r="H82">
        <v>1.669</v>
      </c>
      <c r="I82">
        <v>0</v>
      </c>
      <c r="J82">
        <v>0</v>
      </c>
      <c r="K82">
        <v>0</v>
      </c>
      <c r="L82">
        <v>0</v>
      </c>
      <c r="M82">
        <v>1.2549999999999999</v>
      </c>
      <c r="N82">
        <v>0.159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576</v>
      </c>
      <c r="B83" t="s">
        <v>102</v>
      </c>
      <c r="C83" t="s">
        <v>9</v>
      </c>
      <c r="D83" t="s">
        <v>577</v>
      </c>
      <c r="E83">
        <v>0.24399999999999999</v>
      </c>
      <c r="F83">
        <v>0.223</v>
      </c>
      <c r="G83">
        <v>0.16500000000000001</v>
      </c>
      <c r="H83">
        <v>0.15</v>
      </c>
      <c r="I83">
        <v>0.104</v>
      </c>
      <c r="J83">
        <v>6.3E-2</v>
      </c>
      <c r="K83">
        <v>6.3E-2</v>
      </c>
      <c r="L83">
        <v>4.3999999999999997E-2</v>
      </c>
      <c r="M83">
        <v>3.4000000000000002E-2</v>
      </c>
      <c r="N83">
        <v>2.1000000000000001E-2</v>
      </c>
      <c r="O83">
        <v>1.2E-2</v>
      </c>
      <c r="P83">
        <v>4.0000000000000001E-3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t="s">
        <v>576</v>
      </c>
      <c r="B84" t="s">
        <v>104</v>
      </c>
      <c r="C84" t="s">
        <v>9</v>
      </c>
      <c r="D84" t="s">
        <v>577</v>
      </c>
      <c r="E84">
        <v>2.7</v>
      </c>
      <c r="F84">
        <v>2.5720000000000001</v>
      </c>
      <c r="G84">
        <v>2.3130000000000002</v>
      </c>
      <c r="H84">
        <v>2.34</v>
      </c>
      <c r="I84">
        <v>2.0670000000000002</v>
      </c>
      <c r="J84">
        <v>1.79</v>
      </c>
      <c r="K84">
        <v>1.722</v>
      </c>
      <c r="L84">
        <v>1.5720000000000001</v>
      </c>
      <c r="M84">
        <v>1.452</v>
      </c>
      <c r="N84">
        <v>1.3169999999999999</v>
      </c>
      <c r="O84">
        <v>1.204</v>
      </c>
      <c r="P84">
        <v>1.0960000000000001</v>
      </c>
      <c r="Q84">
        <v>1</v>
      </c>
      <c r="R84">
        <v>0.91100000000000003</v>
      </c>
      <c r="S84">
        <v>0.82899999999999996</v>
      </c>
      <c r="T84">
        <v>0.751</v>
      </c>
      <c r="U84">
        <v>0.68</v>
      </c>
      <c r="V84">
        <v>0.61499999999999999</v>
      </c>
      <c r="W84">
        <v>0.55300000000000005</v>
      </c>
      <c r="X84">
        <v>0.496</v>
      </c>
      <c r="Y84">
        <v>0.442</v>
      </c>
      <c r="Z84">
        <v>0.39200000000000002</v>
      </c>
      <c r="AA84">
        <v>0.34499999999999997</v>
      </c>
      <c r="AB84">
        <v>0.30399999999999999</v>
      </c>
    </row>
    <row r="85" spans="1:28" x14ac:dyDescent="0.3">
      <c r="A85" t="s">
        <v>576</v>
      </c>
      <c r="B85" t="s">
        <v>105</v>
      </c>
      <c r="C85" t="s">
        <v>9</v>
      </c>
      <c r="D85" t="s">
        <v>577</v>
      </c>
      <c r="E85">
        <v>42.3</v>
      </c>
      <c r="F85">
        <v>40.93</v>
      </c>
      <c r="G85">
        <v>39.01</v>
      </c>
      <c r="H85">
        <v>39.36</v>
      </c>
      <c r="I85">
        <v>37.29</v>
      </c>
      <c r="J85">
        <v>34.47</v>
      </c>
      <c r="K85">
        <v>34.090000000000003</v>
      </c>
      <c r="L85">
        <v>32.44</v>
      </c>
      <c r="M85">
        <v>31.16</v>
      </c>
      <c r="N85">
        <v>29.67</v>
      </c>
      <c r="O85">
        <v>28.37</v>
      </c>
      <c r="P85">
        <v>27.04</v>
      </c>
      <c r="Q85">
        <v>25.82</v>
      </c>
      <c r="R85">
        <v>24.66</v>
      </c>
      <c r="S85">
        <v>23.51</v>
      </c>
      <c r="T85">
        <v>22.37</v>
      </c>
      <c r="U85">
        <v>21.29</v>
      </c>
      <c r="V85">
        <v>20.23</v>
      </c>
      <c r="W85">
        <v>19.190000000000001</v>
      </c>
      <c r="X85">
        <v>18.18</v>
      </c>
      <c r="Y85">
        <v>17.190000000000001</v>
      </c>
      <c r="Z85">
        <v>16.239999999999998</v>
      </c>
      <c r="AA85">
        <v>15.32</v>
      </c>
      <c r="AB85">
        <v>14.63</v>
      </c>
    </row>
    <row r="86" spans="1:28" x14ac:dyDescent="0.3">
      <c r="A86" t="s">
        <v>576</v>
      </c>
      <c r="B86" t="s">
        <v>106</v>
      </c>
      <c r="C86" t="s">
        <v>9</v>
      </c>
      <c r="D86" t="s">
        <v>577</v>
      </c>
      <c r="E86">
        <v>16.5</v>
      </c>
      <c r="F86">
        <v>16.13</v>
      </c>
      <c r="G86">
        <v>15.16</v>
      </c>
      <c r="H86">
        <v>15.08</v>
      </c>
      <c r="I86">
        <v>14.48</v>
      </c>
      <c r="J86">
        <v>13.46</v>
      </c>
      <c r="K86">
        <v>13.12</v>
      </c>
      <c r="L86">
        <v>12.31</v>
      </c>
      <c r="M86">
        <v>11.71</v>
      </c>
      <c r="N86">
        <v>11.03</v>
      </c>
      <c r="O86">
        <v>10.44</v>
      </c>
      <c r="P86">
        <v>9.8369999999999997</v>
      </c>
      <c r="Q86">
        <v>9.2769999999999992</v>
      </c>
      <c r="R86">
        <v>8.7620000000000005</v>
      </c>
      <c r="S86">
        <v>8.2829999999999995</v>
      </c>
      <c r="T86">
        <v>7.8369999999999997</v>
      </c>
      <c r="U86">
        <v>7.4249999999999998</v>
      </c>
      <c r="V86">
        <v>7.0250000000000004</v>
      </c>
      <c r="W86">
        <v>6.633</v>
      </c>
      <c r="X86">
        <v>6.25</v>
      </c>
      <c r="Y86">
        <v>5.8689999999999998</v>
      </c>
      <c r="Z86">
        <v>5.4909999999999997</v>
      </c>
      <c r="AA86">
        <v>5.1280000000000001</v>
      </c>
      <c r="AB86">
        <v>4.8440000000000003</v>
      </c>
    </row>
    <row r="87" spans="1:28" x14ac:dyDescent="0.3">
      <c r="A87" t="s">
        <v>576</v>
      </c>
      <c r="B87" t="s">
        <v>107</v>
      </c>
      <c r="C87" t="s">
        <v>9</v>
      </c>
      <c r="D87" t="s">
        <v>577</v>
      </c>
      <c r="E87">
        <v>3.4</v>
      </c>
      <c r="F87">
        <v>3.1480000000000001</v>
      </c>
      <c r="G87">
        <v>2.8809999999999998</v>
      </c>
      <c r="H87">
        <v>2.8769999999999998</v>
      </c>
      <c r="I87">
        <v>2.6</v>
      </c>
      <c r="J87">
        <v>2.2789999999999999</v>
      </c>
      <c r="K87">
        <v>2.1829999999999998</v>
      </c>
      <c r="L87">
        <v>2.0129999999999999</v>
      </c>
      <c r="M87">
        <v>1.869</v>
      </c>
      <c r="N87">
        <v>1.714</v>
      </c>
      <c r="O87">
        <v>1.581</v>
      </c>
      <c r="P87">
        <v>1.45</v>
      </c>
      <c r="Q87">
        <v>1.331</v>
      </c>
      <c r="R87">
        <v>1.2230000000000001</v>
      </c>
      <c r="S87">
        <v>1.1220000000000001</v>
      </c>
      <c r="T87">
        <v>1.024</v>
      </c>
      <c r="U87">
        <v>0.93500000000000005</v>
      </c>
      <c r="V87">
        <v>0.85</v>
      </c>
      <c r="W87">
        <v>0.76900000000000002</v>
      </c>
      <c r="X87">
        <v>0.69199999999999995</v>
      </c>
      <c r="Y87">
        <v>0.61899999999999999</v>
      </c>
      <c r="Z87">
        <v>0.55000000000000004</v>
      </c>
      <c r="AA87">
        <v>0.48499999999999999</v>
      </c>
      <c r="AB87">
        <v>0.42899999999999999</v>
      </c>
    </row>
    <row r="88" spans="1:28" x14ac:dyDescent="0.3">
      <c r="A88" t="s">
        <v>576</v>
      </c>
      <c r="B88" t="s">
        <v>109</v>
      </c>
      <c r="C88" t="s">
        <v>9</v>
      </c>
      <c r="D88" t="s">
        <v>577</v>
      </c>
      <c r="E88">
        <v>6.3</v>
      </c>
      <c r="F88">
        <v>6.125</v>
      </c>
      <c r="G88">
        <v>5.7640000000000002</v>
      </c>
      <c r="H88">
        <v>5.7130000000000001</v>
      </c>
      <c r="I88">
        <v>5.3540000000000001</v>
      </c>
      <c r="J88">
        <v>4.8380000000000001</v>
      </c>
      <c r="K88">
        <v>4.7910000000000004</v>
      </c>
      <c r="L88">
        <v>4.4960000000000004</v>
      </c>
      <c r="M88">
        <v>4.29</v>
      </c>
      <c r="N88">
        <v>4.0449999999999999</v>
      </c>
      <c r="O88">
        <v>3.84</v>
      </c>
      <c r="P88">
        <v>3.625</v>
      </c>
      <c r="Q88">
        <v>3.42</v>
      </c>
      <c r="R88">
        <v>3.24</v>
      </c>
      <c r="S88">
        <v>3.0760000000000001</v>
      </c>
      <c r="T88">
        <v>2.9209999999999998</v>
      </c>
      <c r="U88">
        <v>2.7770000000000001</v>
      </c>
      <c r="V88">
        <v>2.6339999999999999</v>
      </c>
      <c r="W88">
        <v>2.4910000000000001</v>
      </c>
      <c r="X88">
        <v>2.35</v>
      </c>
      <c r="Y88">
        <v>2.2090000000000001</v>
      </c>
      <c r="Z88">
        <v>2.0720000000000001</v>
      </c>
      <c r="AA88">
        <v>1.94</v>
      </c>
      <c r="AB88">
        <v>1.8460000000000001</v>
      </c>
    </row>
    <row r="89" spans="1:28" x14ac:dyDescent="0.3">
      <c r="A89" t="s">
        <v>576</v>
      </c>
      <c r="B89" t="s">
        <v>111</v>
      </c>
      <c r="C89" t="s">
        <v>9</v>
      </c>
      <c r="D89" t="s">
        <v>577</v>
      </c>
      <c r="E89">
        <v>8.6</v>
      </c>
      <c r="F89">
        <v>8.4009999999999998</v>
      </c>
      <c r="G89">
        <v>7.9530000000000003</v>
      </c>
      <c r="H89">
        <v>7.9989999999999997</v>
      </c>
      <c r="I89">
        <v>7.5810000000000004</v>
      </c>
      <c r="J89">
        <v>6.9690000000000003</v>
      </c>
      <c r="K89">
        <v>6.7050000000000001</v>
      </c>
      <c r="L89">
        <v>6.5049999999999999</v>
      </c>
      <c r="M89">
        <v>6.2220000000000004</v>
      </c>
      <c r="N89">
        <v>5.9189999999999996</v>
      </c>
      <c r="O89">
        <v>5.66</v>
      </c>
      <c r="P89">
        <v>5.391</v>
      </c>
      <c r="Q89">
        <v>5.1230000000000002</v>
      </c>
      <c r="R89">
        <v>4.875</v>
      </c>
      <c r="S89">
        <v>4.6399999999999997</v>
      </c>
      <c r="T89">
        <v>4.4119999999999999</v>
      </c>
      <c r="U89">
        <v>4.202</v>
      </c>
      <c r="V89">
        <v>3.9990000000000001</v>
      </c>
      <c r="W89">
        <v>3.8029999999999999</v>
      </c>
      <c r="X89">
        <v>3.6110000000000002</v>
      </c>
      <c r="Y89">
        <v>3.4249999999999998</v>
      </c>
      <c r="Z89">
        <v>3.2490000000000001</v>
      </c>
      <c r="AA89">
        <v>3.08</v>
      </c>
      <c r="AB89">
        <v>2.9580000000000002</v>
      </c>
    </row>
    <row r="90" spans="1:28" x14ac:dyDescent="0.3">
      <c r="A90" t="s">
        <v>576</v>
      </c>
      <c r="B90" t="s">
        <v>113</v>
      </c>
      <c r="C90" t="s">
        <v>9</v>
      </c>
      <c r="D90" t="s">
        <v>577</v>
      </c>
      <c r="E90">
        <v>6.1</v>
      </c>
      <c r="F90">
        <v>5.9420000000000002</v>
      </c>
      <c r="G90">
        <v>5.726</v>
      </c>
      <c r="H90">
        <v>5.8220000000000001</v>
      </c>
      <c r="I90">
        <v>5.367</v>
      </c>
      <c r="J90">
        <v>4.9450000000000003</v>
      </c>
      <c r="K90">
        <v>4.899</v>
      </c>
      <c r="L90">
        <v>4.6390000000000002</v>
      </c>
      <c r="M90">
        <v>4.4509999999999996</v>
      </c>
      <c r="N90">
        <v>4.2149999999999999</v>
      </c>
      <c r="O90">
        <v>4.0069999999999997</v>
      </c>
      <c r="P90">
        <v>3.7909999999999999</v>
      </c>
      <c r="Q90">
        <v>3.589</v>
      </c>
      <c r="R90">
        <v>3.403</v>
      </c>
      <c r="S90">
        <v>3.226</v>
      </c>
      <c r="T90">
        <v>3.0539999999999998</v>
      </c>
      <c r="U90">
        <v>2.899</v>
      </c>
      <c r="V90">
        <v>2.7519999999999998</v>
      </c>
      <c r="W90">
        <v>2.61</v>
      </c>
      <c r="X90">
        <v>2.4740000000000002</v>
      </c>
      <c r="Y90">
        <v>2.3450000000000002</v>
      </c>
      <c r="Z90">
        <v>2.2240000000000002</v>
      </c>
      <c r="AA90">
        <v>2.1110000000000002</v>
      </c>
      <c r="AB90">
        <v>2.0350000000000001</v>
      </c>
    </row>
    <row r="91" spans="1:28" x14ac:dyDescent="0.3">
      <c r="A91" t="s">
        <v>576</v>
      </c>
      <c r="B91" t="s">
        <v>115</v>
      </c>
      <c r="C91" t="s">
        <v>9</v>
      </c>
      <c r="D91" t="s">
        <v>577</v>
      </c>
      <c r="E91">
        <v>10.83</v>
      </c>
      <c r="F91">
        <v>10.050000000000001</v>
      </c>
      <c r="G91">
        <v>9.0250000000000004</v>
      </c>
      <c r="H91">
        <v>9.6340000000000003</v>
      </c>
      <c r="I91">
        <v>8.2989999999999995</v>
      </c>
      <c r="J91">
        <v>6.8010000000000002</v>
      </c>
      <c r="K91">
        <v>6.37</v>
      </c>
      <c r="L91">
        <v>5.6420000000000003</v>
      </c>
      <c r="M91">
        <v>5.0529999999999999</v>
      </c>
      <c r="N91">
        <v>4.4109999999999996</v>
      </c>
      <c r="O91">
        <v>3.8759999999999999</v>
      </c>
      <c r="P91">
        <v>3.3490000000000002</v>
      </c>
      <c r="Q91">
        <v>2.8769999999999998</v>
      </c>
      <c r="R91">
        <v>2.456</v>
      </c>
      <c r="S91">
        <v>2.0840000000000001</v>
      </c>
      <c r="T91">
        <v>1.754</v>
      </c>
      <c r="U91">
        <v>1.4610000000000001</v>
      </c>
      <c r="V91">
        <v>1.2090000000000001</v>
      </c>
      <c r="W91">
        <v>0.997</v>
      </c>
      <c r="X91">
        <v>0.82699999999999996</v>
      </c>
      <c r="Y91">
        <v>0.69599999999999995</v>
      </c>
      <c r="Z91">
        <v>0.6</v>
      </c>
      <c r="AA91">
        <v>0.53700000000000003</v>
      </c>
      <c r="AB91">
        <v>0.53100000000000003</v>
      </c>
    </row>
    <row r="92" spans="1:28" x14ac:dyDescent="0.3">
      <c r="A92" t="s">
        <v>576</v>
      </c>
      <c r="B92" t="s">
        <v>116</v>
      </c>
      <c r="C92" t="s">
        <v>9</v>
      </c>
      <c r="D92" t="s">
        <v>577</v>
      </c>
      <c r="E92">
        <v>6.3</v>
      </c>
      <c r="F92">
        <v>5.9459999999999997</v>
      </c>
      <c r="G92">
        <v>5.6989999999999998</v>
      </c>
      <c r="H92">
        <v>5.9189999999999996</v>
      </c>
      <c r="I92">
        <v>5.4880000000000004</v>
      </c>
      <c r="J92">
        <v>4.9420000000000002</v>
      </c>
      <c r="K92">
        <v>4.6840000000000002</v>
      </c>
      <c r="L92">
        <v>4.3369999999999997</v>
      </c>
      <c r="M92">
        <v>4.0259999999999998</v>
      </c>
      <c r="N92">
        <v>3.677</v>
      </c>
      <c r="O92">
        <v>3.34</v>
      </c>
      <c r="P92">
        <v>3.0059999999999998</v>
      </c>
      <c r="Q92">
        <v>2.6890000000000001</v>
      </c>
      <c r="R92">
        <v>2.3980000000000001</v>
      </c>
      <c r="S92">
        <v>2.1309999999999998</v>
      </c>
      <c r="T92">
        <v>1.8839999999999999</v>
      </c>
      <c r="U92">
        <v>1.665</v>
      </c>
      <c r="V92">
        <v>1.4690000000000001</v>
      </c>
      <c r="W92">
        <v>1.2949999999999999</v>
      </c>
      <c r="X92">
        <v>1.139</v>
      </c>
      <c r="Y92">
        <v>1</v>
      </c>
      <c r="Z92">
        <v>0.873</v>
      </c>
      <c r="AA92">
        <v>0.75800000000000001</v>
      </c>
      <c r="AB92">
        <v>0.65700000000000003</v>
      </c>
    </row>
    <row r="93" spans="1:28" x14ac:dyDescent="0.3">
      <c r="A93" t="s">
        <v>576</v>
      </c>
      <c r="B93" t="s">
        <v>118</v>
      </c>
      <c r="C93" t="s">
        <v>9</v>
      </c>
      <c r="D93" t="s">
        <v>577</v>
      </c>
      <c r="E93">
        <v>3.7</v>
      </c>
      <c r="F93">
        <v>3.6389999999999998</v>
      </c>
      <c r="G93">
        <v>3.4729999999999999</v>
      </c>
      <c r="H93">
        <v>3.536</v>
      </c>
      <c r="I93">
        <v>3.2770000000000001</v>
      </c>
      <c r="J93">
        <v>3.0459999999999998</v>
      </c>
      <c r="K93">
        <v>3.0270000000000001</v>
      </c>
      <c r="L93">
        <v>2.8559999999999999</v>
      </c>
      <c r="M93">
        <v>2.72</v>
      </c>
      <c r="N93">
        <v>2.5550000000000002</v>
      </c>
      <c r="O93">
        <v>2.4079999999999999</v>
      </c>
      <c r="P93">
        <v>2.2549999999999999</v>
      </c>
      <c r="Q93">
        <v>2.11</v>
      </c>
      <c r="R93">
        <v>1.972</v>
      </c>
      <c r="S93">
        <v>1.8380000000000001</v>
      </c>
      <c r="T93">
        <v>1.7050000000000001</v>
      </c>
      <c r="U93">
        <v>1.589</v>
      </c>
      <c r="V93">
        <v>1.478</v>
      </c>
      <c r="W93">
        <v>1.373</v>
      </c>
      <c r="X93">
        <v>1.2749999999999999</v>
      </c>
      <c r="Y93">
        <v>1.1819999999999999</v>
      </c>
      <c r="Z93">
        <v>1.0960000000000001</v>
      </c>
      <c r="AA93">
        <v>1.0149999999999999</v>
      </c>
      <c r="AB93">
        <v>0.95199999999999996</v>
      </c>
    </row>
    <row r="94" spans="1:28" x14ac:dyDescent="0.3">
      <c r="A94" t="s">
        <v>576</v>
      </c>
      <c r="B94" t="s">
        <v>119</v>
      </c>
      <c r="C94" t="s">
        <v>9</v>
      </c>
      <c r="D94" t="s">
        <v>577</v>
      </c>
      <c r="E94">
        <v>31.4</v>
      </c>
      <c r="F94">
        <v>30.32</v>
      </c>
      <c r="G94">
        <v>29.05</v>
      </c>
      <c r="H94">
        <v>28.48</v>
      </c>
      <c r="I94">
        <v>27.04</v>
      </c>
      <c r="J94">
        <v>24.84</v>
      </c>
      <c r="K94">
        <v>23.14</v>
      </c>
      <c r="L94">
        <v>21.95</v>
      </c>
      <c r="M94">
        <v>20.73</v>
      </c>
      <c r="N94">
        <v>19.38</v>
      </c>
      <c r="O94">
        <v>18.2</v>
      </c>
      <c r="P94">
        <v>17.010000000000002</v>
      </c>
      <c r="Q94">
        <v>15.9</v>
      </c>
      <c r="R94">
        <v>14.83</v>
      </c>
      <c r="S94">
        <v>13.83</v>
      </c>
      <c r="T94">
        <v>12.86</v>
      </c>
      <c r="U94">
        <v>11.97</v>
      </c>
      <c r="V94">
        <v>11.1</v>
      </c>
      <c r="W94">
        <v>10.26</v>
      </c>
      <c r="X94">
        <v>9.4619999999999997</v>
      </c>
      <c r="Y94">
        <v>8.6950000000000003</v>
      </c>
      <c r="Z94">
        <v>7.976</v>
      </c>
      <c r="AA94">
        <v>7.2859999999999996</v>
      </c>
      <c r="AB94">
        <v>6.7439999999999998</v>
      </c>
    </row>
    <row r="95" spans="1:28" x14ac:dyDescent="0.3">
      <c r="A95" t="s">
        <v>576</v>
      </c>
      <c r="B95" t="s">
        <v>120</v>
      </c>
      <c r="C95" t="s">
        <v>9</v>
      </c>
      <c r="D95" t="s">
        <v>577</v>
      </c>
      <c r="E95">
        <v>8.1</v>
      </c>
      <c r="F95">
        <v>7.6550000000000002</v>
      </c>
      <c r="G95">
        <v>7.0609999999999999</v>
      </c>
      <c r="H95">
        <v>6.718</v>
      </c>
      <c r="I95">
        <v>7.5030000000000001</v>
      </c>
      <c r="J95">
        <v>7.04</v>
      </c>
      <c r="K95">
        <v>6.7969999999999997</v>
      </c>
      <c r="L95">
        <v>6.218</v>
      </c>
      <c r="M95">
        <v>5.9710000000000001</v>
      </c>
      <c r="N95">
        <v>5.657</v>
      </c>
      <c r="O95">
        <v>5.3879999999999999</v>
      </c>
      <c r="P95">
        <v>5.1139999999999999</v>
      </c>
      <c r="Q95">
        <v>4.8620000000000001</v>
      </c>
      <c r="R95">
        <v>4.6319999999999997</v>
      </c>
      <c r="S95">
        <v>4.4180000000000001</v>
      </c>
      <c r="T95">
        <v>4.2130000000000001</v>
      </c>
      <c r="U95">
        <v>4.0199999999999996</v>
      </c>
      <c r="V95">
        <v>3.8380000000000001</v>
      </c>
      <c r="W95">
        <v>3.661</v>
      </c>
      <c r="X95">
        <v>3.4870000000000001</v>
      </c>
      <c r="Y95">
        <v>3.3149999999999999</v>
      </c>
      <c r="Z95">
        <v>3.149</v>
      </c>
      <c r="AA95">
        <v>2.9870000000000001</v>
      </c>
      <c r="AB95">
        <v>2.8690000000000002</v>
      </c>
    </row>
    <row r="96" spans="1:28" x14ac:dyDescent="0.3">
      <c r="A96" t="s">
        <v>576</v>
      </c>
      <c r="B96" t="s">
        <v>121</v>
      </c>
      <c r="C96" t="s">
        <v>9</v>
      </c>
      <c r="D96" t="s">
        <v>577</v>
      </c>
      <c r="E96">
        <v>20</v>
      </c>
      <c r="F96">
        <v>19.55</v>
      </c>
      <c r="G96">
        <v>18.93</v>
      </c>
      <c r="H96">
        <v>19.27</v>
      </c>
      <c r="I96">
        <v>18.38</v>
      </c>
      <c r="J96">
        <v>16.98</v>
      </c>
      <c r="K96">
        <v>16.670000000000002</v>
      </c>
      <c r="L96">
        <v>15.62</v>
      </c>
      <c r="M96">
        <v>14.87</v>
      </c>
      <c r="N96">
        <v>13.96</v>
      </c>
      <c r="O96">
        <v>13.13</v>
      </c>
      <c r="P96">
        <v>12.28</v>
      </c>
      <c r="Q96">
        <v>11.49</v>
      </c>
      <c r="R96">
        <v>10.74</v>
      </c>
      <c r="S96">
        <v>10.039999999999999</v>
      </c>
      <c r="T96">
        <v>9.36</v>
      </c>
      <c r="U96">
        <v>8.7230000000000008</v>
      </c>
      <c r="V96">
        <v>8.1059999999999999</v>
      </c>
      <c r="W96">
        <v>7.5110000000000001</v>
      </c>
      <c r="X96">
        <v>6.9409999999999998</v>
      </c>
      <c r="Y96">
        <v>6.3970000000000002</v>
      </c>
      <c r="Z96">
        <v>5.883</v>
      </c>
      <c r="AA96">
        <v>5.3959999999999999</v>
      </c>
      <c r="AB96">
        <v>5.0019999999999998</v>
      </c>
    </row>
    <row r="97" spans="1:28" x14ac:dyDescent="0.3">
      <c r="A97" t="s">
        <v>576</v>
      </c>
      <c r="B97" t="s">
        <v>122</v>
      </c>
      <c r="C97" t="s">
        <v>9</v>
      </c>
      <c r="D97" t="s">
        <v>577</v>
      </c>
      <c r="E97">
        <v>4.2</v>
      </c>
      <c r="F97">
        <v>3.86</v>
      </c>
      <c r="G97">
        <v>3.3450000000000002</v>
      </c>
      <c r="H97">
        <v>3.242</v>
      </c>
      <c r="I97">
        <v>2.9159999999999999</v>
      </c>
      <c r="J97">
        <v>2.4769999999999999</v>
      </c>
      <c r="K97">
        <v>2.4540000000000002</v>
      </c>
      <c r="L97">
        <v>2.254</v>
      </c>
      <c r="M97">
        <v>2.13</v>
      </c>
      <c r="N97">
        <v>1.9530000000000001</v>
      </c>
      <c r="O97">
        <v>1.81</v>
      </c>
      <c r="P97">
        <v>1.657</v>
      </c>
      <c r="Q97">
        <v>1.518</v>
      </c>
      <c r="R97">
        <v>1.395</v>
      </c>
      <c r="S97">
        <v>1.282</v>
      </c>
      <c r="T97">
        <v>1.1739999999999999</v>
      </c>
      <c r="U97">
        <v>1.079</v>
      </c>
      <c r="V97">
        <v>0.98799999999999999</v>
      </c>
      <c r="W97">
        <v>0.89900000000000002</v>
      </c>
      <c r="X97">
        <v>0.81399999999999995</v>
      </c>
      <c r="Y97">
        <v>0.73199999999999998</v>
      </c>
      <c r="Z97">
        <v>0.65700000000000003</v>
      </c>
      <c r="AA97">
        <v>0.58599999999999997</v>
      </c>
      <c r="AB97">
        <v>0.53500000000000003</v>
      </c>
    </row>
    <row r="98" spans="1:28" x14ac:dyDescent="0.3">
      <c r="A98" t="s">
        <v>576</v>
      </c>
      <c r="B98" t="s">
        <v>123</v>
      </c>
      <c r="C98" t="s">
        <v>9</v>
      </c>
      <c r="D98" t="s">
        <v>577</v>
      </c>
      <c r="E98">
        <v>0.39800000000000002</v>
      </c>
      <c r="F98">
        <v>0.35599999999999998</v>
      </c>
      <c r="G98">
        <v>0.28499999999999998</v>
      </c>
      <c r="H98">
        <v>0.27100000000000002</v>
      </c>
      <c r="I98">
        <v>0.192</v>
      </c>
      <c r="J98">
        <v>0.125</v>
      </c>
      <c r="K98">
        <v>0.114</v>
      </c>
      <c r="L98">
        <v>8.1000000000000003E-2</v>
      </c>
      <c r="M98">
        <v>6.3E-2</v>
      </c>
      <c r="N98">
        <v>4.4999999999999998E-2</v>
      </c>
      <c r="O98">
        <v>3.4000000000000002E-2</v>
      </c>
      <c r="P98">
        <v>2.3E-2</v>
      </c>
      <c r="Q98">
        <v>1.4E-2</v>
      </c>
      <c r="R98">
        <v>7.0000000000000001E-3</v>
      </c>
      <c r="S98">
        <v>2E-3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1E-3</v>
      </c>
      <c r="AA98">
        <v>4.0000000000000001E-3</v>
      </c>
      <c r="AB98">
        <v>8.9999999999999993E-3</v>
      </c>
    </row>
    <row r="99" spans="1:28" x14ac:dyDescent="0.3">
      <c r="A99" t="s">
        <v>576</v>
      </c>
      <c r="B99" t="s">
        <v>124</v>
      </c>
      <c r="C99" t="s">
        <v>9</v>
      </c>
      <c r="D99" t="s">
        <v>577</v>
      </c>
      <c r="E99">
        <v>0.39500000000000002</v>
      </c>
      <c r="F99">
        <v>0.34799999999999998</v>
      </c>
      <c r="G99">
        <v>0.28000000000000003</v>
      </c>
      <c r="H99">
        <v>0.22600000000000001</v>
      </c>
      <c r="I99">
        <v>0.14399999999999999</v>
      </c>
      <c r="J99">
        <v>7.6999999999999999E-2</v>
      </c>
      <c r="K99">
        <v>7.1999999999999995E-2</v>
      </c>
      <c r="L99">
        <v>3.6999999999999998E-2</v>
      </c>
      <c r="M99">
        <v>1.4E-2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t="s">
        <v>576</v>
      </c>
      <c r="B100" t="s">
        <v>125</v>
      </c>
      <c r="C100" t="s">
        <v>9</v>
      </c>
      <c r="D100" t="s">
        <v>577</v>
      </c>
      <c r="E100">
        <v>17.600000000000001</v>
      </c>
      <c r="F100">
        <v>17.899999999999999</v>
      </c>
      <c r="G100">
        <v>17.690000000000001</v>
      </c>
      <c r="H100">
        <v>17.47</v>
      </c>
      <c r="I100">
        <v>16.39</v>
      </c>
      <c r="J100">
        <v>15.27</v>
      </c>
      <c r="K100">
        <v>15.22</v>
      </c>
      <c r="L100">
        <v>14.55</v>
      </c>
      <c r="M100">
        <v>14.05</v>
      </c>
      <c r="N100">
        <v>13.43</v>
      </c>
      <c r="O100">
        <v>12.86</v>
      </c>
      <c r="P100">
        <v>12.27</v>
      </c>
      <c r="Q100">
        <v>11.71</v>
      </c>
      <c r="R100">
        <v>11.18</v>
      </c>
      <c r="S100">
        <v>10.68</v>
      </c>
      <c r="T100">
        <v>10.18</v>
      </c>
      <c r="U100">
        <v>9.7059999999999995</v>
      </c>
      <c r="V100">
        <v>9.2439999999999998</v>
      </c>
      <c r="W100">
        <v>8.7919999999999998</v>
      </c>
      <c r="X100">
        <v>8.3539999999999992</v>
      </c>
      <c r="Y100">
        <v>7.9340000000000002</v>
      </c>
      <c r="Z100">
        <v>7.5389999999999997</v>
      </c>
      <c r="AA100">
        <v>7.165</v>
      </c>
      <c r="AB100">
        <v>6.891</v>
      </c>
    </row>
    <row r="101" spans="1:28" x14ac:dyDescent="0.3">
      <c r="A101" t="s">
        <v>576</v>
      </c>
      <c r="B101" t="s">
        <v>126</v>
      </c>
      <c r="C101" t="s">
        <v>9</v>
      </c>
      <c r="D101" t="s">
        <v>577</v>
      </c>
      <c r="E101">
        <v>6.1959999999999997</v>
      </c>
      <c r="F101">
        <v>6.1680000000000001</v>
      </c>
      <c r="G101">
        <v>5.7839999999999998</v>
      </c>
      <c r="H101">
        <v>5.782</v>
      </c>
      <c r="I101">
        <v>5.33</v>
      </c>
      <c r="J101">
        <v>4.5720000000000001</v>
      </c>
      <c r="K101">
        <v>4.53</v>
      </c>
      <c r="L101">
        <v>4.3899999999999997</v>
      </c>
      <c r="M101">
        <v>4.2530000000000001</v>
      </c>
      <c r="N101">
        <v>4.0609999999999999</v>
      </c>
      <c r="O101">
        <v>3.944</v>
      </c>
      <c r="P101">
        <v>3.8079999999999998</v>
      </c>
      <c r="Q101">
        <v>3.7109999999999999</v>
      </c>
      <c r="R101">
        <v>3.6469999999999998</v>
      </c>
      <c r="S101">
        <v>3.569</v>
      </c>
      <c r="T101">
        <v>3.4870000000000001</v>
      </c>
      <c r="U101">
        <v>3.427</v>
      </c>
      <c r="V101">
        <v>3.363</v>
      </c>
      <c r="W101">
        <v>3.2879999999999998</v>
      </c>
      <c r="X101">
        <v>3.214</v>
      </c>
      <c r="Y101">
        <v>3.1440000000000001</v>
      </c>
      <c r="Z101">
        <v>3.0840000000000001</v>
      </c>
      <c r="AA101">
        <v>3.0369999999999999</v>
      </c>
      <c r="AB101">
        <v>3.0590000000000002</v>
      </c>
    </row>
    <row r="102" spans="1:28" x14ac:dyDescent="0.3">
      <c r="A102" t="s">
        <v>576</v>
      </c>
      <c r="B102" t="s">
        <v>127</v>
      </c>
      <c r="C102" t="s">
        <v>9</v>
      </c>
      <c r="D102" t="s">
        <v>577</v>
      </c>
      <c r="E102">
        <v>10</v>
      </c>
      <c r="F102">
        <v>9.8030000000000008</v>
      </c>
      <c r="G102">
        <v>9.298</v>
      </c>
      <c r="H102">
        <v>9.1080000000000005</v>
      </c>
      <c r="I102">
        <v>8.5630000000000006</v>
      </c>
      <c r="J102">
        <v>7.9320000000000004</v>
      </c>
      <c r="K102">
        <v>7.867</v>
      </c>
      <c r="L102">
        <v>7.3159999999999998</v>
      </c>
      <c r="M102">
        <v>6.97</v>
      </c>
      <c r="N102">
        <v>6.5510000000000002</v>
      </c>
      <c r="O102">
        <v>6.1829999999999998</v>
      </c>
      <c r="P102">
        <v>5.7880000000000003</v>
      </c>
      <c r="Q102">
        <v>5.431</v>
      </c>
      <c r="R102">
        <v>5.1079999999999997</v>
      </c>
      <c r="S102">
        <v>4.8090000000000002</v>
      </c>
      <c r="T102">
        <v>4.5229999999999997</v>
      </c>
      <c r="U102">
        <v>4.2640000000000002</v>
      </c>
      <c r="V102">
        <v>4.0149999999999997</v>
      </c>
      <c r="W102">
        <v>3.7719999999999998</v>
      </c>
      <c r="X102">
        <v>3.5379999999999998</v>
      </c>
      <c r="Y102">
        <v>3.3079999999999998</v>
      </c>
      <c r="Z102">
        <v>3.0870000000000002</v>
      </c>
      <c r="AA102">
        <v>2.8690000000000002</v>
      </c>
      <c r="AB102">
        <v>2.7010000000000001</v>
      </c>
    </row>
    <row r="103" spans="1:28" x14ac:dyDescent="0.3">
      <c r="A103" t="s">
        <v>576</v>
      </c>
      <c r="B103" t="s">
        <v>128</v>
      </c>
      <c r="C103" t="s">
        <v>9</v>
      </c>
      <c r="D103" t="s">
        <v>577</v>
      </c>
      <c r="E103">
        <v>0.20300000000000001</v>
      </c>
      <c r="F103">
        <v>0.19400000000000001</v>
      </c>
      <c r="G103">
        <v>0.161</v>
      </c>
      <c r="H103">
        <v>0.14199999999999999</v>
      </c>
      <c r="I103">
        <v>0.104</v>
      </c>
      <c r="J103">
        <v>6.3E-2</v>
      </c>
      <c r="K103">
        <v>5.2999999999999999E-2</v>
      </c>
      <c r="L103">
        <v>3.4000000000000002E-2</v>
      </c>
      <c r="M103">
        <v>2.3E-2</v>
      </c>
      <c r="N103">
        <v>1.0999999999999999E-2</v>
      </c>
      <c r="O103">
        <v>1E-3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t="s">
        <v>576</v>
      </c>
      <c r="B104" t="s">
        <v>129</v>
      </c>
      <c r="C104" t="s">
        <v>9</v>
      </c>
      <c r="D104" t="s">
        <v>577</v>
      </c>
      <c r="E104">
        <v>8.4</v>
      </c>
      <c r="F104">
        <v>8.5969999999999995</v>
      </c>
      <c r="G104">
        <v>8.64</v>
      </c>
      <c r="H104">
        <v>8.782</v>
      </c>
      <c r="I104">
        <v>8.57</v>
      </c>
      <c r="J104">
        <v>8.1920000000000002</v>
      </c>
      <c r="K104">
        <v>8.1709999999999994</v>
      </c>
      <c r="L104">
        <v>7.9279999999999999</v>
      </c>
      <c r="M104">
        <v>7.7030000000000003</v>
      </c>
      <c r="N104">
        <v>7.3920000000000003</v>
      </c>
      <c r="O104">
        <v>7.0979999999999999</v>
      </c>
      <c r="P104">
        <v>6.7670000000000003</v>
      </c>
      <c r="Q104">
        <v>6.4349999999999996</v>
      </c>
      <c r="R104">
        <v>6.1050000000000004</v>
      </c>
      <c r="S104">
        <v>5.77</v>
      </c>
      <c r="T104">
        <v>5.4290000000000003</v>
      </c>
      <c r="U104">
        <v>5.0919999999999996</v>
      </c>
      <c r="V104">
        <v>4.76</v>
      </c>
      <c r="W104">
        <v>4.4390000000000001</v>
      </c>
      <c r="X104">
        <v>4.133</v>
      </c>
      <c r="Y104">
        <v>3.843</v>
      </c>
      <c r="Z104">
        <v>3.577</v>
      </c>
      <c r="AA104">
        <v>3.3319999999999999</v>
      </c>
      <c r="AB104">
        <v>3.1440000000000001</v>
      </c>
    </row>
    <row r="105" spans="1:28" x14ac:dyDescent="0.3">
      <c r="A105" t="s">
        <v>576</v>
      </c>
      <c r="B105" t="s">
        <v>130</v>
      </c>
      <c r="C105" t="s">
        <v>9</v>
      </c>
      <c r="D105" t="s">
        <v>577</v>
      </c>
      <c r="E105">
        <v>12.1</v>
      </c>
      <c r="F105">
        <v>11.41</v>
      </c>
      <c r="G105">
        <v>11.03</v>
      </c>
      <c r="H105">
        <v>10.67</v>
      </c>
      <c r="I105">
        <v>9.9969999999999999</v>
      </c>
      <c r="J105">
        <v>9.1869999999999994</v>
      </c>
      <c r="K105">
        <v>8.9459999999999997</v>
      </c>
      <c r="L105">
        <v>8.4060000000000006</v>
      </c>
      <c r="M105">
        <v>7.9779999999999998</v>
      </c>
      <c r="N105">
        <v>7.4909999999999997</v>
      </c>
      <c r="O105">
        <v>7.0549999999999997</v>
      </c>
      <c r="P105">
        <v>6.6120000000000001</v>
      </c>
      <c r="Q105">
        <v>6.173</v>
      </c>
      <c r="R105">
        <v>5.7649999999999997</v>
      </c>
      <c r="S105">
        <v>5.3780000000000001</v>
      </c>
      <c r="T105">
        <v>5.0019999999999998</v>
      </c>
      <c r="U105">
        <v>4.6470000000000002</v>
      </c>
      <c r="V105">
        <v>4.306</v>
      </c>
      <c r="W105">
        <v>3.98</v>
      </c>
      <c r="X105">
        <v>3.669</v>
      </c>
      <c r="Y105">
        <v>3.3719999999999999</v>
      </c>
      <c r="Z105">
        <v>3.0920000000000001</v>
      </c>
      <c r="AA105">
        <v>2.8260000000000001</v>
      </c>
      <c r="AB105">
        <v>2.6120000000000001</v>
      </c>
    </row>
    <row r="106" spans="1:28" x14ac:dyDescent="0.3">
      <c r="A106" t="s">
        <v>576</v>
      </c>
      <c r="B106" t="s">
        <v>131</v>
      </c>
      <c r="C106" t="s">
        <v>9</v>
      </c>
      <c r="D106" t="s">
        <v>577</v>
      </c>
      <c r="E106">
        <v>17.86</v>
      </c>
      <c r="F106">
        <v>17.920000000000002</v>
      </c>
      <c r="G106">
        <v>17.559999999999999</v>
      </c>
      <c r="H106">
        <v>18.61</v>
      </c>
      <c r="I106">
        <v>17.829999999999998</v>
      </c>
      <c r="J106">
        <v>16.7</v>
      </c>
      <c r="K106">
        <v>16.61</v>
      </c>
      <c r="L106">
        <v>15.98</v>
      </c>
      <c r="M106">
        <v>15.51</v>
      </c>
      <c r="N106">
        <v>14.93</v>
      </c>
      <c r="O106">
        <v>14.43</v>
      </c>
      <c r="P106">
        <v>13.9</v>
      </c>
      <c r="Q106">
        <v>13.4</v>
      </c>
      <c r="R106">
        <v>12.92</v>
      </c>
      <c r="S106">
        <v>12.45</v>
      </c>
      <c r="T106">
        <v>11.99</v>
      </c>
      <c r="U106">
        <v>11.59</v>
      </c>
      <c r="V106">
        <v>11.21</v>
      </c>
      <c r="W106">
        <v>10.84</v>
      </c>
      <c r="X106">
        <v>10.46</v>
      </c>
      <c r="Y106">
        <v>10.1</v>
      </c>
      <c r="Z106">
        <v>9.7479999999999993</v>
      </c>
      <c r="AA106">
        <v>9.4039999999999999</v>
      </c>
      <c r="AB106">
        <v>9.1649999999999991</v>
      </c>
    </row>
    <row r="107" spans="1:28" x14ac:dyDescent="0.3">
      <c r="A107" t="s">
        <v>576</v>
      </c>
      <c r="B107" t="s">
        <v>132</v>
      </c>
      <c r="C107" t="s">
        <v>9</v>
      </c>
      <c r="D107" t="s">
        <v>577</v>
      </c>
      <c r="E107">
        <v>7.5</v>
      </c>
      <c r="F107">
        <v>7.1829999999999998</v>
      </c>
      <c r="G107">
        <v>6.7910000000000004</v>
      </c>
      <c r="H107">
        <v>7.5190000000000001</v>
      </c>
      <c r="I107">
        <v>6.641</v>
      </c>
      <c r="J107">
        <v>6.0640000000000001</v>
      </c>
      <c r="K107">
        <v>5.7869999999999999</v>
      </c>
      <c r="L107">
        <v>5.4219999999999997</v>
      </c>
      <c r="M107">
        <v>5.1100000000000003</v>
      </c>
      <c r="N107">
        <v>4.7640000000000002</v>
      </c>
      <c r="O107">
        <v>4.45</v>
      </c>
      <c r="P107">
        <v>4.1340000000000003</v>
      </c>
      <c r="Q107">
        <v>3.839</v>
      </c>
      <c r="R107">
        <v>3.5649999999999999</v>
      </c>
      <c r="S107">
        <v>3.3090000000000002</v>
      </c>
      <c r="T107">
        <v>3.0659999999999998</v>
      </c>
      <c r="U107">
        <v>2.8450000000000002</v>
      </c>
      <c r="V107">
        <v>2.6349999999999998</v>
      </c>
      <c r="W107">
        <v>2.4359999999999999</v>
      </c>
      <c r="X107">
        <v>2.2440000000000002</v>
      </c>
      <c r="Y107">
        <v>2.0609999999999999</v>
      </c>
      <c r="Z107">
        <v>1.889</v>
      </c>
      <c r="AA107">
        <v>1.726</v>
      </c>
      <c r="AB107">
        <v>1.5920000000000001</v>
      </c>
    </row>
    <row r="108" spans="1:28" x14ac:dyDescent="0.3">
      <c r="A108" t="s">
        <v>576</v>
      </c>
      <c r="B108" t="s">
        <v>133</v>
      </c>
      <c r="C108" t="s">
        <v>9</v>
      </c>
      <c r="D108" t="s">
        <v>577</v>
      </c>
      <c r="E108">
        <v>25.1</v>
      </c>
      <c r="F108">
        <v>24.41</v>
      </c>
      <c r="G108">
        <v>22.76</v>
      </c>
      <c r="H108">
        <v>22.52</v>
      </c>
      <c r="I108">
        <v>21.39</v>
      </c>
      <c r="J108">
        <v>19.670000000000002</v>
      </c>
      <c r="K108">
        <v>19.16</v>
      </c>
      <c r="L108">
        <v>17.89</v>
      </c>
      <c r="M108">
        <v>16.97</v>
      </c>
      <c r="N108">
        <v>15.94</v>
      </c>
      <c r="O108">
        <v>15.01</v>
      </c>
      <c r="P108">
        <v>14.06</v>
      </c>
      <c r="Q108">
        <v>13.18</v>
      </c>
      <c r="R108">
        <v>12.35</v>
      </c>
      <c r="S108">
        <v>11.59</v>
      </c>
      <c r="T108">
        <v>10.85</v>
      </c>
      <c r="U108">
        <v>10.16</v>
      </c>
      <c r="V108">
        <v>9.4990000000000006</v>
      </c>
      <c r="W108">
        <v>8.8580000000000005</v>
      </c>
      <c r="X108">
        <v>8.2390000000000008</v>
      </c>
      <c r="Y108">
        <v>7.6440000000000001</v>
      </c>
      <c r="Z108">
        <v>7.0730000000000004</v>
      </c>
      <c r="AA108">
        <v>6.5270000000000001</v>
      </c>
      <c r="AB108">
        <v>6.0830000000000002</v>
      </c>
    </row>
    <row r="109" spans="1:28" x14ac:dyDescent="0.3">
      <c r="A109" t="s">
        <v>576</v>
      </c>
      <c r="B109" t="s">
        <v>134</v>
      </c>
      <c r="C109" t="s">
        <v>9</v>
      </c>
      <c r="D109" t="s">
        <v>577</v>
      </c>
      <c r="E109">
        <v>7.8</v>
      </c>
      <c r="F109">
        <v>7.4630000000000001</v>
      </c>
      <c r="G109">
        <v>7.1520000000000001</v>
      </c>
      <c r="H109">
        <v>6.8339999999999996</v>
      </c>
      <c r="I109">
        <v>6.2270000000000003</v>
      </c>
      <c r="J109">
        <v>5.5709999999999997</v>
      </c>
      <c r="K109">
        <v>5.4779999999999998</v>
      </c>
      <c r="L109">
        <v>5.07</v>
      </c>
      <c r="M109">
        <v>4.7560000000000002</v>
      </c>
      <c r="N109">
        <v>4.391</v>
      </c>
      <c r="O109">
        <v>4.077</v>
      </c>
      <c r="P109">
        <v>3.7610000000000001</v>
      </c>
      <c r="Q109">
        <v>3.4670000000000001</v>
      </c>
      <c r="R109">
        <v>3.2010000000000001</v>
      </c>
      <c r="S109">
        <v>2.956</v>
      </c>
      <c r="T109">
        <v>2.726</v>
      </c>
      <c r="U109">
        <v>2.5070000000000001</v>
      </c>
      <c r="V109">
        <v>2.2970000000000002</v>
      </c>
      <c r="W109">
        <v>2.0960000000000001</v>
      </c>
      <c r="X109">
        <v>1.905</v>
      </c>
      <c r="Y109">
        <v>1.726</v>
      </c>
      <c r="Z109">
        <v>1.56</v>
      </c>
      <c r="AA109">
        <v>1.405</v>
      </c>
      <c r="AB109">
        <v>1.284</v>
      </c>
    </row>
    <row r="110" spans="1:28" x14ac:dyDescent="0.3">
      <c r="A110" t="s">
        <v>576</v>
      </c>
      <c r="B110" t="s">
        <v>135</v>
      </c>
      <c r="C110" t="s">
        <v>9</v>
      </c>
      <c r="D110" t="s">
        <v>577</v>
      </c>
      <c r="E110">
        <v>7.6</v>
      </c>
      <c r="F110">
        <v>7.2190000000000003</v>
      </c>
      <c r="G110">
        <v>6.8339999999999996</v>
      </c>
      <c r="H110">
        <v>7.1109999999999998</v>
      </c>
      <c r="I110">
        <v>6.2869999999999999</v>
      </c>
      <c r="J110">
        <v>5.6379999999999999</v>
      </c>
      <c r="K110">
        <v>5.452</v>
      </c>
      <c r="L110">
        <v>5.0170000000000003</v>
      </c>
      <c r="M110">
        <v>4.6680000000000001</v>
      </c>
      <c r="N110">
        <v>4.2779999999999996</v>
      </c>
      <c r="O110">
        <v>3.9390000000000001</v>
      </c>
      <c r="P110">
        <v>3.61</v>
      </c>
      <c r="Q110">
        <v>3.3149999999999999</v>
      </c>
      <c r="R110">
        <v>3.0539999999999998</v>
      </c>
      <c r="S110">
        <v>2.8210000000000002</v>
      </c>
      <c r="T110">
        <v>2.6120000000000001</v>
      </c>
      <c r="U110">
        <v>2.407</v>
      </c>
      <c r="V110">
        <v>2.214</v>
      </c>
      <c r="W110">
        <v>2.0299999999999998</v>
      </c>
      <c r="X110">
        <v>1.8560000000000001</v>
      </c>
      <c r="Y110">
        <v>1.6910000000000001</v>
      </c>
      <c r="Z110">
        <v>1.5369999999999999</v>
      </c>
      <c r="AA110">
        <v>1.3919999999999999</v>
      </c>
      <c r="AB110">
        <v>1.276</v>
      </c>
    </row>
    <row r="111" spans="1:28" x14ac:dyDescent="0.3">
      <c r="A111" t="s">
        <v>576</v>
      </c>
      <c r="B111" t="s">
        <v>136</v>
      </c>
      <c r="C111" t="s">
        <v>9</v>
      </c>
      <c r="D111" t="s">
        <v>577</v>
      </c>
      <c r="E111">
        <v>10.9</v>
      </c>
      <c r="F111">
        <v>10.28</v>
      </c>
      <c r="G111">
        <v>9.6069999999999993</v>
      </c>
      <c r="H111">
        <v>10.01</v>
      </c>
      <c r="I111">
        <v>9.3279999999999994</v>
      </c>
      <c r="J111">
        <v>8.468</v>
      </c>
      <c r="K111">
        <v>8.0229999999999997</v>
      </c>
      <c r="L111">
        <v>7.5940000000000003</v>
      </c>
      <c r="M111">
        <v>7.1859999999999999</v>
      </c>
      <c r="N111">
        <v>6.7240000000000002</v>
      </c>
      <c r="O111">
        <v>6.3079999999999998</v>
      </c>
      <c r="P111">
        <v>5.8819999999999997</v>
      </c>
      <c r="Q111">
        <v>5.4829999999999997</v>
      </c>
      <c r="R111">
        <v>5.1100000000000003</v>
      </c>
      <c r="S111">
        <v>4.758</v>
      </c>
      <c r="T111">
        <v>4.4180000000000001</v>
      </c>
      <c r="U111">
        <v>4.1269999999999998</v>
      </c>
      <c r="V111">
        <v>3.8479999999999999</v>
      </c>
      <c r="W111">
        <v>3.5790000000000002</v>
      </c>
      <c r="X111">
        <v>3.32</v>
      </c>
      <c r="Y111">
        <v>3.0680000000000001</v>
      </c>
      <c r="Z111">
        <v>2.8279999999999998</v>
      </c>
      <c r="AA111">
        <v>2.5979999999999999</v>
      </c>
      <c r="AB111">
        <v>2.41</v>
      </c>
    </row>
    <row r="112" spans="1:28" x14ac:dyDescent="0.3">
      <c r="A112" t="s">
        <v>576</v>
      </c>
      <c r="B112" t="s">
        <v>137</v>
      </c>
      <c r="C112" t="s">
        <v>9</v>
      </c>
      <c r="D112" t="s">
        <v>577</v>
      </c>
      <c r="E112">
        <v>0.151</v>
      </c>
      <c r="F112">
        <v>0.14399999999999999</v>
      </c>
      <c r="G112">
        <v>0.123</v>
      </c>
      <c r="H112">
        <v>0.13100000000000001</v>
      </c>
      <c r="I112">
        <v>0.10299999999999999</v>
      </c>
      <c r="J112">
        <v>7.5999999999999998E-2</v>
      </c>
      <c r="K112">
        <v>7.5999999999999998E-2</v>
      </c>
      <c r="L112">
        <v>0.06</v>
      </c>
      <c r="M112">
        <v>4.9000000000000002E-2</v>
      </c>
      <c r="N112">
        <v>3.5999999999999997E-2</v>
      </c>
      <c r="O112">
        <v>2.5000000000000001E-2</v>
      </c>
      <c r="P112">
        <v>1.6E-2</v>
      </c>
      <c r="Q112">
        <v>8.0000000000000002E-3</v>
      </c>
      <c r="R112">
        <v>2E-3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t="s">
        <v>576</v>
      </c>
      <c r="B113" t="s">
        <v>138</v>
      </c>
      <c r="C113" t="s">
        <v>9</v>
      </c>
      <c r="D113" t="s">
        <v>577</v>
      </c>
      <c r="E113">
        <v>0.185</v>
      </c>
      <c r="F113">
        <v>0.17199999999999999</v>
      </c>
      <c r="G113">
        <v>0.14000000000000001</v>
      </c>
      <c r="H113">
        <v>0.159</v>
      </c>
      <c r="I113">
        <v>0.11799999999999999</v>
      </c>
      <c r="J113">
        <v>7.9000000000000001E-2</v>
      </c>
      <c r="K113">
        <v>7.9000000000000001E-2</v>
      </c>
      <c r="L113">
        <v>5.8999999999999997E-2</v>
      </c>
      <c r="M113">
        <v>4.9000000000000002E-2</v>
      </c>
      <c r="N113">
        <v>3.7999999999999999E-2</v>
      </c>
      <c r="O113">
        <v>3.1E-2</v>
      </c>
      <c r="P113">
        <v>2.4E-2</v>
      </c>
      <c r="Q113">
        <v>1.9E-2</v>
      </c>
      <c r="R113">
        <v>1.6E-2</v>
      </c>
      <c r="S113">
        <v>1.4E-2</v>
      </c>
      <c r="T113">
        <v>1.4E-2</v>
      </c>
      <c r="U113">
        <v>1.2E-2</v>
      </c>
      <c r="V113">
        <v>1.0999999999999999E-2</v>
      </c>
      <c r="W113">
        <v>1.0999999999999999E-2</v>
      </c>
      <c r="X113">
        <v>1.0999999999999999E-2</v>
      </c>
      <c r="Y113">
        <v>1.2E-2</v>
      </c>
      <c r="Z113">
        <v>1.2999999999999999E-2</v>
      </c>
      <c r="AA113">
        <v>1.4999999999999999E-2</v>
      </c>
      <c r="AB113">
        <v>1.9E-2</v>
      </c>
    </row>
    <row r="114" spans="1:28" x14ac:dyDescent="0.3">
      <c r="A114" t="s">
        <v>576</v>
      </c>
      <c r="B114" t="s">
        <v>139</v>
      </c>
      <c r="C114" t="s">
        <v>9</v>
      </c>
      <c r="D114" t="s">
        <v>577</v>
      </c>
      <c r="E114">
        <v>5.3970000000000002</v>
      </c>
      <c r="F114">
        <v>5.2350000000000003</v>
      </c>
      <c r="G114">
        <v>4.6310000000000002</v>
      </c>
      <c r="H114">
        <v>4.3280000000000003</v>
      </c>
      <c r="I114">
        <v>3.8570000000000002</v>
      </c>
      <c r="J114">
        <v>3.411</v>
      </c>
      <c r="K114">
        <v>3.323</v>
      </c>
      <c r="L114">
        <v>2.8780000000000001</v>
      </c>
      <c r="M114">
        <v>2.5350000000000001</v>
      </c>
      <c r="N114">
        <v>2.2050000000000001</v>
      </c>
      <c r="O114">
        <v>1.93</v>
      </c>
      <c r="P114">
        <v>1.6839999999999999</v>
      </c>
      <c r="Q114">
        <v>1.482</v>
      </c>
      <c r="R114">
        <v>1.3280000000000001</v>
      </c>
      <c r="S114">
        <v>1.2290000000000001</v>
      </c>
      <c r="T114">
        <v>1.107</v>
      </c>
      <c r="U114">
        <v>1.0029999999999999</v>
      </c>
      <c r="V114">
        <v>0.92800000000000005</v>
      </c>
      <c r="W114">
        <v>0.86</v>
      </c>
      <c r="X114">
        <v>0.79900000000000004</v>
      </c>
      <c r="Y114">
        <v>0.74199999999999999</v>
      </c>
      <c r="Z114">
        <v>0.69099999999999995</v>
      </c>
      <c r="AA114">
        <v>0.64100000000000001</v>
      </c>
      <c r="AB114">
        <v>0.60399999999999998</v>
      </c>
    </row>
    <row r="115" spans="1:28" x14ac:dyDescent="0.3">
      <c r="A115" t="s">
        <v>576</v>
      </c>
      <c r="B115" t="s">
        <v>140</v>
      </c>
      <c r="C115" t="s">
        <v>9</v>
      </c>
      <c r="D115" t="s">
        <v>577</v>
      </c>
      <c r="E115">
        <v>1.5</v>
      </c>
      <c r="F115">
        <v>1.641</v>
      </c>
      <c r="G115">
        <v>1.6859999999999999</v>
      </c>
      <c r="H115">
        <v>1.8160000000000001</v>
      </c>
      <c r="I115">
        <v>1.7729999999999999</v>
      </c>
      <c r="J115">
        <v>1.645</v>
      </c>
      <c r="K115">
        <v>1.6950000000000001</v>
      </c>
      <c r="L115">
        <v>1.5980000000000001</v>
      </c>
      <c r="M115">
        <v>1.512</v>
      </c>
      <c r="N115">
        <v>1.405</v>
      </c>
      <c r="O115">
        <v>1.3109999999999999</v>
      </c>
      <c r="P115">
        <v>1.218</v>
      </c>
      <c r="Q115">
        <v>1.133</v>
      </c>
      <c r="R115">
        <v>1.0569999999999999</v>
      </c>
      <c r="S115">
        <v>0.99099999999999999</v>
      </c>
      <c r="T115">
        <v>0.93200000000000005</v>
      </c>
      <c r="U115">
        <v>0.879</v>
      </c>
      <c r="V115">
        <v>0.83199999999999996</v>
      </c>
      <c r="W115">
        <v>0.79100000000000004</v>
      </c>
      <c r="X115">
        <v>0.75600000000000001</v>
      </c>
      <c r="Y115">
        <v>0.72599999999999998</v>
      </c>
      <c r="Z115">
        <v>0.70199999999999996</v>
      </c>
      <c r="AA115">
        <v>0.68300000000000005</v>
      </c>
      <c r="AB115">
        <v>0.67800000000000005</v>
      </c>
    </row>
    <row r="116" spans="1:28" x14ac:dyDescent="0.3">
      <c r="A116" t="s">
        <v>576</v>
      </c>
      <c r="B116" t="s">
        <v>141</v>
      </c>
      <c r="C116" t="s">
        <v>9</v>
      </c>
      <c r="D116" t="s">
        <v>577</v>
      </c>
      <c r="E116">
        <v>0.105</v>
      </c>
      <c r="F116">
        <v>0.1</v>
      </c>
      <c r="G116">
        <v>8.1000000000000003E-2</v>
      </c>
      <c r="H116">
        <v>9.1999999999999998E-2</v>
      </c>
      <c r="I116">
        <v>6.2E-2</v>
      </c>
      <c r="J116">
        <v>3.7999999999999999E-2</v>
      </c>
      <c r="K116">
        <v>3.9E-2</v>
      </c>
      <c r="L116">
        <v>2.8000000000000001E-2</v>
      </c>
      <c r="M116">
        <v>2.1000000000000001E-2</v>
      </c>
      <c r="N116">
        <v>1.2999999999999999E-2</v>
      </c>
      <c r="O116">
        <v>8.0000000000000002E-3</v>
      </c>
      <c r="P116">
        <v>2E-3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1E-3</v>
      </c>
    </row>
    <row r="117" spans="1:28" x14ac:dyDescent="0.3">
      <c r="A117" t="s">
        <v>576</v>
      </c>
      <c r="B117" t="s">
        <v>142</v>
      </c>
      <c r="C117" t="s">
        <v>9</v>
      </c>
      <c r="D117" t="s">
        <v>577</v>
      </c>
      <c r="E117">
        <v>0.313</v>
      </c>
      <c r="F117">
        <v>0.32800000000000001</v>
      </c>
      <c r="G117">
        <v>0.29599999999999999</v>
      </c>
      <c r="H117">
        <v>0.29899999999999999</v>
      </c>
      <c r="I117">
        <v>0.23699999999999999</v>
      </c>
      <c r="J117">
        <v>0.17799999999999999</v>
      </c>
      <c r="K117">
        <v>0.191</v>
      </c>
      <c r="L117">
        <v>0.157</v>
      </c>
      <c r="M117">
        <v>0.13600000000000001</v>
      </c>
      <c r="N117">
        <v>0.108</v>
      </c>
      <c r="O117">
        <v>8.5999999999999993E-2</v>
      </c>
      <c r="P117">
        <v>6.4000000000000001E-2</v>
      </c>
      <c r="Q117">
        <v>4.4999999999999998E-2</v>
      </c>
      <c r="R117">
        <v>2.9000000000000001E-2</v>
      </c>
      <c r="S117">
        <v>1.4999999999999999E-2</v>
      </c>
      <c r="T117">
        <v>4.0000000000000001E-3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1E-3</v>
      </c>
      <c r="AB117">
        <v>8.0000000000000002E-3</v>
      </c>
    </row>
    <row r="118" spans="1:28" x14ac:dyDescent="0.3">
      <c r="A118" t="s">
        <v>576</v>
      </c>
      <c r="B118" t="s">
        <v>143</v>
      </c>
      <c r="C118" t="s">
        <v>9</v>
      </c>
      <c r="D118" t="s">
        <v>577</v>
      </c>
      <c r="E118">
        <v>34.5</v>
      </c>
      <c r="F118">
        <v>32.770000000000003</v>
      </c>
      <c r="G118">
        <v>30.77</v>
      </c>
      <c r="H118">
        <v>30.98</v>
      </c>
      <c r="I118">
        <v>29.38</v>
      </c>
      <c r="J118">
        <v>26.94</v>
      </c>
      <c r="K118">
        <v>26.02</v>
      </c>
      <c r="L118">
        <v>24.42</v>
      </c>
      <c r="M118">
        <v>23.16</v>
      </c>
      <c r="N118">
        <v>21.68</v>
      </c>
      <c r="O118">
        <v>20.34</v>
      </c>
      <c r="P118">
        <v>19.010000000000002</v>
      </c>
      <c r="Q118">
        <v>17.8</v>
      </c>
      <c r="R118">
        <v>16.670000000000002</v>
      </c>
      <c r="S118">
        <v>15.62</v>
      </c>
      <c r="T118">
        <v>14.61</v>
      </c>
      <c r="U118">
        <v>13.64</v>
      </c>
      <c r="V118">
        <v>12.71</v>
      </c>
      <c r="W118">
        <v>11.79</v>
      </c>
      <c r="X118">
        <v>10.91</v>
      </c>
      <c r="Y118">
        <v>10.050000000000001</v>
      </c>
      <c r="Z118">
        <v>9.24</v>
      </c>
      <c r="AA118">
        <v>8.4570000000000007</v>
      </c>
      <c r="AB118">
        <v>7.8129999999999997</v>
      </c>
    </row>
    <row r="119" spans="1:28" x14ac:dyDescent="0.3">
      <c r="A119" t="s">
        <v>576</v>
      </c>
      <c r="B119" t="s">
        <v>145</v>
      </c>
      <c r="C119" t="s">
        <v>9</v>
      </c>
      <c r="D119" t="s">
        <v>577</v>
      </c>
      <c r="E119">
        <v>3.7</v>
      </c>
      <c r="F119">
        <v>3.6520000000000001</v>
      </c>
      <c r="G119">
        <v>3.5870000000000002</v>
      </c>
      <c r="H119">
        <v>3.6139999999999999</v>
      </c>
      <c r="I119">
        <v>3.423</v>
      </c>
      <c r="J119">
        <v>3.1589999999999998</v>
      </c>
      <c r="K119">
        <v>3.145</v>
      </c>
      <c r="L119">
        <v>2.97</v>
      </c>
      <c r="M119">
        <v>2.8340000000000001</v>
      </c>
      <c r="N119">
        <v>2.6709999999999998</v>
      </c>
      <c r="O119">
        <v>2.5219999999999998</v>
      </c>
      <c r="P119">
        <v>2.3679999999999999</v>
      </c>
      <c r="Q119">
        <v>2.2200000000000002</v>
      </c>
      <c r="R119">
        <v>2.0790000000000002</v>
      </c>
      <c r="S119">
        <v>1.946</v>
      </c>
      <c r="T119">
        <v>1.8180000000000001</v>
      </c>
      <c r="U119">
        <v>1.6990000000000001</v>
      </c>
      <c r="V119">
        <v>1.589</v>
      </c>
      <c r="W119">
        <v>1.486</v>
      </c>
      <c r="X119">
        <v>1.389</v>
      </c>
      <c r="Y119">
        <v>1.2969999999999999</v>
      </c>
      <c r="Z119">
        <v>1.2130000000000001</v>
      </c>
      <c r="AA119">
        <v>1.133</v>
      </c>
      <c r="AB119">
        <v>1.0720000000000001</v>
      </c>
    </row>
    <row r="120" spans="1:28" x14ac:dyDescent="0.3">
      <c r="A120" t="s">
        <v>576</v>
      </c>
      <c r="B120" t="s">
        <v>146</v>
      </c>
      <c r="C120" t="s">
        <v>9</v>
      </c>
      <c r="D120" t="s">
        <v>577</v>
      </c>
      <c r="E120">
        <v>7.9</v>
      </c>
      <c r="F120">
        <v>7.476</v>
      </c>
      <c r="G120">
        <v>6.7009999999999996</v>
      </c>
      <c r="H120">
        <v>6.2560000000000002</v>
      </c>
      <c r="I120">
        <v>5.5030000000000001</v>
      </c>
      <c r="J120">
        <v>4.5940000000000003</v>
      </c>
      <c r="K120">
        <v>4.375</v>
      </c>
      <c r="L120">
        <v>3.931</v>
      </c>
      <c r="M120">
        <v>3.5590000000000002</v>
      </c>
      <c r="N120">
        <v>3.14</v>
      </c>
      <c r="O120">
        <v>2.8069999999999999</v>
      </c>
      <c r="P120">
        <v>2.4849999999999999</v>
      </c>
      <c r="Q120">
        <v>2.2090000000000001</v>
      </c>
      <c r="R120">
        <v>1.9690000000000001</v>
      </c>
      <c r="S120">
        <v>1.76</v>
      </c>
      <c r="T120">
        <v>1.569</v>
      </c>
      <c r="U120">
        <v>1.4039999999999999</v>
      </c>
      <c r="V120">
        <v>1.252</v>
      </c>
      <c r="W120">
        <v>1.1140000000000001</v>
      </c>
      <c r="X120">
        <v>0.98599999999999999</v>
      </c>
      <c r="Y120">
        <v>0.86899999999999999</v>
      </c>
      <c r="Z120">
        <v>0.76200000000000001</v>
      </c>
      <c r="AA120">
        <v>0.66400000000000003</v>
      </c>
      <c r="AB120">
        <v>0.58899999999999997</v>
      </c>
    </row>
    <row r="121" spans="1:28" x14ac:dyDescent="0.3">
      <c r="A121" t="s">
        <v>576</v>
      </c>
      <c r="B121" t="s">
        <v>147</v>
      </c>
      <c r="C121" t="s">
        <v>9</v>
      </c>
      <c r="D121" t="s">
        <v>577</v>
      </c>
      <c r="E121">
        <v>4</v>
      </c>
      <c r="F121">
        <v>3.6629999999999998</v>
      </c>
      <c r="G121">
        <v>3.2559999999999998</v>
      </c>
      <c r="H121">
        <v>3.03</v>
      </c>
      <c r="I121">
        <v>2.6</v>
      </c>
      <c r="J121">
        <v>2.2170000000000001</v>
      </c>
      <c r="K121">
        <v>2.09</v>
      </c>
      <c r="L121">
        <v>1.8380000000000001</v>
      </c>
      <c r="M121">
        <v>1.653</v>
      </c>
      <c r="N121">
        <v>1.468</v>
      </c>
      <c r="O121">
        <v>1.3129999999999999</v>
      </c>
      <c r="P121">
        <v>1.171</v>
      </c>
      <c r="Q121">
        <v>1.048</v>
      </c>
      <c r="R121">
        <v>0.94099999999999995</v>
      </c>
      <c r="S121">
        <v>0.84699999999999998</v>
      </c>
      <c r="T121">
        <v>0.76300000000000001</v>
      </c>
      <c r="U121">
        <v>0.68400000000000005</v>
      </c>
      <c r="V121">
        <v>0.61199999999999999</v>
      </c>
      <c r="W121">
        <v>0.54500000000000004</v>
      </c>
      <c r="X121">
        <v>0.48399999999999999</v>
      </c>
      <c r="Y121">
        <v>0.42799999999999999</v>
      </c>
      <c r="Z121">
        <v>0.376</v>
      </c>
      <c r="AA121">
        <v>0.32800000000000001</v>
      </c>
      <c r="AB121">
        <v>0.28599999999999998</v>
      </c>
    </row>
    <row r="122" spans="1:28" x14ac:dyDescent="0.3">
      <c r="A122" t="s">
        <v>576</v>
      </c>
      <c r="B122" t="s">
        <v>149</v>
      </c>
      <c r="C122" t="s">
        <v>9</v>
      </c>
      <c r="D122" t="s">
        <v>577</v>
      </c>
      <c r="E122">
        <v>26.2</v>
      </c>
      <c r="F122">
        <v>25.64</v>
      </c>
      <c r="G122">
        <v>24.3</v>
      </c>
      <c r="H122">
        <v>24.17</v>
      </c>
      <c r="I122">
        <v>23.02</v>
      </c>
      <c r="J122">
        <v>21.17</v>
      </c>
      <c r="K122">
        <v>20.98</v>
      </c>
      <c r="L122">
        <v>19.940000000000001</v>
      </c>
      <c r="M122">
        <v>19.21</v>
      </c>
      <c r="N122">
        <v>18.34</v>
      </c>
      <c r="O122">
        <v>17.59</v>
      </c>
      <c r="P122">
        <v>16.760000000000002</v>
      </c>
      <c r="Q122">
        <v>15.99</v>
      </c>
      <c r="R122">
        <v>15.31</v>
      </c>
      <c r="S122">
        <v>14.68</v>
      </c>
      <c r="T122">
        <v>14.08</v>
      </c>
      <c r="U122">
        <v>13.51</v>
      </c>
      <c r="V122">
        <v>12.96</v>
      </c>
      <c r="W122">
        <v>12.42</v>
      </c>
      <c r="X122">
        <v>11.87</v>
      </c>
      <c r="Y122">
        <v>11.32</v>
      </c>
      <c r="Z122">
        <v>10.79</v>
      </c>
      <c r="AA122">
        <v>10.27</v>
      </c>
      <c r="AB122">
        <v>9.8979999999999997</v>
      </c>
    </row>
    <row r="123" spans="1:28" x14ac:dyDescent="0.3">
      <c r="A123" t="s">
        <v>576</v>
      </c>
      <c r="B123" t="s">
        <v>150</v>
      </c>
      <c r="C123" t="s">
        <v>9</v>
      </c>
      <c r="D123" t="s">
        <v>577</v>
      </c>
      <c r="E123">
        <v>1.5</v>
      </c>
      <c r="F123">
        <v>1.4330000000000001</v>
      </c>
      <c r="G123">
        <v>1.361</v>
      </c>
      <c r="H123">
        <v>1.4550000000000001</v>
      </c>
      <c r="I123">
        <v>1.2789999999999999</v>
      </c>
      <c r="J123">
        <v>1.1499999999999999</v>
      </c>
      <c r="K123">
        <v>1.139</v>
      </c>
      <c r="L123">
        <v>1.032</v>
      </c>
      <c r="M123">
        <v>0.95899999999999996</v>
      </c>
      <c r="N123">
        <v>0.878</v>
      </c>
      <c r="O123">
        <v>0.81299999999999994</v>
      </c>
      <c r="P123">
        <v>0.751</v>
      </c>
      <c r="Q123">
        <v>0.69799999999999995</v>
      </c>
      <c r="R123">
        <v>0.65300000000000002</v>
      </c>
      <c r="S123">
        <v>0.61499999999999999</v>
      </c>
      <c r="T123">
        <v>0.58499999999999996</v>
      </c>
      <c r="U123">
        <v>0.54100000000000004</v>
      </c>
      <c r="V123">
        <v>0.502</v>
      </c>
      <c r="W123">
        <v>0.46600000000000003</v>
      </c>
      <c r="X123">
        <v>0.433</v>
      </c>
      <c r="Y123">
        <v>0.40300000000000002</v>
      </c>
      <c r="Z123">
        <v>0.376</v>
      </c>
      <c r="AA123">
        <v>0.35099999999999998</v>
      </c>
      <c r="AB123">
        <v>0.33300000000000002</v>
      </c>
    </row>
    <row r="124" spans="1:28" x14ac:dyDescent="0.3">
      <c r="A124" t="s">
        <v>576</v>
      </c>
      <c r="B124" t="s">
        <v>151</v>
      </c>
      <c r="C124" t="s">
        <v>9</v>
      </c>
      <c r="D124" t="s">
        <v>577</v>
      </c>
      <c r="E124">
        <v>4.5</v>
      </c>
      <c r="F124">
        <v>4.1779999999999999</v>
      </c>
      <c r="G124">
        <v>3.8879999999999999</v>
      </c>
      <c r="H124">
        <v>3.8180000000000001</v>
      </c>
      <c r="I124">
        <v>3.4489999999999998</v>
      </c>
      <c r="J124">
        <v>3.048</v>
      </c>
      <c r="K124">
        <v>2.9020000000000001</v>
      </c>
      <c r="L124">
        <v>2.641</v>
      </c>
      <c r="M124">
        <v>2.4470000000000001</v>
      </c>
      <c r="N124">
        <v>2.2309999999999999</v>
      </c>
      <c r="O124">
        <v>2.0390000000000001</v>
      </c>
      <c r="P124">
        <v>1.853</v>
      </c>
      <c r="Q124">
        <v>1.6859999999999999</v>
      </c>
      <c r="R124">
        <v>1.536</v>
      </c>
      <c r="S124">
        <v>1.4</v>
      </c>
      <c r="T124">
        <v>1.2769999999999999</v>
      </c>
      <c r="U124">
        <v>1.1519999999999999</v>
      </c>
      <c r="V124">
        <v>1.0349999999999999</v>
      </c>
      <c r="W124">
        <v>0.92700000000000005</v>
      </c>
      <c r="X124">
        <v>0.82699999999999996</v>
      </c>
      <c r="Y124">
        <v>0.73199999999999998</v>
      </c>
      <c r="Z124">
        <v>0.64800000000000002</v>
      </c>
      <c r="AA124">
        <v>0.57099999999999995</v>
      </c>
      <c r="AB124">
        <v>0.50800000000000001</v>
      </c>
    </row>
    <row r="125" spans="1:28" x14ac:dyDescent="0.3">
      <c r="A125" t="s">
        <v>576</v>
      </c>
      <c r="B125" t="s">
        <v>152</v>
      </c>
      <c r="C125" t="s">
        <v>9</v>
      </c>
      <c r="D125" t="s">
        <v>577</v>
      </c>
      <c r="E125">
        <v>0.38700000000000001</v>
      </c>
      <c r="F125">
        <v>0.35499999999999998</v>
      </c>
      <c r="G125">
        <v>0.29799999999999999</v>
      </c>
      <c r="H125">
        <v>0.3</v>
      </c>
      <c r="I125">
        <v>0.22600000000000001</v>
      </c>
      <c r="J125">
        <v>0.16</v>
      </c>
      <c r="K125">
        <v>0.14499999999999999</v>
      </c>
      <c r="L125">
        <v>0.104</v>
      </c>
      <c r="M125">
        <v>8.2000000000000003E-2</v>
      </c>
      <c r="N125">
        <v>5.5E-2</v>
      </c>
      <c r="O125">
        <v>3.4000000000000002E-2</v>
      </c>
      <c r="P125">
        <v>1.4E-2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t="s">
        <v>576</v>
      </c>
      <c r="B126" t="s">
        <v>154</v>
      </c>
      <c r="C126" t="s">
        <v>9</v>
      </c>
      <c r="D126" t="s">
        <v>577</v>
      </c>
      <c r="E126">
        <v>58.7</v>
      </c>
      <c r="F126">
        <v>56.42</v>
      </c>
      <c r="G126">
        <v>53.54</v>
      </c>
      <c r="H126">
        <v>53.13</v>
      </c>
      <c r="I126">
        <v>51.46</v>
      </c>
      <c r="J126">
        <v>48.18</v>
      </c>
      <c r="K126">
        <v>47.49</v>
      </c>
      <c r="L126">
        <v>45.23</v>
      </c>
      <c r="M126">
        <v>43.18</v>
      </c>
      <c r="N126">
        <v>40.81</v>
      </c>
      <c r="O126">
        <v>38.630000000000003</v>
      </c>
      <c r="P126">
        <v>36.450000000000003</v>
      </c>
      <c r="Q126">
        <v>34.33</v>
      </c>
      <c r="R126">
        <v>32.200000000000003</v>
      </c>
      <c r="S126">
        <v>30.14</v>
      </c>
      <c r="T126">
        <v>28.11</v>
      </c>
      <c r="U126">
        <v>26.22</v>
      </c>
      <c r="V126">
        <v>24.35</v>
      </c>
      <c r="W126">
        <v>22.51</v>
      </c>
      <c r="X126">
        <v>20.73</v>
      </c>
      <c r="Y126">
        <v>19.03</v>
      </c>
      <c r="Z126">
        <v>17.41</v>
      </c>
      <c r="AA126">
        <v>15.88</v>
      </c>
      <c r="AB126">
        <v>14.61</v>
      </c>
    </row>
    <row r="127" spans="1:28" x14ac:dyDescent="0.3">
      <c r="A127" t="s">
        <v>576</v>
      </c>
      <c r="B127" t="s">
        <v>155</v>
      </c>
      <c r="C127" t="s">
        <v>9</v>
      </c>
      <c r="D127" t="s">
        <v>577</v>
      </c>
      <c r="E127">
        <v>5.5</v>
      </c>
      <c r="F127">
        <v>5.4189999999999996</v>
      </c>
      <c r="G127">
        <v>5.1790000000000003</v>
      </c>
      <c r="H127">
        <v>5.2240000000000002</v>
      </c>
      <c r="I127">
        <v>4.7779999999999996</v>
      </c>
      <c r="J127">
        <v>4.3529999999999998</v>
      </c>
      <c r="K127">
        <v>4.38</v>
      </c>
      <c r="L127">
        <v>4.0549999999999997</v>
      </c>
      <c r="M127">
        <v>3.827</v>
      </c>
      <c r="N127">
        <v>3.5409999999999999</v>
      </c>
      <c r="O127">
        <v>3.2869999999999999</v>
      </c>
      <c r="P127">
        <v>3.028</v>
      </c>
      <c r="Q127">
        <v>2.7949999999999999</v>
      </c>
      <c r="R127">
        <v>2.5830000000000002</v>
      </c>
      <c r="S127">
        <v>2.3919999999999999</v>
      </c>
      <c r="T127">
        <v>2.2160000000000002</v>
      </c>
      <c r="U127">
        <v>2.0529999999999999</v>
      </c>
      <c r="V127">
        <v>1.901</v>
      </c>
      <c r="W127">
        <v>1.758</v>
      </c>
      <c r="X127">
        <v>1.6259999999999999</v>
      </c>
      <c r="Y127">
        <v>1.5029999999999999</v>
      </c>
      <c r="Z127">
        <v>1.391</v>
      </c>
      <c r="AA127">
        <v>1.2869999999999999</v>
      </c>
      <c r="AB127">
        <v>1.214</v>
      </c>
    </row>
    <row r="128" spans="1:28" x14ac:dyDescent="0.3">
      <c r="A128" t="s">
        <v>576</v>
      </c>
      <c r="B128" t="s">
        <v>156</v>
      </c>
      <c r="C128" t="s">
        <v>9</v>
      </c>
      <c r="D128" t="s">
        <v>577</v>
      </c>
      <c r="E128">
        <v>0.34499999999999997</v>
      </c>
      <c r="F128">
        <v>0.32700000000000001</v>
      </c>
      <c r="G128">
        <v>0.27500000000000002</v>
      </c>
      <c r="H128">
        <v>0.33500000000000002</v>
      </c>
      <c r="I128">
        <v>0.25600000000000001</v>
      </c>
      <c r="J128">
        <v>0.17399999999999999</v>
      </c>
      <c r="K128">
        <v>0.158</v>
      </c>
      <c r="L128">
        <v>0.114</v>
      </c>
      <c r="M128">
        <v>8.5999999999999993E-2</v>
      </c>
      <c r="N128">
        <v>5.8999999999999997E-2</v>
      </c>
      <c r="O128">
        <v>3.6999999999999998E-2</v>
      </c>
      <c r="P128">
        <v>1.7000000000000001E-2</v>
      </c>
      <c r="Q128">
        <v>2E-3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5.0000000000000001E-3</v>
      </c>
    </row>
    <row r="129" spans="1:28" x14ac:dyDescent="0.3">
      <c r="A129" t="s">
        <v>576</v>
      </c>
      <c r="B129" t="s">
        <v>157</v>
      </c>
      <c r="C129" t="s">
        <v>9</v>
      </c>
      <c r="D129" t="s">
        <v>577</v>
      </c>
      <c r="E129">
        <v>5.9</v>
      </c>
      <c r="F129">
        <v>5.6079999999999997</v>
      </c>
      <c r="G129">
        <v>5.2110000000000003</v>
      </c>
      <c r="H129">
        <v>5.0759999999999996</v>
      </c>
      <c r="I129">
        <v>4.5780000000000003</v>
      </c>
      <c r="J129">
        <v>4.07</v>
      </c>
      <c r="K129">
        <v>3.93</v>
      </c>
      <c r="L129">
        <v>3.6110000000000002</v>
      </c>
      <c r="M129">
        <v>3.3559999999999999</v>
      </c>
      <c r="N129">
        <v>3.0649999999999999</v>
      </c>
      <c r="O129">
        <v>2.8119999999999998</v>
      </c>
      <c r="P129">
        <v>2.5590000000000002</v>
      </c>
      <c r="Q129">
        <v>2.3319999999999999</v>
      </c>
      <c r="R129">
        <v>2.1309999999999998</v>
      </c>
      <c r="S129">
        <v>1.9490000000000001</v>
      </c>
      <c r="T129">
        <v>1.7809999999999999</v>
      </c>
      <c r="U129">
        <v>1.6220000000000001</v>
      </c>
      <c r="V129">
        <v>1.4750000000000001</v>
      </c>
      <c r="W129">
        <v>1.3380000000000001</v>
      </c>
      <c r="X129">
        <v>1.2110000000000001</v>
      </c>
      <c r="Y129">
        <v>1.0920000000000001</v>
      </c>
      <c r="Z129">
        <v>0.98299999999999998</v>
      </c>
      <c r="AA129">
        <v>0.88200000000000001</v>
      </c>
      <c r="AB129">
        <v>0.80200000000000005</v>
      </c>
    </row>
    <row r="130" spans="1:28" x14ac:dyDescent="0.3">
      <c r="A130" t="s">
        <v>576</v>
      </c>
      <c r="B130" t="s">
        <v>160</v>
      </c>
      <c r="C130" t="s">
        <v>9</v>
      </c>
      <c r="D130" t="s">
        <v>577</v>
      </c>
      <c r="E130">
        <v>11.8</v>
      </c>
      <c r="F130">
        <v>11.99</v>
      </c>
      <c r="G130">
        <v>11.93</v>
      </c>
      <c r="H130">
        <v>12.08</v>
      </c>
      <c r="I130">
        <v>11.78</v>
      </c>
      <c r="J130">
        <v>11.2</v>
      </c>
      <c r="K130">
        <v>10.74</v>
      </c>
      <c r="L130">
        <v>10.36</v>
      </c>
      <c r="M130">
        <v>10.02</v>
      </c>
      <c r="N130">
        <v>9.6280000000000001</v>
      </c>
      <c r="O130">
        <v>9.2729999999999997</v>
      </c>
      <c r="P130">
        <v>8.9280000000000008</v>
      </c>
      <c r="Q130">
        <v>8.6029999999999998</v>
      </c>
      <c r="R130">
        <v>8.2910000000000004</v>
      </c>
      <c r="S130">
        <v>7.9960000000000004</v>
      </c>
      <c r="T130">
        <v>7.6980000000000004</v>
      </c>
      <c r="U130">
        <v>7.4050000000000002</v>
      </c>
      <c r="V130">
        <v>7.1120000000000001</v>
      </c>
      <c r="W130">
        <v>6.8179999999999996</v>
      </c>
      <c r="X130">
        <v>6.5259999999999998</v>
      </c>
      <c r="Y130">
        <v>6.2350000000000003</v>
      </c>
      <c r="Z130">
        <v>5.9480000000000004</v>
      </c>
      <c r="AA130">
        <v>5.665</v>
      </c>
      <c r="AB130">
        <v>5.4089999999999998</v>
      </c>
    </row>
    <row r="131" spans="1:28" x14ac:dyDescent="0.3">
      <c r="A131" t="s">
        <v>576</v>
      </c>
      <c r="B131" t="s">
        <v>161</v>
      </c>
      <c r="C131" t="s">
        <v>9</v>
      </c>
      <c r="D131" t="s">
        <v>577</v>
      </c>
      <c r="E131">
        <v>26.57</v>
      </c>
      <c r="F131">
        <v>26.96</v>
      </c>
      <c r="G131">
        <v>25.65</v>
      </c>
      <c r="H131">
        <v>25.95</v>
      </c>
      <c r="I131">
        <v>24.37</v>
      </c>
      <c r="J131">
        <v>22.5</v>
      </c>
      <c r="K131">
        <v>22.51</v>
      </c>
      <c r="L131">
        <v>20.91</v>
      </c>
      <c r="M131">
        <v>19.82</v>
      </c>
      <c r="N131">
        <v>18.48</v>
      </c>
      <c r="O131">
        <v>17.5</v>
      </c>
      <c r="P131">
        <v>16.57</v>
      </c>
      <c r="Q131">
        <v>15.7</v>
      </c>
      <c r="R131">
        <v>14.93</v>
      </c>
      <c r="S131">
        <v>14.27</v>
      </c>
      <c r="T131">
        <v>13.67</v>
      </c>
      <c r="U131">
        <v>13.13</v>
      </c>
      <c r="V131">
        <v>12.63</v>
      </c>
      <c r="W131">
        <v>12.15</v>
      </c>
      <c r="X131">
        <v>11.68</v>
      </c>
      <c r="Y131">
        <v>11.23</v>
      </c>
      <c r="Z131">
        <v>10.82</v>
      </c>
      <c r="AA131">
        <v>10.42</v>
      </c>
      <c r="AB131">
        <v>10.119999999999999</v>
      </c>
    </row>
    <row r="132" spans="1:28" x14ac:dyDescent="0.3">
      <c r="A132" t="s">
        <v>576</v>
      </c>
      <c r="B132" t="s">
        <v>163</v>
      </c>
      <c r="C132" t="s">
        <v>9</v>
      </c>
      <c r="D132" t="s">
        <v>577</v>
      </c>
      <c r="E132">
        <v>0.45</v>
      </c>
      <c r="F132">
        <v>0.43099999999999999</v>
      </c>
      <c r="G132">
        <v>0.36799999999999999</v>
      </c>
      <c r="H132">
        <v>0.35399999999999998</v>
      </c>
      <c r="I132">
        <v>0.27600000000000002</v>
      </c>
      <c r="J132">
        <v>0.19800000000000001</v>
      </c>
      <c r="K132">
        <v>0.185</v>
      </c>
      <c r="L132">
        <v>0.13600000000000001</v>
      </c>
      <c r="M132">
        <v>0.104</v>
      </c>
      <c r="N132">
        <v>7.0999999999999994E-2</v>
      </c>
      <c r="O132">
        <v>4.3999999999999997E-2</v>
      </c>
      <c r="P132">
        <v>0.02</v>
      </c>
      <c r="Q132">
        <v>2E-3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t="s">
        <v>576</v>
      </c>
      <c r="B133" t="s">
        <v>164</v>
      </c>
      <c r="C133" t="s">
        <v>9</v>
      </c>
      <c r="D133" t="s">
        <v>577</v>
      </c>
      <c r="E133">
        <v>0.23300000000000001</v>
      </c>
      <c r="F133">
        <v>0.214</v>
      </c>
      <c r="G133">
        <v>0.185</v>
      </c>
      <c r="H133">
        <v>0.185</v>
      </c>
      <c r="I133">
        <v>0.14399999999999999</v>
      </c>
      <c r="J133">
        <v>0.10299999999999999</v>
      </c>
      <c r="K133">
        <v>0.104</v>
      </c>
      <c r="L133">
        <v>8.5000000000000006E-2</v>
      </c>
      <c r="M133">
        <v>7.2999999999999995E-2</v>
      </c>
      <c r="N133">
        <v>5.8999999999999997E-2</v>
      </c>
      <c r="O133">
        <v>4.9000000000000002E-2</v>
      </c>
      <c r="P133">
        <v>3.9E-2</v>
      </c>
      <c r="Q133">
        <v>0.03</v>
      </c>
      <c r="R133">
        <v>2.3E-2</v>
      </c>
      <c r="S133">
        <v>1.7000000000000001E-2</v>
      </c>
      <c r="T133">
        <v>1.2E-2</v>
      </c>
      <c r="U133">
        <v>8.9999999999999993E-3</v>
      </c>
      <c r="V133">
        <v>6.0000000000000001E-3</v>
      </c>
      <c r="W133">
        <v>5.0000000000000001E-3</v>
      </c>
      <c r="X133">
        <v>4.0000000000000001E-3</v>
      </c>
      <c r="Y133">
        <v>3.0000000000000001E-3</v>
      </c>
      <c r="Z133">
        <v>4.0000000000000001E-3</v>
      </c>
      <c r="AA133">
        <v>5.0000000000000001E-3</v>
      </c>
      <c r="AB133">
        <v>8.0000000000000002E-3</v>
      </c>
    </row>
    <row r="134" spans="1:28" x14ac:dyDescent="0.3">
      <c r="A134" t="s">
        <v>576</v>
      </c>
      <c r="B134" t="s">
        <v>165</v>
      </c>
      <c r="C134" t="s">
        <v>9</v>
      </c>
      <c r="D134" t="s">
        <v>577</v>
      </c>
      <c r="E134">
        <v>3.6440000000000001</v>
      </c>
      <c r="F134">
        <v>3.633</v>
      </c>
      <c r="G134">
        <v>3.1280000000000001</v>
      </c>
      <c r="H134">
        <v>3.0880000000000001</v>
      </c>
      <c r="I134">
        <v>2.964</v>
      </c>
      <c r="J134">
        <v>2.7770000000000001</v>
      </c>
      <c r="K134">
        <v>3.222</v>
      </c>
      <c r="L134">
        <v>3.0390000000000001</v>
      </c>
      <c r="M134">
        <v>3.0550000000000002</v>
      </c>
      <c r="N134">
        <v>2.9569999999999999</v>
      </c>
      <c r="O134">
        <v>2.9020000000000001</v>
      </c>
      <c r="P134">
        <v>2.8180000000000001</v>
      </c>
      <c r="Q134">
        <v>2.7469999999999999</v>
      </c>
      <c r="R134">
        <v>2.6749999999999998</v>
      </c>
      <c r="S134">
        <v>2.5979999999999999</v>
      </c>
      <c r="T134">
        <v>2.528</v>
      </c>
      <c r="U134">
        <v>2.4209999999999998</v>
      </c>
      <c r="V134">
        <v>2.33</v>
      </c>
      <c r="W134">
        <v>2.2549999999999999</v>
      </c>
      <c r="X134">
        <v>2.1949999999999998</v>
      </c>
      <c r="Y134">
        <v>2.1480000000000001</v>
      </c>
      <c r="Z134">
        <v>2.1139999999999999</v>
      </c>
      <c r="AA134">
        <v>2.0870000000000002</v>
      </c>
      <c r="AB134">
        <v>2.117</v>
      </c>
    </row>
    <row r="135" spans="1:28" x14ac:dyDescent="0.3">
      <c r="A135" t="s">
        <v>576</v>
      </c>
      <c r="B135" t="s">
        <v>166</v>
      </c>
      <c r="C135" t="s">
        <v>9</v>
      </c>
      <c r="D135" t="s">
        <v>577</v>
      </c>
      <c r="E135">
        <v>3.7</v>
      </c>
      <c r="F135">
        <v>3.4630000000000001</v>
      </c>
      <c r="G135">
        <v>3.1680000000000001</v>
      </c>
      <c r="H135">
        <v>2.91</v>
      </c>
      <c r="I135">
        <v>2.5720000000000001</v>
      </c>
      <c r="J135">
        <v>2.3090000000000002</v>
      </c>
      <c r="K135">
        <v>2.2480000000000002</v>
      </c>
      <c r="L135">
        <v>2.0659999999999998</v>
      </c>
      <c r="M135">
        <v>1.917</v>
      </c>
      <c r="N135">
        <v>1.752</v>
      </c>
      <c r="O135">
        <v>1.6120000000000001</v>
      </c>
      <c r="P135">
        <v>1.476</v>
      </c>
      <c r="Q135">
        <v>1.351</v>
      </c>
      <c r="R135">
        <v>1.234</v>
      </c>
      <c r="S135">
        <v>1.121</v>
      </c>
      <c r="T135">
        <v>1.01</v>
      </c>
      <c r="U135">
        <v>0.91500000000000004</v>
      </c>
      <c r="V135">
        <v>0.82599999999999996</v>
      </c>
      <c r="W135">
        <v>0.74199999999999999</v>
      </c>
      <c r="X135">
        <v>0.66400000000000003</v>
      </c>
      <c r="Y135">
        <v>0.59099999999999997</v>
      </c>
      <c r="Z135">
        <v>0.52300000000000002</v>
      </c>
      <c r="AA135">
        <v>0.45900000000000002</v>
      </c>
      <c r="AB135">
        <v>0.40400000000000003</v>
      </c>
    </row>
    <row r="136" spans="1:28" x14ac:dyDescent="0.3">
      <c r="A136" t="s">
        <v>576</v>
      </c>
      <c r="B136" t="s">
        <v>167</v>
      </c>
      <c r="C136" t="s">
        <v>9</v>
      </c>
      <c r="D136" t="s">
        <v>577</v>
      </c>
      <c r="E136">
        <v>16.72</v>
      </c>
      <c r="F136">
        <v>16.100000000000001</v>
      </c>
      <c r="G136">
        <v>14.93</v>
      </c>
      <c r="H136">
        <v>14.34</v>
      </c>
      <c r="I136">
        <v>13.29</v>
      </c>
      <c r="J136">
        <v>12.04</v>
      </c>
      <c r="K136">
        <v>12.27</v>
      </c>
      <c r="L136">
        <v>11.21</v>
      </c>
      <c r="M136">
        <v>10.61</v>
      </c>
      <c r="N136">
        <v>9.7780000000000005</v>
      </c>
      <c r="O136">
        <v>8.9979999999999993</v>
      </c>
      <c r="P136">
        <v>8.1920000000000002</v>
      </c>
      <c r="Q136">
        <v>7.4329999999999998</v>
      </c>
      <c r="R136">
        <v>6.74</v>
      </c>
      <c r="S136">
        <v>6.11</v>
      </c>
      <c r="T136">
        <v>5.524</v>
      </c>
      <c r="U136">
        <v>5.0229999999999997</v>
      </c>
      <c r="V136">
        <v>4.577</v>
      </c>
      <c r="W136">
        <v>4.1849999999999996</v>
      </c>
      <c r="X136">
        <v>3.851</v>
      </c>
      <c r="Y136">
        <v>3.57</v>
      </c>
      <c r="Z136">
        <v>3.347</v>
      </c>
      <c r="AA136">
        <v>3.17</v>
      </c>
      <c r="AB136">
        <v>3.12</v>
      </c>
    </row>
    <row r="137" spans="1:28" x14ac:dyDescent="0.3">
      <c r="A137" t="s">
        <v>576</v>
      </c>
      <c r="B137" t="s">
        <v>168</v>
      </c>
      <c r="C137" t="s">
        <v>9</v>
      </c>
      <c r="D137" t="s">
        <v>577</v>
      </c>
      <c r="E137">
        <v>24.1</v>
      </c>
      <c r="F137">
        <v>23.38</v>
      </c>
      <c r="G137">
        <v>21.88</v>
      </c>
      <c r="H137">
        <v>21.05</v>
      </c>
      <c r="I137">
        <v>19.73</v>
      </c>
      <c r="J137">
        <v>17.940000000000001</v>
      </c>
      <c r="K137">
        <v>17.920000000000002</v>
      </c>
      <c r="L137">
        <v>16.71</v>
      </c>
      <c r="M137">
        <v>15.89</v>
      </c>
      <c r="N137">
        <v>14.86</v>
      </c>
      <c r="O137">
        <v>13.99</v>
      </c>
      <c r="P137">
        <v>13.1</v>
      </c>
      <c r="Q137">
        <v>12.3</v>
      </c>
      <c r="R137">
        <v>11.56</v>
      </c>
      <c r="S137">
        <v>10.87</v>
      </c>
      <c r="T137">
        <v>10.210000000000001</v>
      </c>
      <c r="U137">
        <v>9.59</v>
      </c>
      <c r="V137">
        <v>8.9990000000000006</v>
      </c>
      <c r="W137">
        <v>8.4280000000000008</v>
      </c>
      <c r="X137">
        <v>7.8810000000000002</v>
      </c>
      <c r="Y137">
        <v>7.351</v>
      </c>
      <c r="Z137">
        <v>6.8479999999999999</v>
      </c>
      <c r="AA137">
        <v>6.3620000000000001</v>
      </c>
      <c r="AB137">
        <v>6.0229999999999997</v>
      </c>
    </row>
    <row r="138" spans="1:28" x14ac:dyDescent="0.3">
      <c r="A138" t="s">
        <v>576</v>
      </c>
      <c r="B138" t="s">
        <v>171</v>
      </c>
      <c r="C138" t="s">
        <v>9</v>
      </c>
      <c r="D138" t="s">
        <v>577</v>
      </c>
      <c r="E138">
        <v>21.2</v>
      </c>
      <c r="F138">
        <v>20.53</v>
      </c>
      <c r="G138">
        <v>19.41</v>
      </c>
      <c r="H138">
        <v>18.920000000000002</v>
      </c>
      <c r="I138">
        <v>17.829999999999998</v>
      </c>
      <c r="J138">
        <v>16.36</v>
      </c>
      <c r="K138">
        <v>16.22</v>
      </c>
      <c r="L138">
        <v>15.28</v>
      </c>
      <c r="M138">
        <v>14.6</v>
      </c>
      <c r="N138">
        <v>13.78</v>
      </c>
      <c r="O138">
        <v>13.02</v>
      </c>
      <c r="P138">
        <v>12.23</v>
      </c>
      <c r="Q138">
        <v>11.51</v>
      </c>
      <c r="R138">
        <v>10.85</v>
      </c>
      <c r="S138">
        <v>10.25</v>
      </c>
      <c r="T138">
        <v>9.6720000000000006</v>
      </c>
      <c r="U138">
        <v>9.1359999999999992</v>
      </c>
      <c r="V138">
        <v>8.6170000000000009</v>
      </c>
      <c r="W138">
        <v>8.1150000000000002</v>
      </c>
      <c r="X138">
        <v>7.6269999999999998</v>
      </c>
      <c r="Y138">
        <v>7.1520000000000001</v>
      </c>
      <c r="Z138">
        <v>6.6980000000000004</v>
      </c>
      <c r="AA138">
        <v>6.2590000000000003</v>
      </c>
      <c r="AB138">
        <v>5.9290000000000003</v>
      </c>
    </row>
    <row r="139" spans="1:28" x14ac:dyDescent="0.3">
      <c r="A139" t="s">
        <v>576</v>
      </c>
      <c r="B139" t="s">
        <v>174</v>
      </c>
      <c r="C139" t="s">
        <v>9</v>
      </c>
      <c r="D139" t="s">
        <v>577</v>
      </c>
      <c r="E139">
        <v>0.82299999999999995</v>
      </c>
      <c r="F139">
        <v>0.93400000000000005</v>
      </c>
      <c r="G139">
        <v>0.92800000000000005</v>
      </c>
      <c r="H139">
        <v>1.1399999999999999</v>
      </c>
      <c r="I139">
        <v>1.07</v>
      </c>
      <c r="J139">
        <v>0.96</v>
      </c>
      <c r="K139">
        <v>1.0389999999999999</v>
      </c>
      <c r="L139">
        <v>1.0009999999999999</v>
      </c>
      <c r="M139">
        <v>0.98899999999999999</v>
      </c>
      <c r="N139">
        <v>0.94699999999999995</v>
      </c>
      <c r="O139">
        <v>0.91400000000000003</v>
      </c>
      <c r="P139">
        <v>0.86699999999999999</v>
      </c>
      <c r="Q139">
        <v>0.82</v>
      </c>
      <c r="R139">
        <v>0.77500000000000002</v>
      </c>
      <c r="S139">
        <v>0.72899999999999998</v>
      </c>
      <c r="T139">
        <v>0.67900000000000005</v>
      </c>
      <c r="U139">
        <v>0.64200000000000002</v>
      </c>
      <c r="V139">
        <v>0.61</v>
      </c>
      <c r="W139">
        <v>0.58299999999999996</v>
      </c>
      <c r="X139">
        <v>0.55900000000000005</v>
      </c>
      <c r="Y139">
        <v>0.54100000000000004</v>
      </c>
      <c r="Z139">
        <v>0.52900000000000003</v>
      </c>
      <c r="AA139">
        <v>0.52300000000000002</v>
      </c>
      <c r="AB139">
        <v>0.53500000000000003</v>
      </c>
    </row>
    <row r="140" spans="1:28" x14ac:dyDescent="0.3">
      <c r="A140" t="s">
        <v>576</v>
      </c>
      <c r="B140" t="s">
        <v>175</v>
      </c>
      <c r="C140" t="s">
        <v>9</v>
      </c>
      <c r="D140" t="s">
        <v>577</v>
      </c>
      <c r="E140">
        <v>4.5999999999999999E-2</v>
      </c>
      <c r="F140">
        <v>5.0999999999999997E-2</v>
      </c>
      <c r="G140">
        <v>4.3999999999999997E-2</v>
      </c>
      <c r="H140">
        <v>3.6999999999999998E-2</v>
      </c>
      <c r="I140">
        <v>1.7000000000000001E-2</v>
      </c>
      <c r="J140">
        <v>8.0000000000000002E-3</v>
      </c>
      <c r="K140">
        <v>0.01</v>
      </c>
      <c r="L140">
        <v>3.0000000000000001E-3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">
      <c r="A141" t="s">
        <v>576</v>
      </c>
      <c r="B141" t="s">
        <v>176</v>
      </c>
      <c r="C141" t="s">
        <v>9</v>
      </c>
      <c r="D141" t="s">
        <v>577</v>
      </c>
      <c r="E141">
        <v>3.7</v>
      </c>
      <c r="F141">
        <v>3.5049999999999999</v>
      </c>
      <c r="G141">
        <v>3.238</v>
      </c>
      <c r="H141">
        <v>3.2850000000000001</v>
      </c>
      <c r="I141">
        <v>3.0009999999999999</v>
      </c>
      <c r="J141">
        <v>2.76</v>
      </c>
      <c r="K141">
        <v>2.7480000000000002</v>
      </c>
      <c r="L141">
        <v>2.5049999999999999</v>
      </c>
      <c r="M141">
        <v>2.331</v>
      </c>
      <c r="N141">
        <v>2.121</v>
      </c>
      <c r="O141">
        <v>1.929</v>
      </c>
      <c r="P141">
        <v>1.7330000000000001</v>
      </c>
      <c r="Q141">
        <v>1.546</v>
      </c>
      <c r="R141">
        <v>1.373</v>
      </c>
      <c r="S141">
        <v>1.2090000000000001</v>
      </c>
      <c r="T141">
        <v>1.0529999999999999</v>
      </c>
      <c r="U141">
        <v>0.92900000000000005</v>
      </c>
      <c r="V141">
        <v>0.81899999999999995</v>
      </c>
      <c r="W141">
        <v>0.72099999999999997</v>
      </c>
      <c r="X141">
        <v>0.63200000000000001</v>
      </c>
      <c r="Y141">
        <v>0.55300000000000005</v>
      </c>
      <c r="Z141">
        <v>0.48199999999999998</v>
      </c>
      <c r="AA141">
        <v>0.41799999999999998</v>
      </c>
      <c r="AB141">
        <v>0.36699999999999999</v>
      </c>
    </row>
    <row r="142" spans="1:28" x14ac:dyDescent="0.3">
      <c r="A142" t="s">
        <v>576</v>
      </c>
      <c r="B142" t="s">
        <v>177</v>
      </c>
      <c r="C142" t="s">
        <v>9</v>
      </c>
      <c r="D142" t="s">
        <v>577</v>
      </c>
      <c r="E142">
        <v>23.49</v>
      </c>
      <c r="F142">
        <v>23.1</v>
      </c>
      <c r="G142">
        <v>21.68</v>
      </c>
      <c r="H142">
        <v>20.99</v>
      </c>
      <c r="I142">
        <v>19.63</v>
      </c>
      <c r="J142">
        <v>17.739999999999998</v>
      </c>
      <c r="K142">
        <v>17.73</v>
      </c>
      <c r="L142">
        <v>16.47</v>
      </c>
      <c r="M142">
        <v>15.57</v>
      </c>
      <c r="N142">
        <v>14.52</v>
      </c>
      <c r="O142">
        <v>13.65</v>
      </c>
      <c r="P142">
        <v>12.78</v>
      </c>
      <c r="Q142">
        <v>11.99</v>
      </c>
      <c r="R142">
        <v>11.26</v>
      </c>
      <c r="S142">
        <v>10.56</v>
      </c>
      <c r="T142">
        <v>9.8670000000000009</v>
      </c>
      <c r="U142">
        <v>9.2669999999999995</v>
      </c>
      <c r="V142">
        <v>8.7059999999999995</v>
      </c>
      <c r="W142">
        <v>8.1880000000000006</v>
      </c>
      <c r="X142">
        <v>7.7110000000000003</v>
      </c>
      <c r="Y142">
        <v>7.2270000000000003</v>
      </c>
      <c r="Z142">
        <v>6.7610000000000001</v>
      </c>
      <c r="AA142">
        <v>6.3209999999999997</v>
      </c>
      <c r="AB142">
        <v>6.0739999999999998</v>
      </c>
    </row>
    <row r="143" spans="1:28" x14ac:dyDescent="0.3">
      <c r="A143" t="s">
        <v>576</v>
      </c>
      <c r="B143" t="s">
        <v>179</v>
      </c>
      <c r="C143" t="s">
        <v>9</v>
      </c>
      <c r="D143" t="s">
        <v>577</v>
      </c>
      <c r="E143">
        <v>3.2</v>
      </c>
      <c r="F143">
        <v>3.2130000000000001</v>
      </c>
      <c r="G143">
        <v>3.0870000000000002</v>
      </c>
      <c r="H143">
        <v>3.2090000000000001</v>
      </c>
      <c r="I143">
        <v>3.0529999999999999</v>
      </c>
      <c r="J143">
        <v>2.8340000000000001</v>
      </c>
      <c r="K143">
        <v>2.83</v>
      </c>
      <c r="L143">
        <v>2.6549999999999998</v>
      </c>
      <c r="M143">
        <v>2.5099999999999998</v>
      </c>
      <c r="N143">
        <v>2.3439999999999999</v>
      </c>
      <c r="O143">
        <v>2.194</v>
      </c>
      <c r="P143">
        <v>2.04</v>
      </c>
      <c r="Q143">
        <v>1.8959999999999999</v>
      </c>
      <c r="R143">
        <v>1.7609999999999999</v>
      </c>
      <c r="S143">
        <v>1.633</v>
      </c>
      <c r="T143">
        <v>1.51</v>
      </c>
      <c r="U143">
        <v>1.3959999999999999</v>
      </c>
      <c r="V143">
        <v>1.2909999999999999</v>
      </c>
      <c r="W143">
        <v>1.1930000000000001</v>
      </c>
      <c r="X143">
        <v>1.1020000000000001</v>
      </c>
      <c r="Y143">
        <v>1.0169999999999999</v>
      </c>
      <c r="Z143">
        <v>0.93799999999999994</v>
      </c>
      <c r="AA143">
        <v>0.86499999999999999</v>
      </c>
      <c r="AB143">
        <v>0.80800000000000005</v>
      </c>
    </row>
    <row r="144" spans="1:28" x14ac:dyDescent="0.3">
      <c r="A144" t="s">
        <v>576</v>
      </c>
      <c r="B144" t="s">
        <v>180</v>
      </c>
      <c r="C144" t="s">
        <v>9</v>
      </c>
      <c r="D144" t="s">
        <v>577</v>
      </c>
      <c r="E144">
        <v>0.153</v>
      </c>
      <c r="F144">
        <v>0.153</v>
      </c>
      <c r="G144">
        <v>0.13300000000000001</v>
      </c>
      <c r="H144">
        <v>0.16600000000000001</v>
      </c>
      <c r="I144">
        <v>0.123</v>
      </c>
      <c r="J144">
        <v>8.7999999999999995E-2</v>
      </c>
      <c r="K144">
        <v>8.6999999999999994E-2</v>
      </c>
      <c r="L144">
        <v>6.9000000000000006E-2</v>
      </c>
      <c r="M144">
        <v>0.06</v>
      </c>
      <c r="N144">
        <v>4.8000000000000001E-2</v>
      </c>
      <c r="O144">
        <v>3.9E-2</v>
      </c>
      <c r="P144">
        <v>0.03</v>
      </c>
      <c r="Q144">
        <v>2.3E-2</v>
      </c>
      <c r="R144">
        <v>1.7000000000000001E-2</v>
      </c>
      <c r="S144">
        <v>1.2999999999999999E-2</v>
      </c>
      <c r="T144">
        <v>0.01</v>
      </c>
      <c r="U144">
        <v>8.0000000000000002E-3</v>
      </c>
      <c r="V144">
        <v>7.0000000000000001E-3</v>
      </c>
      <c r="W144">
        <v>6.0000000000000001E-3</v>
      </c>
      <c r="X144">
        <v>6.0000000000000001E-3</v>
      </c>
      <c r="Y144">
        <v>7.0000000000000001E-3</v>
      </c>
      <c r="Z144">
        <v>7.0000000000000001E-3</v>
      </c>
      <c r="AA144">
        <v>8.9999999999999993E-3</v>
      </c>
      <c r="AB144">
        <v>1.0999999999999999E-2</v>
      </c>
    </row>
    <row r="145" spans="1:28" x14ac:dyDescent="0.3">
      <c r="A145" t="s">
        <v>576</v>
      </c>
      <c r="B145" t="s">
        <v>181</v>
      </c>
      <c r="C145" t="s">
        <v>9</v>
      </c>
      <c r="D145" t="s">
        <v>577</v>
      </c>
      <c r="E145">
        <v>3.0000000000000001E-3</v>
      </c>
      <c r="F145">
        <v>3.0000000000000001E-3</v>
      </c>
      <c r="G145">
        <v>2E-3</v>
      </c>
      <c r="H145">
        <v>2E-3</v>
      </c>
      <c r="I145">
        <v>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 t="s">
        <v>576</v>
      </c>
      <c r="B146" t="s">
        <v>182</v>
      </c>
      <c r="C146" t="s">
        <v>9</v>
      </c>
      <c r="D146" t="s">
        <v>577</v>
      </c>
      <c r="E146">
        <v>0.38900000000000001</v>
      </c>
      <c r="F146">
        <v>0.40100000000000002</v>
      </c>
      <c r="G146">
        <v>0.34300000000000003</v>
      </c>
      <c r="H146">
        <v>0.35699999999999998</v>
      </c>
      <c r="I146">
        <v>0.28100000000000003</v>
      </c>
      <c r="J146">
        <v>0.20300000000000001</v>
      </c>
      <c r="K146">
        <v>0.193</v>
      </c>
      <c r="L146">
        <v>0.14899999999999999</v>
      </c>
      <c r="M146">
        <v>0.11899999999999999</v>
      </c>
      <c r="N146">
        <v>8.7999999999999995E-2</v>
      </c>
      <c r="O146">
        <v>6.5000000000000002E-2</v>
      </c>
      <c r="P146">
        <v>4.3999999999999997E-2</v>
      </c>
      <c r="Q146">
        <v>2.7E-2</v>
      </c>
      <c r="R146">
        <v>1.2999999999999999E-2</v>
      </c>
      <c r="S146">
        <v>1E-3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 t="s">
        <v>576</v>
      </c>
      <c r="B147" t="s">
        <v>183</v>
      </c>
      <c r="C147" t="s">
        <v>9</v>
      </c>
      <c r="D147" t="s">
        <v>577</v>
      </c>
      <c r="E147">
        <v>0.48299999999999998</v>
      </c>
      <c r="F147">
        <v>0.51100000000000001</v>
      </c>
      <c r="G147">
        <v>0.46600000000000003</v>
      </c>
      <c r="H147">
        <v>0.48199999999999998</v>
      </c>
      <c r="I147">
        <v>0.42099999999999999</v>
      </c>
      <c r="J147">
        <v>0.34799999999999998</v>
      </c>
      <c r="K147">
        <v>0.37</v>
      </c>
      <c r="L147">
        <v>0.32600000000000001</v>
      </c>
      <c r="M147">
        <v>0.29699999999999999</v>
      </c>
      <c r="N147">
        <v>0.251</v>
      </c>
      <c r="O147">
        <v>0.21099999999999999</v>
      </c>
      <c r="P147">
        <v>0.17100000000000001</v>
      </c>
      <c r="Q147">
        <v>0.13600000000000001</v>
      </c>
      <c r="R147">
        <v>0.106</v>
      </c>
      <c r="S147">
        <v>8.1000000000000003E-2</v>
      </c>
      <c r="T147">
        <v>5.8999999999999997E-2</v>
      </c>
      <c r="U147">
        <v>0.04</v>
      </c>
      <c r="V147">
        <v>2.4E-2</v>
      </c>
      <c r="W147">
        <v>1.2E-2</v>
      </c>
      <c r="X147">
        <v>3.0000000000000001E-3</v>
      </c>
      <c r="Y147">
        <v>0</v>
      </c>
      <c r="Z147">
        <v>0</v>
      </c>
      <c r="AA147">
        <v>0</v>
      </c>
      <c r="AB147">
        <v>5.0000000000000001E-3</v>
      </c>
    </row>
    <row r="148" spans="1:28" x14ac:dyDescent="0.3">
      <c r="A148" t="s">
        <v>576</v>
      </c>
      <c r="B148" t="s">
        <v>185</v>
      </c>
      <c r="C148" t="s">
        <v>9</v>
      </c>
      <c r="D148" t="s">
        <v>577</v>
      </c>
      <c r="E148">
        <v>22.2</v>
      </c>
      <c r="F148">
        <v>24.41</v>
      </c>
      <c r="G148">
        <v>29.6</v>
      </c>
      <c r="H148">
        <v>36.83</v>
      </c>
      <c r="I148">
        <v>36.68</v>
      </c>
      <c r="J148">
        <v>35.65</v>
      </c>
      <c r="K148">
        <v>38.06</v>
      </c>
      <c r="L148">
        <v>36.42</v>
      </c>
      <c r="M148">
        <v>35.32</v>
      </c>
      <c r="N148">
        <v>34.31</v>
      </c>
      <c r="O148">
        <v>32.61</v>
      </c>
      <c r="P148">
        <v>31.01</v>
      </c>
      <c r="Q148">
        <v>29.41</v>
      </c>
      <c r="R148">
        <v>28.18</v>
      </c>
      <c r="S148">
        <v>27.01</v>
      </c>
      <c r="T148">
        <v>25.86</v>
      </c>
      <c r="U148">
        <v>24.72</v>
      </c>
      <c r="V148">
        <v>23.58</v>
      </c>
      <c r="W148">
        <v>22.42</v>
      </c>
      <c r="X148">
        <v>21.23</v>
      </c>
      <c r="Y148">
        <v>20.05</v>
      </c>
      <c r="Z148">
        <v>18.88</v>
      </c>
      <c r="AA148">
        <v>17.739999999999998</v>
      </c>
      <c r="AB148">
        <v>16.87</v>
      </c>
    </row>
    <row r="149" spans="1:28" x14ac:dyDescent="0.3">
      <c r="A149" t="s">
        <v>576</v>
      </c>
      <c r="B149" t="s">
        <v>186</v>
      </c>
      <c r="C149" t="s">
        <v>9</v>
      </c>
      <c r="D149" t="s">
        <v>577</v>
      </c>
      <c r="E149">
        <v>7.2</v>
      </c>
      <c r="F149">
        <v>6.8319999999999999</v>
      </c>
      <c r="G149">
        <v>6.42</v>
      </c>
      <c r="H149">
        <v>6.2439999999999998</v>
      </c>
      <c r="I149">
        <v>5.9029999999999996</v>
      </c>
      <c r="J149">
        <v>5.3620000000000001</v>
      </c>
      <c r="K149">
        <v>5.2030000000000003</v>
      </c>
      <c r="L149">
        <v>4.9039999999999999</v>
      </c>
      <c r="M149">
        <v>4.6289999999999996</v>
      </c>
      <c r="N149">
        <v>4.3179999999999996</v>
      </c>
      <c r="O149">
        <v>4.0359999999999996</v>
      </c>
      <c r="P149">
        <v>3.7509999999999999</v>
      </c>
      <c r="Q149">
        <v>3.4849999999999999</v>
      </c>
      <c r="R149">
        <v>3.2370000000000001</v>
      </c>
      <c r="S149">
        <v>3.004</v>
      </c>
      <c r="T149">
        <v>2.7810000000000001</v>
      </c>
      <c r="U149">
        <v>2.5569999999999999</v>
      </c>
      <c r="V149">
        <v>2.3450000000000002</v>
      </c>
      <c r="W149">
        <v>2.145</v>
      </c>
      <c r="X149">
        <v>1.9590000000000001</v>
      </c>
      <c r="Y149">
        <v>1.7869999999999999</v>
      </c>
      <c r="Z149">
        <v>1.6279999999999999</v>
      </c>
      <c r="AA149">
        <v>1.4810000000000001</v>
      </c>
      <c r="AB149">
        <v>1.361</v>
      </c>
    </row>
    <row r="150" spans="1:28" x14ac:dyDescent="0.3">
      <c r="A150" t="s">
        <v>576</v>
      </c>
      <c r="B150" t="s">
        <v>187</v>
      </c>
      <c r="C150" t="s">
        <v>9</v>
      </c>
      <c r="D150" t="s">
        <v>577</v>
      </c>
      <c r="E150">
        <v>46.6</v>
      </c>
      <c r="F150">
        <v>45.99</v>
      </c>
      <c r="G150">
        <v>44.74</v>
      </c>
      <c r="H150">
        <v>45.06</v>
      </c>
      <c r="I150">
        <v>44.31</v>
      </c>
      <c r="J150">
        <v>42.72</v>
      </c>
      <c r="K150">
        <v>41.73</v>
      </c>
      <c r="L150">
        <v>40.450000000000003</v>
      </c>
      <c r="M150">
        <v>39.35</v>
      </c>
      <c r="N150">
        <v>38.020000000000003</v>
      </c>
      <c r="O150">
        <v>36.78</v>
      </c>
      <c r="P150">
        <v>35.450000000000003</v>
      </c>
      <c r="Q150">
        <v>34.19</v>
      </c>
      <c r="R150">
        <v>32.99</v>
      </c>
      <c r="S150">
        <v>31.84</v>
      </c>
      <c r="T150">
        <v>30.71</v>
      </c>
      <c r="U150">
        <v>29.65</v>
      </c>
      <c r="V150">
        <v>28.6</v>
      </c>
      <c r="W150">
        <v>27.57</v>
      </c>
      <c r="X150">
        <v>26.57</v>
      </c>
      <c r="Y150">
        <v>25.57</v>
      </c>
      <c r="Z150">
        <v>24.61</v>
      </c>
      <c r="AA150">
        <v>23.68</v>
      </c>
      <c r="AB150">
        <v>22.97</v>
      </c>
    </row>
    <row r="151" spans="1:28" x14ac:dyDescent="0.3">
      <c r="A151" t="s">
        <v>576</v>
      </c>
      <c r="B151" t="s">
        <v>188</v>
      </c>
      <c r="C151" t="s">
        <v>9</v>
      </c>
      <c r="D151" t="s">
        <v>577</v>
      </c>
      <c r="E151">
        <v>25.44</v>
      </c>
      <c r="F151">
        <v>25.16</v>
      </c>
      <c r="G151">
        <v>24.63</v>
      </c>
      <c r="H151">
        <v>24.62</v>
      </c>
      <c r="I151">
        <v>24.04</v>
      </c>
      <c r="J151">
        <v>23.13</v>
      </c>
      <c r="K151">
        <v>23.6</v>
      </c>
      <c r="L151">
        <v>22.58</v>
      </c>
      <c r="M151">
        <v>22.1</v>
      </c>
      <c r="N151">
        <v>21.31</v>
      </c>
      <c r="O151">
        <v>20.63</v>
      </c>
      <c r="P151">
        <v>19.89</v>
      </c>
      <c r="Q151">
        <v>19.22</v>
      </c>
      <c r="R151">
        <v>18.63</v>
      </c>
      <c r="S151">
        <v>18.079999999999998</v>
      </c>
      <c r="T151">
        <v>17.559999999999999</v>
      </c>
      <c r="U151">
        <v>17.12</v>
      </c>
      <c r="V151">
        <v>16.690000000000001</v>
      </c>
      <c r="W151">
        <v>16.27</v>
      </c>
      <c r="X151">
        <v>15.86</v>
      </c>
      <c r="Y151">
        <v>15.47</v>
      </c>
      <c r="Z151">
        <v>15.07</v>
      </c>
      <c r="AA151">
        <v>14.67</v>
      </c>
      <c r="AB151">
        <v>14.46</v>
      </c>
    </row>
    <row r="152" spans="1:28" x14ac:dyDescent="0.3">
      <c r="A152" t="s">
        <v>576</v>
      </c>
      <c r="B152" t="s">
        <v>189</v>
      </c>
      <c r="C152" t="s">
        <v>9</v>
      </c>
      <c r="D152" t="s">
        <v>577</v>
      </c>
      <c r="E152">
        <v>32.86</v>
      </c>
      <c r="F152">
        <v>31.95</v>
      </c>
      <c r="G152">
        <v>31.37</v>
      </c>
      <c r="H152">
        <v>30.65</v>
      </c>
      <c r="I152">
        <v>27.99</v>
      </c>
      <c r="J152">
        <v>25.23</v>
      </c>
      <c r="K152">
        <v>25.64</v>
      </c>
      <c r="L152">
        <v>23.78</v>
      </c>
      <c r="M152">
        <v>22.65</v>
      </c>
      <c r="N152">
        <v>21.14</v>
      </c>
      <c r="O152">
        <v>19.899999999999999</v>
      </c>
      <c r="P152">
        <v>18.62</v>
      </c>
      <c r="Q152">
        <v>17.45</v>
      </c>
      <c r="R152">
        <v>16.41</v>
      </c>
      <c r="S152">
        <v>15.44</v>
      </c>
      <c r="T152">
        <v>14.5</v>
      </c>
      <c r="U152">
        <v>13.7</v>
      </c>
      <c r="V152">
        <v>12.94</v>
      </c>
      <c r="W152">
        <v>12.22</v>
      </c>
      <c r="X152">
        <v>11.55</v>
      </c>
      <c r="Y152">
        <v>10.91</v>
      </c>
      <c r="Z152">
        <v>10.34</v>
      </c>
      <c r="AA152">
        <v>9.8209999999999997</v>
      </c>
      <c r="AB152">
        <v>9.6110000000000007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0F56-83AC-4C07-85B8-B8DB97482D64}">
  <dimension ref="A1:AB152"/>
  <sheetViews>
    <sheetView workbookViewId="0">
      <selection sqref="A1:AB152"/>
    </sheetView>
  </sheetViews>
  <sheetFormatPr defaultRowHeight="14.4" x14ac:dyDescent="0.3"/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578</v>
      </c>
      <c r="B2" t="s">
        <v>13</v>
      </c>
      <c r="C2" t="s">
        <v>9</v>
      </c>
      <c r="D2" t="s">
        <v>579</v>
      </c>
      <c r="E2">
        <v>23</v>
      </c>
      <c r="F2">
        <v>22.75</v>
      </c>
      <c r="G2">
        <v>21.68</v>
      </c>
      <c r="H2">
        <v>21.5</v>
      </c>
      <c r="I2">
        <v>20.48</v>
      </c>
      <c r="J2">
        <v>19.21</v>
      </c>
      <c r="K2">
        <v>17.73</v>
      </c>
      <c r="L2">
        <v>16.010000000000002</v>
      </c>
      <c r="M2">
        <v>14.56</v>
      </c>
      <c r="N2">
        <v>13.07</v>
      </c>
      <c r="O2">
        <v>11.83</v>
      </c>
      <c r="P2">
        <v>10.64</v>
      </c>
      <c r="Q2">
        <v>9.5950000000000006</v>
      </c>
      <c r="R2">
        <v>8.6809999999999992</v>
      </c>
      <c r="S2">
        <v>7.86</v>
      </c>
      <c r="T2">
        <v>7.12</v>
      </c>
      <c r="U2">
        <v>6.46</v>
      </c>
      <c r="V2">
        <v>5.8520000000000003</v>
      </c>
      <c r="W2">
        <v>5.2869999999999999</v>
      </c>
      <c r="X2">
        <v>4.758</v>
      </c>
      <c r="Y2">
        <v>4.2729999999999997</v>
      </c>
      <c r="Z2">
        <v>3.8</v>
      </c>
      <c r="AA2">
        <v>3.3519999999999999</v>
      </c>
      <c r="AB2">
        <v>2.931</v>
      </c>
    </row>
    <row r="3" spans="1:28" x14ac:dyDescent="0.3">
      <c r="A3" t="s">
        <v>578</v>
      </c>
      <c r="B3" t="s">
        <v>14</v>
      </c>
      <c r="C3" t="s">
        <v>9</v>
      </c>
      <c r="D3" t="s">
        <v>579</v>
      </c>
      <c r="E3">
        <v>4.0999999999999996</v>
      </c>
      <c r="F3">
        <v>3.9159999999999999</v>
      </c>
      <c r="G3">
        <v>3.681</v>
      </c>
      <c r="H3">
        <v>3.6789999999999998</v>
      </c>
      <c r="I3">
        <v>3.323</v>
      </c>
      <c r="J3">
        <v>2.9830000000000001</v>
      </c>
      <c r="K3">
        <v>2.8319999999999999</v>
      </c>
      <c r="L3">
        <v>2.645</v>
      </c>
      <c r="M3">
        <v>2.5019999999999998</v>
      </c>
      <c r="N3">
        <v>2.3460000000000001</v>
      </c>
      <c r="O3">
        <v>2.2210000000000001</v>
      </c>
      <c r="P3">
        <v>2.0960000000000001</v>
      </c>
      <c r="Q3">
        <v>1.976</v>
      </c>
      <c r="R3">
        <v>1.859</v>
      </c>
      <c r="S3">
        <v>1.742</v>
      </c>
      <c r="T3">
        <v>1.6220000000000001</v>
      </c>
      <c r="U3">
        <v>1.52</v>
      </c>
      <c r="V3">
        <v>1.423</v>
      </c>
      <c r="W3">
        <v>1.327</v>
      </c>
      <c r="X3">
        <v>1.2330000000000001</v>
      </c>
      <c r="Y3">
        <v>1.141</v>
      </c>
      <c r="Z3">
        <v>1.05</v>
      </c>
      <c r="AA3">
        <v>0.96199999999999997</v>
      </c>
      <c r="AB3">
        <v>0.875</v>
      </c>
    </row>
    <row r="4" spans="1:28" x14ac:dyDescent="0.3">
      <c r="A4" t="s">
        <v>578</v>
      </c>
      <c r="B4" t="s">
        <v>15</v>
      </c>
      <c r="C4" t="s">
        <v>9</v>
      </c>
      <c r="D4" t="s">
        <v>579</v>
      </c>
      <c r="E4">
        <v>2.7</v>
      </c>
      <c r="F4">
        <v>2.7839999999999998</v>
      </c>
      <c r="G4">
        <v>2.7450000000000001</v>
      </c>
      <c r="H4">
        <v>2.827</v>
      </c>
      <c r="I4">
        <v>2.722</v>
      </c>
      <c r="J4">
        <v>2.5920000000000001</v>
      </c>
      <c r="K4">
        <v>2.637</v>
      </c>
      <c r="L4">
        <v>2.552</v>
      </c>
      <c r="M4">
        <v>2.488</v>
      </c>
      <c r="N4">
        <v>2.38</v>
      </c>
      <c r="O4">
        <v>2.2869999999999999</v>
      </c>
      <c r="P4">
        <v>2.1789999999999998</v>
      </c>
      <c r="Q4">
        <v>2.073</v>
      </c>
      <c r="R4">
        <v>1.972</v>
      </c>
      <c r="S4">
        <v>1.873</v>
      </c>
      <c r="T4">
        <v>1.78</v>
      </c>
      <c r="U4">
        <v>1.6839999999999999</v>
      </c>
      <c r="V4">
        <v>1.591</v>
      </c>
      <c r="W4">
        <v>1.504</v>
      </c>
      <c r="X4">
        <v>1.421</v>
      </c>
      <c r="Y4">
        <v>1.3460000000000001</v>
      </c>
      <c r="Z4">
        <v>1.2789999999999999</v>
      </c>
      <c r="AA4">
        <v>1.218</v>
      </c>
      <c r="AB4">
        <v>1.1639999999999999</v>
      </c>
    </row>
    <row r="5" spans="1:28" x14ac:dyDescent="0.3">
      <c r="A5" t="s">
        <v>578</v>
      </c>
      <c r="B5" t="s">
        <v>0</v>
      </c>
      <c r="C5" t="s">
        <v>9</v>
      </c>
      <c r="D5" t="s">
        <v>579</v>
      </c>
      <c r="E5">
        <v>15.4</v>
      </c>
      <c r="F5">
        <v>15.35</v>
      </c>
      <c r="G5">
        <v>14.89</v>
      </c>
      <c r="H5">
        <v>14.8</v>
      </c>
      <c r="I5">
        <v>14.3</v>
      </c>
      <c r="J5">
        <v>13.46</v>
      </c>
      <c r="K5">
        <v>13.11</v>
      </c>
      <c r="L5">
        <v>12.18</v>
      </c>
      <c r="M5">
        <v>11.52</v>
      </c>
      <c r="N5">
        <v>10.76</v>
      </c>
      <c r="O5">
        <v>10.11</v>
      </c>
      <c r="P5">
        <v>9.4619999999999997</v>
      </c>
      <c r="Q5">
        <v>8.8610000000000007</v>
      </c>
      <c r="R5">
        <v>8.3059999999999992</v>
      </c>
      <c r="S5">
        <v>7.782</v>
      </c>
      <c r="T5">
        <v>7.2839999999999998</v>
      </c>
      <c r="U5">
        <v>6.8070000000000004</v>
      </c>
      <c r="V5">
        <v>6.3540000000000001</v>
      </c>
      <c r="W5">
        <v>5.9189999999999996</v>
      </c>
      <c r="X5">
        <v>5.4960000000000004</v>
      </c>
      <c r="Y5">
        <v>5.0839999999999996</v>
      </c>
      <c r="Z5">
        <v>4.6840000000000002</v>
      </c>
      <c r="AA5">
        <v>4.2960000000000003</v>
      </c>
      <c r="AB5">
        <v>3.9209999999999998</v>
      </c>
    </row>
    <row r="6" spans="1:28" x14ac:dyDescent="0.3">
      <c r="A6" t="s">
        <v>578</v>
      </c>
      <c r="B6" t="s">
        <v>16</v>
      </c>
      <c r="C6" t="s">
        <v>9</v>
      </c>
      <c r="D6" t="s">
        <v>579</v>
      </c>
      <c r="E6">
        <v>3.1</v>
      </c>
      <c r="F6">
        <v>3.1709999999999998</v>
      </c>
      <c r="G6">
        <v>3.0990000000000002</v>
      </c>
      <c r="H6">
        <v>3.254</v>
      </c>
      <c r="I6">
        <v>2.903</v>
      </c>
      <c r="J6">
        <v>2.665</v>
      </c>
      <c r="K6">
        <v>2.5950000000000002</v>
      </c>
      <c r="L6">
        <v>2.444</v>
      </c>
      <c r="M6">
        <v>2.3370000000000002</v>
      </c>
      <c r="N6">
        <v>2.2050000000000001</v>
      </c>
      <c r="O6">
        <v>2.0960000000000001</v>
      </c>
      <c r="P6">
        <v>1.984</v>
      </c>
      <c r="Q6">
        <v>1.879</v>
      </c>
      <c r="R6">
        <v>1.782</v>
      </c>
      <c r="S6">
        <v>1.6890000000000001</v>
      </c>
      <c r="T6">
        <v>1.601</v>
      </c>
      <c r="U6">
        <v>1.5189999999999999</v>
      </c>
      <c r="V6">
        <v>1.4410000000000001</v>
      </c>
      <c r="W6">
        <v>1.365</v>
      </c>
      <c r="X6">
        <v>1.2929999999999999</v>
      </c>
      <c r="Y6">
        <v>1.2270000000000001</v>
      </c>
      <c r="Z6">
        <v>1.165</v>
      </c>
      <c r="AA6">
        <v>1.107</v>
      </c>
      <c r="AB6">
        <v>1.0509999999999999</v>
      </c>
    </row>
    <row r="7" spans="1:28" x14ac:dyDescent="0.3">
      <c r="A7" t="s">
        <v>578</v>
      </c>
      <c r="B7" t="s">
        <v>17</v>
      </c>
      <c r="C7" t="s">
        <v>9</v>
      </c>
      <c r="D7" t="s">
        <v>579</v>
      </c>
      <c r="E7">
        <v>3.1</v>
      </c>
      <c r="F7">
        <v>2.95</v>
      </c>
      <c r="G7">
        <v>2.6629999999999998</v>
      </c>
      <c r="H7">
        <v>2.8610000000000002</v>
      </c>
      <c r="I7">
        <v>2.5379999999999998</v>
      </c>
      <c r="J7">
        <v>2.246</v>
      </c>
      <c r="K7">
        <v>2.1040000000000001</v>
      </c>
      <c r="L7">
        <v>1.921</v>
      </c>
      <c r="M7">
        <v>1.772</v>
      </c>
      <c r="N7">
        <v>1.607</v>
      </c>
      <c r="O7">
        <v>1.468</v>
      </c>
      <c r="P7">
        <v>1.3320000000000001</v>
      </c>
      <c r="Q7">
        <v>1.2090000000000001</v>
      </c>
      <c r="R7">
        <v>1.099</v>
      </c>
      <c r="S7">
        <v>0.998</v>
      </c>
      <c r="T7">
        <v>0.90600000000000003</v>
      </c>
      <c r="U7">
        <v>0.81899999999999995</v>
      </c>
      <c r="V7">
        <v>0.74</v>
      </c>
      <c r="W7">
        <v>0.66700000000000004</v>
      </c>
      <c r="X7">
        <v>0.6</v>
      </c>
      <c r="Y7">
        <v>0.53900000000000003</v>
      </c>
      <c r="Z7">
        <v>0.48199999999999998</v>
      </c>
      <c r="AA7">
        <v>0.43</v>
      </c>
      <c r="AB7">
        <v>0.38</v>
      </c>
    </row>
    <row r="8" spans="1:28" x14ac:dyDescent="0.3">
      <c r="A8" t="s">
        <v>578</v>
      </c>
      <c r="B8" t="s">
        <v>18</v>
      </c>
      <c r="C8" t="s">
        <v>9</v>
      </c>
      <c r="D8" t="s">
        <v>579</v>
      </c>
      <c r="E8">
        <v>0.19700000000000001</v>
      </c>
      <c r="F8">
        <v>0.186</v>
      </c>
      <c r="G8">
        <v>0.159</v>
      </c>
      <c r="H8">
        <v>0.14599999999999999</v>
      </c>
      <c r="I8">
        <v>0.111</v>
      </c>
      <c r="J8">
        <v>7.1999999999999995E-2</v>
      </c>
      <c r="K8">
        <v>7.0999999999999994E-2</v>
      </c>
      <c r="L8">
        <v>5.7000000000000002E-2</v>
      </c>
      <c r="M8">
        <v>0.05</v>
      </c>
      <c r="N8">
        <v>3.9E-2</v>
      </c>
      <c r="O8">
        <v>3.3000000000000002E-2</v>
      </c>
      <c r="P8">
        <v>2.5999999999999999E-2</v>
      </c>
      <c r="Q8">
        <v>2.1999999999999999E-2</v>
      </c>
      <c r="R8">
        <v>1.7999999999999999E-2</v>
      </c>
      <c r="S8">
        <v>1.7000000000000001E-2</v>
      </c>
      <c r="T8">
        <v>1.6E-2</v>
      </c>
      <c r="U8">
        <v>1.7000000000000001E-2</v>
      </c>
      <c r="V8">
        <v>1.9E-2</v>
      </c>
      <c r="W8">
        <v>0.02</v>
      </c>
      <c r="X8">
        <v>2.3E-2</v>
      </c>
      <c r="Y8">
        <v>2.5999999999999999E-2</v>
      </c>
      <c r="Z8">
        <v>2.9000000000000001E-2</v>
      </c>
      <c r="AA8">
        <v>3.2000000000000001E-2</v>
      </c>
      <c r="AB8">
        <v>3.5999999999999997E-2</v>
      </c>
    </row>
    <row r="9" spans="1:28" x14ac:dyDescent="0.3">
      <c r="A9" t="s">
        <v>578</v>
      </c>
      <c r="B9" t="s">
        <v>19</v>
      </c>
      <c r="C9" t="s">
        <v>9</v>
      </c>
      <c r="D9" t="s">
        <v>579</v>
      </c>
      <c r="E9">
        <v>4.4999999999999998E-2</v>
      </c>
      <c r="F9">
        <v>4.5999999999999999E-2</v>
      </c>
      <c r="G9">
        <v>4.1000000000000002E-2</v>
      </c>
      <c r="H9">
        <v>4.8000000000000001E-2</v>
      </c>
      <c r="I9">
        <v>3.9E-2</v>
      </c>
      <c r="J9">
        <v>2.9000000000000001E-2</v>
      </c>
      <c r="K9">
        <v>2.9000000000000001E-2</v>
      </c>
      <c r="L9">
        <v>2.4E-2</v>
      </c>
      <c r="M9">
        <v>2.3E-2</v>
      </c>
      <c r="N9">
        <v>2.1000000000000001E-2</v>
      </c>
      <c r="O9">
        <v>2.1000000000000001E-2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2.1000000000000001E-2</v>
      </c>
      <c r="W9">
        <v>2.1000000000000001E-2</v>
      </c>
      <c r="X9">
        <v>2.1000000000000001E-2</v>
      </c>
      <c r="Y9">
        <v>2.1999999999999999E-2</v>
      </c>
      <c r="Z9">
        <v>2.1999999999999999E-2</v>
      </c>
      <c r="AA9">
        <v>2.3E-2</v>
      </c>
      <c r="AB9">
        <v>2.3E-2</v>
      </c>
    </row>
    <row r="10" spans="1:28" x14ac:dyDescent="0.3">
      <c r="A10" t="s">
        <v>578</v>
      </c>
      <c r="B10" t="s">
        <v>20</v>
      </c>
      <c r="C10" t="s">
        <v>9</v>
      </c>
      <c r="D10" t="s">
        <v>579</v>
      </c>
      <c r="E10">
        <v>0.47499999999999998</v>
      </c>
      <c r="F10">
        <v>0.52500000000000002</v>
      </c>
      <c r="G10">
        <v>0.46300000000000002</v>
      </c>
      <c r="H10">
        <v>0.495</v>
      </c>
      <c r="I10">
        <v>0.41699999999999998</v>
      </c>
      <c r="J10">
        <v>0.33200000000000002</v>
      </c>
      <c r="K10">
        <v>0.34499999999999997</v>
      </c>
      <c r="L10">
        <v>0.28399999999999997</v>
      </c>
      <c r="M10">
        <v>0.24399999999999999</v>
      </c>
      <c r="N10">
        <v>0.192</v>
      </c>
      <c r="O10">
        <v>0.155</v>
      </c>
      <c r="P10">
        <v>0.11600000000000001</v>
      </c>
      <c r="Q10">
        <v>8.3000000000000004E-2</v>
      </c>
      <c r="R10">
        <v>5.5E-2</v>
      </c>
      <c r="S10">
        <v>3.1E-2</v>
      </c>
      <c r="T10">
        <v>0.01</v>
      </c>
      <c r="U10">
        <v>3.0000000000000001E-3</v>
      </c>
      <c r="V10">
        <v>0</v>
      </c>
      <c r="W10">
        <v>0</v>
      </c>
      <c r="X10">
        <v>0</v>
      </c>
      <c r="Y10">
        <v>0</v>
      </c>
      <c r="Z10">
        <v>2E-3</v>
      </c>
      <c r="AA10">
        <v>7.0000000000000001E-3</v>
      </c>
      <c r="AB10">
        <v>1.2E-2</v>
      </c>
    </row>
    <row r="11" spans="1:28" x14ac:dyDescent="0.3">
      <c r="A11" t="s">
        <v>578</v>
      </c>
      <c r="B11" t="s">
        <v>23</v>
      </c>
      <c r="C11" t="s">
        <v>9</v>
      </c>
      <c r="D11" t="s">
        <v>579</v>
      </c>
      <c r="E11">
        <v>12.5</v>
      </c>
      <c r="F11">
        <v>11.68</v>
      </c>
      <c r="G11">
        <v>10.64</v>
      </c>
      <c r="H11">
        <v>10.14</v>
      </c>
      <c r="I11">
        <v>9.3469999999999995</v>
      </c>
      <c r="J11">
        <v>8.3089999999999993</v>
      </c>
      <c r="K11">
        <v>7.78</v>
      </c>
      <c r="L11">
        <v>7.1509999999999998</v>
      </c>
      <c r="M11">
        <v>6.6050000000000004</v>
      </c>
      <c r="N11">
        <v>6.01</v>
      </c>
      <c r="O11">
        <v>5.5270000000000001</v>
      </c>
      <c r="P11">
        <v>5.0579999999999998</v>
      </c>
      <c r="Q11">
        <v>4.6390000000000002</v>
      </c>
      <c r="R11">
        <v>4.2649999999999997</v>
      </c>
      <c r="S11">
        <v>3.923</v>
      </c>
      <c r="T11">
        <v>3.6059999999999999</v>
      </c>
      <c r="U11">
        <v>3.3159999999999998</v>
      </c>
      <c r="V11">
        <v>3.0449999999999999</v>
      </c>
      <c r="W11">
        <v>2.7890000000000001</v>
      </c>
      <c r="X11">
        <v>2.5470000000000002</v>
      </c>
      <c r="Y11">
        <v>2.3180000000000001</v>
      </c>
      <c r="Z11">
        <v>2.1</v>
      </c>
      <c r="AA11">
        <v>1.893</v>
      </c>
      <c r="AB11">
        <v>1.696</v>
      </c>
    </row>
    <row r="12" spans="1:28" x14ac:dyDescent="0.3">
      <c r="A12" t="s">
        <v>578</v>
      </c>
      <c r="B12" t="s">
        <v>25</v>
      </c>
      <c r="C12" t="s">
        <v>9</v>
      </c>
      <c r="D12" t="s">
        <v>579</v>
      </c>
      <c r="E12">
        <v>0.28899999999999998</v>
      </c>
      <c r="F12">
        <v>0.29899999999999999</v>
      </c>
      <c r="G12">
        <v>0.26400000000000001</v>
      </c>
      <c r="H12">
        <v>0.249</v>
      </c>
      <c r="I12">
        <v>0.20499999999999999</v>
      </c>
      <c r="J12">
        <v>0.161</v>
      </c>
      <c r="K12">
        <v>0.17</v>
      </c>
      <c r="L12">
        <v>0.14399999999999999</v>
      </c>
      <c r="M12">
        <v>0.13</v>
      </c>
      <c r="N12">
        <v>0.109</v>
      </c>
      <c r="O12">
        <v>9.4E-2</v>
      </c>
      <c r="P12">
        <v>7.9000000000000001E-2</v>
      </c>
      <c r="Q12">
        <v>6.6000000000000003E-2</v>
      </c>
      <c r="R12">
        <v>5.5E-2</v>
      </c>
      <c r="S12">
        <v>4.7E-2</v>
      </c>
      <c r="T12">
        <v>0.04</v>
      </c>
      <c r="U12">
        <v>3.7999999999999999E-2</v>
      </c>
      <c r="V12">
        <v>3.7999999999999999E-2</v>
      </c>
      <c r="W12">
        <v>0.04</v>
      </c>
      <c r="X12">
        <v>4.2999999999999997E-2</v>
      </c>
      <c r="Y12">
        <v>4.7E-2</v>
      </c>
      <c r="Z12">
        <v>5.1999999999999998E-2</v>
      </c>
      <c r="AA12">
        <v>5.8000000000000003E-2</v>
      </c>
      <c r="AB12">
        <v>6.4000000000000001E-2</v>
      </c>
    </row>
    <row r="13" spans="1:28" x14ac:dyDescent="0.3">
      <c r="A13" t="s">
        <v>578</v>
      </c>
      <c r="B13" t="s">
        <v>26</v>
      </c>
      <c r="C13" t="s">
        <v>9</v>
      </c>
      <c r="D13" t="s">
        <v>579</v>
      </c>
      <c r="E13">
        <v>2.9000000000000001E-2</v>
      </c>
      <c r="F13">
        <v>3.1E-2</v>
      </c>
      <c r="G13">
        <v>2.5000000000000001E-2</v>
      </c>
      <c r="H13">
        <v>2.7E-2</v>
      </c>
      <c r="I13">
        <v>1.9E-2</v>
      </c>
      <c r="J13">
        <v>1.2999999999999999E-2</v>
      </c>
      <c r="K13">
        <v>1.2999999999999999E-2</v>
      </c>
      <c r="L13">
        <v>0.01</v>
      </c>
      <c r="M13">
        <v>8.0000000000000002E-3</v>
      </c>
      <c r="N13">
        <v>7.0000000000000001E-3</v>
      </c>
      <c r="O13">
        <v>6.0000000000000001E-3</v>
      </c>
      <c r="P13">
        <v>5.0000000000000001E-3</v>
      </c>
      <c r="Q13">
        <v>4.0000000000000001E-3</v>
      </c>
      <c r="R13">
        <v>4.0000000000000001E-3</v>
      </c>
      <c r="S13">
        <v>5.0000000000000001E-3</v>
      </c>
      <c r="T13">
        <v>5.0000000000000001E-3</v>
      </c>
      <c r="U13">
        <v>6.0000000000000001E-3</v>
      </c>
      <c r="V13">
        <v>7.0000000000000001E-3</v>
      </c>
      <c r="W13">
        <v>8.0000000000000002E-3</v>
      </c>
      <c r="X13">
        <v>0.01</v>
      </c>
      <c r="Y13">
        <v>1.0999999999999999E-2</v>
      </c>
      <c r="Z13">
        <v>1.2E-2</v>
      </c>
      <c r="AA13">
        <v>1.2999999999999999E-2</v>
      </c>
      <c r="AB13">
        <v>1.4999999999999999E-2</v>
      </c>
    </row>
    <row r="14" spans="1:28" x14ac:dyDescent="0.3">
      <c r="A14" t="s">
        <v>578</v>
      </c>
      <c r="B14" t="s">
        <v>28</v>
      </c>
      <c r="C14" t="s">
        <v>9</v>
      </c>
      <c r="D14" t="s">
        <v>579</v>
      </c>
      <c r="E14">
        <v>7.2</v>
      </c>
      <c r="F14">
        <v>6.8869999999999996</v>
      </c>
      <c r="G14">
        <v>6.2309999999999999</v>
      </c>
      <c r="H14">
        <v>5.8689999999999998</v>
      </c>
      <c r="I14">
        <v>5.258</v>
      </c>
      <c r="J14">
        <v>4.5190000000000001</v>
      </c>
      <c r="K14">
        <v>4.548</v>
      </c>
      <c r="L14">
        <v>4.2300000000000004</v>
      </c>
      <c r="M14">
        <v>4.0270000000000001</v>
      </c>
      <c r="N14">
        <v>3.7240000000000002</v>
      </c>
      <c r="O14">
        <v>3.5129999999999999</v>
      </c>
      <c r="P14">
        <v>3.2869999999999999</v>
      </c>
      <c r="Q14">
        <v>3.093</v>
      </c>
      <c r="R14">
        <v>2.9319999999999999</v>
      </c>
      <c r="S14">
        <v>2.7869999999999999</v>
      </c>
      <c r="T14">
        <v>2.6549999999999998</v>
      </c>
      <c r="U14">
        <v>2.5369999999999999</v>
      </c>
      <c r="V14">
        <v>2.4239999999999999</v>
      </c>
      <c r="W14">
        <v>2.3130000000000002</v>
      </c>
      <c r="X14">
        <v>2.202</v>
      </c>
      <c r="Y14">
        <v>2.09</v>
      </c>
      <c r="Z14">
        <v>1.976</v>
      </c>
      <c r="AA14">
        <v>1.8620000000000001</v>
      </c>
      <c r="AB14">
        <v>1.744</v>
      </c>
    </row>
    <row r="15" spans="1:28" x14ac:dyDescent="0.3">
      <c r="A15" t="s">
        <v>578</v>
      </c>
      <c r="B15" t="s">
        <v>30</v>
      </c>
      <c r="C15" t="s">
        <v>9</v>
      </c>
      <c r="D15" t="s">
        <v>579</v>
      </c>
      <c r="E15">
        <v>12.5</v>
      </c>
      <c r="F15">
        <v>11.76</v>
      </c>
      <c r="G15">
        <v>11.11</v>
      </c>
      <c r="H15">
        <v>11.24</v>
      </c>
      <c r="I15">
        <v>10.31</v>
      </c>
      <c r="J15">
        <v>9.3650000000000002</v>
      </c>
      <c r="K15">
        <v>8.2910000000000004</v>
      </c>
      <c r="L15">
        <v>7.1210000000000004</v>
      </c>
      <c r="M15">
        <v>6.1779999999999999</v>
      </c>
      <c r="N15">
        <v>5.298</v>
      </c>
      <c r="O15">
        <v>4.5810000000000004</v>
      </c>
      <c r="P15">
        <v>3.952</v>
      </c>
      <c r="Q15">
        <v>3.4209999999999998</v>
      </c>
      <c r="R15">
        <v>2.9710000000000001</v>
      </c>
      <c r="S15">
        <v>2.5840000000000001</v>
      </c>
      <c r="T15">
        <v>2.2509999999999999</v>
      </c>
      <c r="U15">
        <v>1.966</v>
      </c>
      <c r="V15">
        <v>1.7170000000000001</v>
      </c>
      <c r="W15">
        <v>1.4970000000000001</v>
      </c>
      <c r="X15">
        <v>1.3</v>
      </c>
      <c r="Y15">
        <v>1.1240000000000001</v>
      </c>
      <c r="Z15">
        <v>0.96399999999999997</v>
      </c>
      <c r="AA15">
        <v>0.81899999999999995</v>
      </c>
      <c r="AB15">
        <v>0.68500000000000005</v>
      </c>
    </row>
    <row r="16" spans="1:28" x14ac:dyDescent="0.3">
      <c r="A16" t="s">
        <v>578</v>
      </c>
      <c r="B16" t="s">
        <v>31</v>
      </c>
      <c r="C16" t="s">
        <v>9</v>
      </c>
      <c r="D16" t="s">
        <v>579</v>
      </c>
      <c r="E16">
        <v>0.36599999999999999</v>
      </c>
      <c r="F16">
        <v>0.33400000000000002</v>
      </c>
      <c r="G16">
        <v>0.25800000000000001</v>
      </c>
      <c r="H16">
        <v>0.27100000000000002</v>
      </c>
      <c r="I16">
        <v>0.20200000000000001</v>
      </c>
      <c r="J16">
        <v>0.126</v>
      </c>
      <c r="K16">
        <v>9.6000000000000002E-2</v>
      </c>
      <c r="L16">
        <v>4.9000000000000002E-2</v>
      </c>
      <c r="M16">
        <v>2.1000000000000001E-2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t="s">
        <v>578</v>
      </c>
      <c r="B17" t="s">
        <v>32</v>
      </c>
      <c r="C17" t="s">
        <v>9</v>
      </c>
      <c r="D17" t="s">
        <v>579</v>
      </c>
      <c r="E17">
        <v>28.9</v>
      </c>
      <c r="F17">
        <v>27.78</v>
      </c>
      <c r="G17">
        <v>26.51</v>
      </c>
      <c r="H17">
        <v>26.77</v>
      </c>
      <c r="I17">
        <v>24.66</v>
      </c>
      <c r="J17">
        <v>22.85</v>
      </c>
      <c r="K17">
        <v>21.73</v>
      </c>
      <c r="L17">
        <v>20.23</v>
      </c>
      <c r="M17">
        <v>18.98</v>
      </c>
      <c r="N17">
        <v>17.62</v>
      </c>
      <c r="O17">
        <v>16.440000000000001</v>
      </c>
      <c r="P17">
        <v>15.27</v>
      </c>
      <c r="Q17">
        <v>14.18</v>
      </c>
      <c r="R17">
        <v>13.17</v>
      </c>
      <c r="S17">
        <v>12.21</v>
      </c>
      <c r="T17">
        <v>11.32</v>
      </c>
      <c r="U17">
        <v>10.49</v>
      </c>
      <c r="V17">
        <v>9.7110000000000003</v>
      </c>
      <c r="W17">
        <v>8.9809999999999999</v>
      </c>
      <c r="X17">
        <v>8.2959999999999994</v>
      </c>
      <c r="Y17">
        <v>7.6550000000000002</v>
      </c>
      <c r="Z17">
        <v>7.056</v>
      </c>
      <c r="AA17">
        <v>6.4930000000000003</v>
      </c>
      <c r="AB17">
        <v>5.96</v>
      </c>
    </row>
    <row r="18" spans="1:28" x14ac:dyDescent="0.3">
      <c r="A18" t="s">
        <v>578</v>
      </c>
      <c r="B18" t="s">
        <v>33</v>
      </c>
      <c r="C18" t="s">
        <v>9</v>
      </c>
      <c r="D18" t="s">
        <v>579</v>
      </c>
      <c r="E18">
        <v>0.748</v>
      </c>
      <c r="F18">
        <v>0.76500000000000001</v>
      </c>
      <c r="G18">
        <v>0.69099999999999995</v>
      </c>
      <c r="H18">
        <v>0.71</v>
      </c>
      <c r="I18">
        <v>0.58399999999999996</v>
      </c>
      <c r="J18">
        <v>0.498</v>
      </c>
      <c r="K18">
        <v>0.51900000000000002</v>
      </c>
      <c r="L18">
        <v>0.46500000000000002</v>
      </c>
      <c r="M18">
        <v>0.44500000000000001</v>
      </c>
      <c r="N18">
        <v>0.40799999999999997</v>
      </c>
      <c r="O18">
        <v>0.38800000000000001</v>
      </c>
      <c r="P18">
        <v>0.36699999999999999</v>
      </c>
      <c r="Q18">
        <v>0.35099999999999998</v>
      </c>
      <c r="R18">
        <v>0.34100000000000003</v>
      </c>
      <c r="S18">
        <v>0.33300000000000002</v>
      </c>
      <c r="T18">
        <v>0.32700000000000001</v>
      </c>
      <c r="U18">
        <v>0.32500000000000001</v>
      </c>
      <c r="V18">
        <v>0.32500000000000001</v>
      </c>
      <c r="W18">
        <v>0.32500000000000001</v>
      </c>
      <c r="X18">
        <v>0.32700000000000001</v>
      </c>
      <c r="Y18">
        <v>0.32900000000000001</v>
      </c>
      <c r="Z18">
        <v>0.33300000000000002</v>
      </c>
      <c r="AA18">
        <v>0.33700000000000002</v>
      </c>
      <c r="AB18">
        <v>0.34100000000000003</v>
      </c>
    </row>
    <row r="19" spans="1:28" x14ac:dyDescent="0.3">
      <c r="A19" t="s">
        <v>578</v>
      </c>
      <c r="B19" t="s">
        <v>35</v>
      </c>
      <c r="C19" t="s">
        <v>9</v>
      </c>
      <c r="D19" t="s">
        <v>579</v>
      </c>
      <c r="E19">
        <v>3.1</v>
      </c>
      <c r="F19">
        <v>2.891</v>
      </c>
      <c r="G19">
        <v>2.5379999999999998</v>
      </c>
      <c r="H19">
        <v>2.4790000000000001</v>
      </c>
      <c r="I19">
        <v>2.1389999999999998</v>
      </c>
      <c r="J19">
        <v>1.806</v>
      </c>
      <c r="K19">
        <v>1.534</v>
      </c>
      <c r="L19">
        <v>1.256</v>
      </c>
      <c r="M19">
        <v>1.0549999999999999</v>
      </c>
      <c r="N19">
        <v>0.88400000000000001</v>
      </c>
      <c r="O19">
        <v>0.75700000000000001</v>
      </c>
      <c r="P19">
        <v>0.65500000000000003</v>
      </c>
      <c r="Q19">
        <v>0.57499999999999996</v>
      </c>
      <c r="R19">
        <v>0.51100000000000001</v>
      </c>
      <c r="S19">
        <v>0.45800000000000002</v>
      </c>
      <c r="T19">
        <v>0.41399999999999998</v>
      </c>
      <c r="U19">
        <v>0.373</v>
      </c>
      <c r="V19">
        <v>0.33600000000000002</v>
      </c>
      <c r="W19">
        <v>0.30199999999999999</v>
      </c>
      <c r="X19">
        <v>0.27</v>
      </c>
      <c r="Y19">
        <v>0.24099999999999999</v>
      </c>
      <c r="Z19">
        <v>0.21199999999999999</v>
      </c>
      <c r="AA19">
        <v>0.184</v>
      </c>
      <c r="AB19">
        <v>0.157</v>
      </c>
    </row>
    <row r="20" spans="1:28" x14ac:dyDescent="0.3">
      <c r="A20" t="s">
        <v>578</v>
      </c>
      <c r="B20" t="s">
        <v>36</v>
      </c>
      <c r="C20" t="s">
        <v>9</v>
      </c>
      <c r="D20" t="s">
        <v>579</v>
      </c>
      <c r="E20">
        <v>12.4</v>
      </c>
      <c r="F20">
        <v>12</v>
      </c>
      <c r="G20">
        <v>11.4</v>
      </c>
      <c r="H20">
        <v>11.16</v>
      </c>
      <c r="I20">
        <v>10.42</v>
      </c>
      <c r="J20">
        <v>9.5419999999999998</v>
      </c>
      <c r="K20">
        <v>9.3529999999999998</v>
      </c>
      <c r="L20">
        <v>8.7729999999999997</v>
      </c>
      <c r="M20">
        <v>8.3569999999999993</v>
      </c>
      <c r="N20">
        <v>7.8620000000000001</v>
      </c>
      <c r="O20">
        <v>7.4649999999999999</v>
      </c>
      <c r="P20">
        <v>7.0519999999999996</v>
      </c>
      <c r="Q20">
        <v>6.6870000000000003</v>
      </c>
      <c r="R20">
        <v>6.367</v>
      </c>
      <c r="S20">
        <v>6.0750000000000002</v>
      </c>
      <c r="T20">
        <v>5.8070000000000004</v>
      </c>
      <c r="U20">
        <v>5.5650000000000004</v>
      </c>
      <c r="V20">
        <v>5.3289999999999997</v>
      </c>
      <c r="W20">
        <v>5.0960000000000001</v>
      </c>
      <c r="X20">
        <v>4.8609999999999998</v>
      </c>
      <c r="Y20">
        <v>4.6269999999999998</v>
      </c>
      <c r="Z20">
        <v>4.3920000000000003</v>
      </c>
      <c r="AA20">
        <v>4.1520000000000001</v>
      </c>
      <c r="AB20">
        <v>3.9159999999999999</v>
      </c>
    </row>
    <row r="21" spans="1:28" x14ac:dyDescent="0.3">
      <c r="A21" t="s">
        <v>578</v>
      </c>
      <c r="B21" t="s">
        <v>37</v>
      </c>
      <c r="C21" t="s">
        <v>9</v>
      </c>
      <c r="D21" t="s">
        <v>579</v>
      </c>
      <c r="E21">
        <v>32.25</v>
      </c>
      <c r="F21">
        <v>32.21</v>
      </c>
      <c r="G21">
        <v>31.06</v>
      </c>
      <c r="H21">
        <v>30.47</v>
      </c>
      <c r="I21">
        <v>29.35</v>
      </c>
      <c r="J21">
        <v>27.16</v>
      </c>
      <c r="K21">
        <v>24.56</v>
      </c>
      <c r="L21">
        <v>21.44</v>
      </c>
      <c r="M21">
        <v>18.760000000000002</v>
      </c>
      <c r="N21">
        <v>16.02</v>
      </c>
      <c r="O21">
        <v>13.81</v>
      </c>
      <c r="P21">
        <v>11.74</v>
      </c>
      <c r="Q21">
        <v>9.89</v>
      </c>
      <c r="R21">
        <v>8.2970000000000006</v>
      </c>
      <c r="S21">
        <v>6.907</v>
      </c>
      <c r="T21">
        <v>5.7030000000000003</v>
      </c>
      <c r="U21">
        <v>4.6929999999999996</v>
      </c>
      <c r="V21">
        <v>3.84</v>
      </c>
      <c r="W21">
        <v>3.1150000000000002</v>
      </c>
      <c r="X21">
        <v>2.508</v>
      </c>
      <c r="Y21">
        <v>2.0110000000000001</v>
      </c>
      <c r="Z21">
        <v>1.603</v>
      </c>
      <c r="AA21">
        <v>1.2869999999999999</v>
      </c>
      <c r="AB21">
        <v>1.052</v>
      </c>
    </row>
    <row r="22" spans="1:28" x14ac:dyDescent="0.3">
      <c r="A22" t="s">
        <v>578</v>
      </c>
      <c r="B22" t="s">
        <v>39</v>
      </c>
      <c r="C22" t="s">
        <v>9</v>
      </c>
      <c r="D22" t="s">
        <v>579</v>
      </c>
      <c r="E22">
        <v>7.7</v>
      </c>
      <c r="F22">
        <v>7.25</v>
      </c>
      <c r="G22">
        <v>6.6840000000000002</v>
      </c>
      <c r="H22">
        <v>6.8159999999999998</v>
      </c>
      <c r="I22">
        <v>6.4509999999999996</v>
      </c>
      <c r="J22">
        <v>5.7729999999999997</v>
      </c>
      <c r="K22">
        <v>5.0780000000000003</v>
      </c>
      <c r="L22">
        <v>4.4240000000000004</v>
      </c>
      <c r="M22">
        <v>3.88</v>
      </c>
      <c r="N22">
        <v>3.343</v>
      </c>
      <c r="O22">
        <v>2.903</v>
      </c>
      <c r="P22">
        <v>2.5049999999999999</v>
      </c>
      <c r="Q22">
        <v>2.1640000000000001</v>
      </c>
      <c r="R22">
        <v>1.8740000000000001</v>
      </c>
      <c r="S22">
        <v>1.625</v>
      </c>
      <c r="T22">
        <v>1.411</v>
      </c>
      <c r="U22">
        <v>1.224</v>
      </c>
      <c r="V22">
        <v>1.0609999999999999</v>
      </c>
      <c r="W22">
        <v>0.91800000000000004</v>
      </c>
      <c r="X22">
        <v>0.79300000000000004</v>
      </c>
      <c r="Y22">
        <v>0.68200000000000005</v>
      </c>
      <c r="Z22">
        <v>0.58399999999999996</v>
      </c>
      <c r="AA22">
        <v>0.495</v>
      </c>
      <c r="AB22">
        <v>0.41499999999999998</v>
      </c>
    </row>
    <row r="23" spans="1:28" x14ac:dyDescent="0.3">
      <c r="A23" t="s">
        <v>578</v>
      </c>
      <c r="B23" t="s">
        <v>1</v>
      </c>
      <c r="C23" t="s">
        <v>9</v>
      </c>
      <c r="D23" t="s">
        <v>579</v>
      </c>
      <c r="E23">
        <v>5.6</v>
      </c>
      <c r="F23">
        <v>5.3719999999999999</v>
      </c>
      <c r="G23">
        <v>5.0439999999999996</v>
      </c>
      <c r="H23">
        <v>4.875</v>
      </c>
      <c r="I23">
        <v>4.532</v>
      </c>
      <c r="J23">
        <v>4.0940000000000003</v>
      </c>
      <c r="K23">
        <v>4.0019999999999998</v>
      </c>
      <c r="L23">
        <v>3.81</v>
      </c>
      <c r="M23">
        <v>3.6579999999999999</v>
      </c>
      <c r="N23">
        <v>3.4620000000000002</v>
      </c>
      <c r="O23">
        <v>3.3140000000000001</v>
      </c>
      <c r="P23">
        <v>3.1560000000000001</v>
      </c>
      <c r="Q23">
        <v>3.0139999999999998</v>
      </c>
      <c r="R23">
        <v>2.8889999999999998</v>
      </c>
      <c r="S23">
        <v>2.774</v>
      </c>
      <c r="T23">
        <v>2.6680000000000001</v>
      </c>
      <c r="U23">
        <v>2.57</v>
      </c>
      <c r="V23">
        <v>2.4750000000000001</v>
      </c>
      <c r="W23">
        <v>2.3809999999999998</v>
      </c>
      <c r="X23">
        <v>2.286</v>
      </c>
      <c r="Y23">
        <v>2.1909999999999998</v>
      </c>
      <c r="Z23">
        <v>2.093</v>
      </c>
      <c r="AA23">
        <v>1.994</v>
      </c>
      <c r="AB23">
        <v>1.891</v>
      </c>
    </row>
    <row r="24" spans="1:28" x14ac:dyDescent="0.3">
      <c r="A24" t="s">
        <v>578</v>
      </c>
      <c r="B24" t="s">
        <v>40</v>
      </c>
      <c r="C24" t="s">
        <v>9</v>
      </c>
      <c r="D24" t="s">
        <v>579</v>
      </c>
      <c r="E24">
        <v>7.9000000000000001E-2</v>
      </c>
      <c r="F24">
        <v>7.6999999999999999E-2</v>
      </c>
      <c r="G24">
        <v>6.5000000000000002E-2</v>
      </c>
      <c r="H24">
        <v>7.1999999999999995E-2</v>
      </c>
      <c r="I24">
        <v>5.5E-2</v>
      </c>
      <c r="J24">
        <v>3.6999999999999998E-2</v>
      </c>
      <c r="K24">
        <v>3.4000000000000002E-2</v>
      </c>
      <c r="L24">
        <v>2.5000000000000001E-2</v>
      </c>
      <c r="M24">
        <v>0.02</v>
      </c>
      <c r="N24">
        <v>1.4999999999999999E-2</v>
      </c>
      <c r="O24">
        <v>1.0999999999999999E-2</v>
      </c>
      <c r="P24">
        <v>8.0000000000000002E-3</v>
      </c>
      <c r="Q24">
        <v>6.0000000000000001E-3</v>
      </c>
      <c r="R24">
        <v>4.0000000000000001E-3</v>
      </c>
      <c r="S24">
        <v>3.0000000000000001E-3</v>
      </c>
      <c r="T24">
        <v>3.0000000000000001E-3</v>
      </c>
      <c r="U24">
        <v>3.0000000000000001E-3</v>
      </c>
      <c r="V24">
        <v>3.0000000000000001E-3</v>
      </c>
      <c r="W24">
        <v>4.0000000000000001E-3</v>
      </c>
      <c r="X24">
        <v>4.0000000000000001E-3</v>
      </c>
      <c r="Y24">
        <v>5.0000000000000001E-3</v>
      </c>
      <c r="Z24">
        <v>5.0000000000000001E-3</v>
      </c>
      <c r="AA24">
        <v>6.0000000000000001E-3</v>
      </c>
      <c r="AB24">
        <v>7.0000000000000001E-3</v>
      </c>
    </row>
    <row r="25" spans="1:28" x14ac:dyDescent="0.3">
      <c r="A25" t="s">
        <v>578</v>
      </c>
      <c r="B25" t="s">
        <v>2</v>
      </c>
      <c r="C25" t="s">
        <v>9</v>
      </c>
      <c r="D25" t="s">
        <v>579</v>
      </c>
      <c r="E25">
        <v>46.1</v>
      </c>
      <c r="F25">
        <v>44.11</v>
      </c>
      <c r="G25">
        <v>42.41</v>
      </c>
      <c r="H25">
        <v>41.21</v>
      </c>
      <c r="I25">
        <v>39.92</v>
      </c>
      <c r="J25">
        <v>37.53</v>
      </c>
      <c r="K25">
        <v>34.29</v>
      </c>
      <c r="L25">
        <v>30.94</v>
      </c>
      <c r="M25">
        <v>27.94</v>
      </c>
      <c r="N25">
        <v>25</v>
      </c>
      <c r="O25">
        <v>22.48</v>
      </c>
      <c r="P25">
        <v>20.079999999999998</v>
      </c>
      <c r="Q25">
        <v>17.93</v>
      </c>
      <c r="R25">
        <v>16.02</v>
      </c>
      <c r="S25">
        <v>14.29</v>
      </c>
      <c r="T25">
        <v>12.73</v>
      </c>
      <c r="U25">
        <v>11.35</v>
      </c>
      <c r="V25">
        <v>11.34</v>
      </c>
      <c r="W25">
        <v>11.61</v>
      </c>
      <c r="X25">
        <v>12.05</v>
      </c>
      <c r="Y25">
        <v>12.85</v>
      </c>
      <c r="Z25">
        <v>14.07</v>
      </c>
      <c r="AA25">
        <v>15.7</v>
      </c>
      <c r="AB25">
        <v>17.440000000000001</v>
      </c>
    </row>
    <row r="26" spans="1:28" x14ac:dyDescent="0.3">
      <c r="A26" t="s">
        <v>578</v>
      </c>
      <c r="B26" t="s">
        <v>3</v>
      </c>
      <c r="C26" t="s">
        <v>9</v>
      </c>
      <c r="D26" t="s">
        <v>579</v>
      </c>
      <c r="E26">
        <v>29.1</v>
      </c>
      <c r="F26">
        <v>28.71</v>
      </c>
      <c r="G26">
        <v>27.68</v>
      </c>
      <c r="H26">
        <v>27.39</v>
      </c>
      <c r="I26">
        <v>26.62</v>
      </c>
      <c r="J26">
        <v>25.36</v>
      </c>
      <c r="K26">
        <v>24.51</v>
      </c>
      <c r="L26">
        <v>23.04</v>
      </c>
      <c r="M26">
        <v>21.93</v>
      </c>
      <c r="N26">
        <v>20.68</v>
      </c>
      <c r="O26">
        <v>19.61</v>
      </c>
      <c r="P26">
        <v>18.53</v>
      </c>
      <c r="Q26">
        <v>17.54</v>
      </c>
      <c r="R26">
        <v>16.64</v>
      </c>
      <c r="S26">
        <v>15.79</v>
      </c>
      <c r="T26">
        <v>14.99</v>
      </c>
      <c r="U26">
        <v>14.24</v>
      </c>
      <c r="V26">
        <v>13.52</v>
      </c>
      <c r="W26">
        <v>12.81</v>
      </c>
      <c r="X26">
        <v>12.11</v>
      </c>
      <c r="Y26">
        <v>11.42</v>
      </c>
      <c r="Z26">
        <v>10.75</v>
      </c>
      <c r="AA26">
        <v>10.09</v>
      </c>
      <c r="AB26">
        <v>9.4459999999999997</v>
      </c>
    </row>
    <row r="27" spans="1:28" x14ac:dyDescent="0.3">
      <c r="A27" t="s">
        <v>578</v>
      </c>
      <c r="B27" t="s">
        <v>41</v>
      </c>
      <c r="C27" t="s">
        <v>9</v>
      </c>
      <c r="D27" t="s">
        <v>579</v>
      </c>
      <c r="E27">
        <v>3</v>
      </c>
      <c r="F27">
        <v>2.8149999999999999</v>
      </c>
      <c r="G27">
        <v>2.6850000000000001</v>
      </c>
      <c r="H27">
        <v>2.6869999999999998</v>
      </c>
      <c r="I27">
        <v>2.33</v>
      </c>
      <c r="J27">
        <v>2.121</v>
      </c>
      <c r="K27">
        <v>2.0150000000000001</v>
      </c>
      <c r="L27">
        <v>1.827</v>
      </c>
      <c r="M27">
        <v>1.681</v>
      </c>
      <c r="N27">
        <v>1.53</v>
      </c>
      <c r="O27">
        <v>1.4019999999999999</v>
      </c>
      <c r="P27">
        <v>1.2809999999999999</v>
      </c>
      <c r="Q27">
        <v>1.1719999999999999</v>
      </c>
      <c r="R27">
        <v>1.0740000000000001</v>
      </c>
      <c r="S27">
        <v>0.98599999999999999</v>
      </c>
      <c r="T27">
        <v>0.90400000000000003</v>
      </c>
      <c r="U27">
        <v>0.83199999999999996</v>
      </c>
      <c r="V27">
        <v>0.76400000000000001</v>
      </c>
      <c r="W27">
        <v>0.69899999999999995</v>
      </c>
      <c r="X27">
        <v>0.63700000000000001</v>
      </c>
      <c r="Y27">
        <v>0.57499999999999996</v>
      </c>
      <c r="Z27">
        <v>0.51600000000000001</v>
      </c>
      <c r="AA27">
        <v>0.45800000000000002</v>
      </c>
      <c r="AB27">
        <v>0.40200000000000002</v>
      </c>
    </row>
    <row r="28" spans="1:28" x14ac:dyDescent="0.3">
      <c r="A28" t="s">
        <v>578</v>
      </c>
      <c r="B28" t="s">
        <v>42</v>
      </c>
      <c r="C28" t="s">
        <v>9</v>
      </c>
      <c r="D28" t="s">
        <v>579</v>
      </c>
      <c r="E28">
        <v>0.11</v>
      </c>
      <c r="F28">
        <v>9.8000000000000004E-2</v>
      </c>
      <c r="G28">
        <v>7.0999999999999994E-2</v>
      </c>
      <c r="H28">
        <v>0.06</v>
      </c>
      <c r="I28">
        <v>2.9000000000000001E-2</v>
      </c>
      <c r="J28">
        <v>8.9999999999999993E-3</v>
      </c>
      <c r="K28">
        <v>0.01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t="s">
        <v>578</v>
      </c>
      <c r="B29" t="s">
        <v>43</v>
      </c>
      <c r="C29" t="s">
        <v>9</v>
      </c>
      <c r="D29" t="s">
        <v>579</v>
      </c>
      <c r="E29">
        <v>7.1</v>
      </c>
      <c r="F29">
        <v>6.819</v>
      </c>
      <c r="G29">
        <v>6.3650000000000002</v>
      </c>
      <c r="H29">
        <v>6.383</v>
      </c>
      <c r="I29">
        <v>5.7309999999999999</v>
      </c>
      <c r="J29">
        <v>5.18</v>
      </c>
      <c r="K29">
        <v>4.883</v>
      </c>
      <c r="L29">
        <v>4.4379999999999997</v>
      </c>
      <c r="M29">
        <v>4.093</v>
      </c>
      <c r="N29">
        <v>3.7290000000000001</v>
      </c>
      <c r="O29">
        <v>3.4340000000000002</v>
      </c>
      <c r="P29">
        <v>3.153</v>
      </c>
      <c r="Q29">
        <v>2.9020000000000001</v>
      </c>
      <c r="R29">
        <v>2.677</v>
      </c>
      <c r="S29">
        <v>2.468</v>
      </c>
      <c r="T29">
        <v>2.2719999999999998</v>
      </c>
      <c r="U29">
        <v>2.0960000000000001</v>
      </c>
      <c r="V29">
        <v>1.931</v>
      </c>
      <c r="W29">
        <v>1.774</v>
      </c>
      <c r="X29">
        <v>1.6240000000000001</v>
      </c>
      <c r="Y29">
        <v>1.4790000000000001</v>
      </c>
      <c r="Z29">
        <v>1.34</v>
      </c>
      <c r="AA29">
        <v>1.206</v>
      </c>
      <c r="AB29">
        <v>1.0780000000000001</v>
      </c>
    </row>
    <row r="30" spans="1:28" x14ac:dyDescent="0.3">
      <c r="A30" t="s">
        <v>578</v>
      </c>
      <c r="B30" t="s">
        <v>4</v>
      </c>
      <c r="C30" t="s">
        <v>9</v>
      </c>
      <c r="D30" t="s">
        <v>579</v>
      </c>
      <c r="E30">
        <v>36</v>
      </c>
      <c r="F30">
        <v>35.71</v>
      </c>
      <c r="G30">
        <v>33.65</v>
      </c>
      <c r="H30">
        <v>33.549999999999997</v>
      </c>
      <c r="I30">
        <v>31.85</v>
      </c>
      <c r="J30">
        <v>29.55</v>
      </c>
      <c r="K30">
        <v>27.68</v>
      </c>
      <c r="L30">
        <v>25.1</v>
      </c>
      <c r="M30">
        <v>23.03</v>
      </c>
      <c r="N30">
        <v>20.81</v>
      </c>
      <c r="O30">
        <v>18.899999999999999</v>
      </c>
      <c r="P30">
        <v>17.04</v>
      </c>
      <c r="Q30">
        <v>15.31</v>
      </c>
      <c r="R30">
        <v>13.71</v>
      </c>
      <c r="S30">
        <v>12.27</v>
      </c>
      <c r="T30">
        <v>10.95</v>
      </c>
      <c r="U30">
        <v>9.7899999999999991</v>
      </c>
      <c r="V30">
        <v>8.7219999999999995</v>
      </c>
      <c r="W30">
        <v>7.7720000000000002</v>
      </c>
      <c r="X30">
        <v>6.8810000000000002</v>
      </c>
      <c r="Y30">
        <v>6.06</v>
      </c>
      <c r="Z30">
        <v>5.298</v>
      </c>
      <c r="AA30">
        <v>4.593</v>
      </c>
      <c r="AB30">
        <v>3.9380000000000002</v>
      </c>
    </row>
    <row r="31" spans="1:28" x14ac:dyDescent="0.3">
      <c r="A31" t="s">
        <v>578</v>
      </c>
      <c r="B31" t="s">
        <v>5</v>
      </c>
      <c r="C31" t="s">
        <v>9</v>
      </c>
      <c r="D31" t="s">
        <v>579</v>
      </c>
      <c r="E31">
        <v>40.200000000000003</v>
      </c>
      <c r="F31">
        <v>38.380000000000003</v>
      </c>
      <c r="G31">
        <v>36.659999999999997</v>
      </c>
      <c r="H31">
        <v>35.44</v>
      </c>
      <c r="I31">
        <v>33.49</v>
      </c>
      <c r="J31">
        <v>31.06</v>
      </c>
      <c r="K31">
        <v>29.19</v>
      </c>
      <c r="L31">
        <v>26.54</v>
      </c>
      <c r="M31">
        <v>24.33</v>
      </c>
      <c r="N31">
        <v>21.89</v>
      </c>
      <c r="O31">
        <v>19.600000000000001</v>
      </c>
      <c r="P31">
        <v>17.41</v>
      </c>
      <c r="Q31">
        <v>15.43</v>
      </c>
      <c r="R31">
        <v>13.66</v>
      </c>
      <c r="S31">
        <v>12.06</v>
      </c>
      <c r="T31">
        <v>10.61</v>
      </c>
      <c r="U31">
        <v>9.3260000000000005</v>
      </c>
      <c r="V31">
        <v>8.1630000000000003</v>
      </c>
      <c r="W31">
        <v>7.1159999999999997</v>
      </c>
      <c r="X31">
        <v>6.1749999999999998</v>
      </c>
      <c r="Y31">
        <v>5.3220000000000001</v>
      </c>
      <c r="Z31">
        <v>4.5570000000000004</v>
      </c>
      <c r="AA31">
        <v>3.8660000000000001</v>
      </c>
      <c r="AB31">
        <v>3.246</v>
      </c>
    </row>
    <row r="32" spans="1:28" x14ac:dyDescent="0.3">
      <c r="A32" t="s">
        <v>578</v>
      </c>
      <c r="B32" t="s">
        <v>45</v>
      </c>
      <c r="C32" t="s">
        <v>9</v>
      </c>
      <c r="D32" t="s">
        <v>579</v>
      </c>
      <c r="E32">
        <v>3.1</v>
      </c>
      <c r="F32">
        <v>2.9609999999999999</v>
      </c>
      <c r="G32">
        <v>2.7530000000000001</v>
      </c>
      <c r="H32">
        <v>2.7429999999999999</v>
      </c>
      <c r="I32">
        <v>2.4729999999999999</v>
      </c>
      <c r="J32">
        <v>2.194</v>
      </c>
      <c r="K32">
        <v>2.0710000000000002</v>
      </c>
      <c r="L32">
        <v>1.8819999999999999</v>
      </c>
      <c r="M32">
        <v>1.742</v>
      </c>
      <c r="N32">
        <v>1.589</v>
      </c>
      <c r="O32">
        <v>1.462</v>
      </c>
      <c r="P32">
        <v>1.34</v>
      </c>
      <c r="Q32">
        <v>1.228</v>
      </c>
      <c r="R32">
        <v>1.1279999999999999</v>
      </c>
      <c r="S32">
        <v>1.0349999999999999</v>
      </c>
      <c r="T32">
        <v>0.94899999999999995</v>
      </c>
      <c r="U32">
        <v>0.87</v>
      </c>
      <c r="V32">
        <v>0.79500000000000004</v>
      </c>
      <c r="W32">
        <v>0.72399999999999998</v>
      </c>
      <c r="X32">
        <v>0.65600000000000003</v>
      </c>
      <c r="Y32">
        <v>0.59099999999999997</v>
      </c>
      <c r="Z32">
        <v>0.52800000000000002</v>
      </c>
      <c r="AA32">
        <v>0.46800000000000003</v>
      </c>
      <c r="AB32">
        <v>0.41</v>
      </c>
    </row>
    <row r="33" spans="1:28" x14ac:dyDescent="0.3">
      <c r="A33" t="s">
        <v>578</v>
      </c>
      <c r="B33" t="s">
        <v>46</v>
      </c>
      <c r="C33" t="s">
        <v>9</v>
      </c>
      <c r="D33" t="s">
        <v>579</v>
      </c>
      <c r="E33">
        <v>15</v>
      </c>
      <c r="F33">
        <v>14.55</v>
      </c>
      <c r="G33">
        <v>13.96</v>
      </c>
      <c r="H33">
        <v>13.7</v>
      </c>
      <c r="I33">
        <v>13.05</v>
      </c>
      <c r="J33">
        <v>12.26</v>
      </c>
      <c r="K33">
        <v>12.14</v>
      </c>
      <c r="L33">
        <v>11.73</v>
      </c>
      <c r="M33">
        <v>11.43</v>
      </c>
      <c r="N33">
        <v>11.02</v>
      </c>
      <c r="O33">
        <v>10.69</v>
      </c>
      <c r="P33">
        <v>10.34</v>
      </c>
      <c r="Q33">
        <v>10.01</v>
      </c>
      <c r="R33">
        <v>9.7080000000000002</v>
      </c>
      <c r="S33">
        <v>9.4169999999999998</v>
      </c>
      <c r="T33">
        <v>9.1349999999999998</v>
      </c>
      <c r="U33">
        <v>8.8810000000000002</v>
      </c>
      <c r="V33">
        <v>8.6270000000000007</v>
      </c>
      <c r="W33">
        <v>8.3740000000000006</v>
      </c>
      <c r="X33">
        <v>8.1199999999999992</v>
      </c>
      <c r="Y33">
        <v>7.867</v>
      </c>
      <c r="Z33">
        <v>7.6150000000000002</v>
      </c>
      <c r="AA33">
        <v>7.36</v>
      </c>
      <c r="AB33">
        <v>7.0919999999999996</v>
      </c>
    </row>
    <row r="34" spans="1:28" x14ac:dyDescent="0.3">
      <c r="A34" t="s">
        <v>578</v>
      </c>
      <c r="B34" t="s">
        <v>47</v>
      </c>
      <c r="C34" t="s">
        <v>9</v>
      </c>
      <c r="D34" t="s">
        <v>579</v>
      </c>
      <c r="E34">
        <v>0.79400000000000004</v>
      </c>
      <c r="F34">
        <v>0.73399999999999999</v>
      </c>
      <c r="G34">
        <v>0.59699999999999998</v>
      </c>
      <c r="H34">
        <v>0.64900000000000002</v>
      </c>
      <c r="I34">
        <v>0.48699999999999999</v>
      </c>
      <c r="J34">
        <v>0.33900000000000002</v>
      </c>
      <c r="K34">
        <v>0.23599999999999999</v>
      </c>
      <c r="L34">
        <v>0.122</v>
      </c>
      <c r="M34">
        <v>4.3999999999999997E-2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t="s">
        <v>578</v>
      </c>
      <c r="B35" t="s">
        <v>48</v>
      </c>
      <c r="C35" t="s">
        <v>9</v>
      </c>
      <c r="D35" t="s">
        <v>579</v>
      </c>
      <c r="E35">
        <v>0.32900000000000001</v>
      </c>
      <c r="F35">
        <v>0.33900000000000002</v>
      </c>
      <c r="G35">
        <v>0.30599999999999999</v>
      </c>
      <c r="H35">
        <v>0.379</v>
      </c>
      <c r="I35">
        <v>0.33500000000000002</v>
      </c>
      <c r="J35">
        <v>0.27900000000000003</v>
      </c>
      <c r="K35">
        <v>0.33200000000000002</v>
      </c>
      <c r="L35">
        <v>0.316</v>
      </c>
      <c r="M35">
        <v>0.30399999999999999</v>
      </c>
      <c r="N35">
        <v>0.27600000000000002</v>
      </c>
      <c r="O35">
        <v>0.26100000000000001</v>
      </c>
      <c r="P35">
        <v>0.24299999999999999</v>
      </c>
      <c r="Q35">
        <v>0.22800000000000001</v>
      </c>
      <c r="R35">
        <v>0.221</v>
      </c>
      <c r="S35">
        <v>0.21299999999999999</v>
      </c>
      <c r="T35">
        <v>0.20799999999999999</v>
      </c>
      <c r="U35">
        <v>0.21099999999999999</v>
      </c>
      <c r="V35">
        <v>0.215</v>
      </c>
      <c r="W35">
        <v>0.221</v>
      </c>
      <c r="X35">
        <v>0.22800000000000001</v>
      </c>
      <c r="Y35">
        <v>0.23699999999999999</v>
      </c>
      <c r="Z35">
        <v>0.246</v>
      </c>
      <c r="AA35">
        <v>0.255</v>
      </c>
      <c r="AB35">
        <v>0.26400000000000001</v>
      </c>
    </row>
    <row r="36" spans="1:28" x14ac:dyDescent="0.3">
      <c r="A36" t="s">
        <v>578</v>
      </c>
      <c r="B36" t="s">
        <v>50</v>
      </c>
      <c r="C36" t="s">
        <v>9</v>
      </c>
      <c r="D36" t="s">
        <v>579</v>
      </c>
      <c r="E36">
        <v>0.32700000000000001</v>
      </c>
      <c r="F36">
        <v>0.32800000000000001</v>
      </c>
      <c r="G36">
        <v>0.29499999999999998</v>
      </c>
      <c r="H36">
        <v>0.33300000000000002</v>
      </c>
      <c r="I36">
        <v>0.27700000000000002</v>
      </c>
      <c r="J36">
        <v>0.21199999999999999</v>
      </c>
      <c r="K36">
        <v>0.16700000000000001</v>
      </c>
      <c r="L36">
        <v>0.115</v>
      </c>
      <c r="M36">
        <v>0.08</v>
      </c>
      <c r="N36">
        <v>4.4999999999999998E-2</v>
      </c>
      <c r="O36">
        <v>1.9E-2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t="s">
        <v>578</v>
      </c>
      <c r="B37" t="s">
        <v>51</v>
      </c>
      <c r="C37" t="s">
        <v>9</v>
      </c>
      <c r="D37" t="s">
        <v>579</v>
      </c>
      <c r="E37">
        <v>0.19800000000000001</v>
      </c>
      <c r="F37">
        <v>0.18099999999999999</v>
      </c>
      <c r="G37">
        <v>0.14299999999999999</v>
      </c>
      <c r="H37">
        <v>0.129</v>
      </c>
      <c r="I37">
        <v>9.0999999999999998E-2</v>
      </c>
      <c r="J37">
        <v>5.7000000000000002E-2</v>
      </c>
      <c r="K37">
        <v>4.2000000000000003E-2</v>
      </c>
      <c r="L37">
        <v>2.1000000000000001E-2</v>
      </c>
      <c r="M37">
        <v>8.9999999999999993E-3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t="s">
        <v>578</v>
      </c>
      <c r="B38" t="s">
        <v>53</v>
      </c>
      <c r="C38" t="s">
        <v>9</v>
      </c>
      <c r="D38" t="s">
        <v>579</v>
      </c>
      <c r="E38">
        <v>6.4</v>
      </c>
      <c r="F38">
        <v>5.9169999999999998</v>
      </c>
      <c r="G38">
        <v>5.4850000000000003</v>
      </c>
      <c r="H38">
        <v>5.5629999999999997</v>
      </c>
      <c r="I38">
        <v>4.9089999999999998</v>
      </c>
      <c r="J38">
        <v>4.3609999999999998</v>
      </c>
      <c r="K38">
        <v>4.0990000000000002</v>
      </c>
      <c r="L38">
        <v>3.7330000000000001</v>
      </c>
      <c r="M38">
        <v>3.4390000000000001</v>
      </c>
      <c r="N38">
        <v>3.1269999999999998</v>
      </c>
      <c r="O38">
        <v>2.8650000000000002</v>
      </c>
      <c r="P38">
        <v>2.6120000000000001</v>
      </c>
      <c r="Q38">
        <v>2.3820000000000001</v>
      </c>
      <c r="R38">
        <v>2.1739999999999999</v>
      </c>
      <c r="S38">
        <v>1.9810000000000001</v>
      </c>
      <c r="T38">
        <v>1.8009999999999999</v>
      </c>
      <c r="U38">
        <v>1.6359999999999999</v>
      </c>
      <c r="V38">
        <v>1.4810000000000001</v>
      </c>
      <c r="W38">
        <v>1.335</v>
      </c>
      <c r="X38">
        <v>1.198</v>
      </c>
      <c r="Y38">
        <v>1.0669999999999999</v>
      </c>
      <c r="Z38">
        <v>0.94399999999999995</v>
      </c>
      <c r="AA38">
        <v>0.82599999999999996</v>
      </c>
      <c r="AB38">
        <v>0.71299999999999997</v>
      </c>
    </row>
    <row r="39" spans="1:28" x14ac:dyDescent="0.3">
      <c r="A39" t="s">
        <v>578</v>
      </c>
      <c r="B39" t="s">
        <v>54</v>
      </c>
      <c r="C39" t="s">
        <v>9</v>
      </c>
      <c r="D39" t="s">
        <v>579</v>
      </c>
      <c r="E39">
        <v>10.7</v>
      </c>
      <c r="F39">
        <v>10.29</v>
      </c>
      <c r="G39">
        <v>9.8339999999999996</v>
      </c>
      <c r="H39">
        <v>9.8789999999999996</v>
      </c>
      <c r="I39">
        <v>9.2029999999999994</v>
      </c>
      <c r="J39">
        <v>8.3719999999999999</v>
      </c>
      <c r="K39">
        <v>7.5949999999999998</v>
      </c>
      <c r="L39">
        <v>6.6449999999999996</v>
      </c>
      <c r="M39">
        <v>5.8769999999999998</v>
      </c>
      <c r="N39">
        <v>5.1239999999999997</v>
      </c>
      <c r="O39">
        <v>4.5039999999999996</v>
      </c>
      <c r="P39">
        <v>3.944</v>
      </c>
      <c r="Q39">
        <v>3.4609999999999999</v>
      </c>
      <c r="R39">
        <v>3.044</v>
      </c>
      <c r="S39">
        <v>2.6779999999999999</v>
      </c>
      <c r="T39">
        <v>2.3570000000000002</v>
      </c>
      <c r="U39">
        <v>2.0760000000000001</v>
      </c>
      <c r="V39">
        <v>1.8260000000000001</v>
      </c>
      <c r="W39">
        <v>1.6040000000000001</v>
      </c>
      <c r="X39">
        <v>1.4039999999999999</v>
      </c>
      <c r="Y39">
        <v>1.222</v>
      </c>
      <c r="Z39">
        <v>1.056</v>
      </c>
      <c r="AA39">
        <v>0.90400000000000003</v>
      </c>
      <c r="AB39">
        <v>0.76200000000000001</v>
      </c>
    </row>
    <row r="40" spans="1:28" x14ac:dyDescent="0.3">
      <c r="A40" t="s">
        <v>578</v>
      </c>
      <c r="B40" t="s">
        <v>55</v>
      </c>
      <c r="C40" t="s">
        <v>9</v>
      </c>
      <c r="D40" t="s">
        <v>579</v>
      </c>
      <c r="E40">
        <v>4.9000000000000004</v>
      </c>
      <c r="F40">
        <v>4.798</v>
      </c>
      <c r="G40">
        <v>4.6120000000000001</v>
      </c>
      <c r="H40">
        <v>4.4889999999999999</v>
      </c>
      <c r="I40">
        <v>4.3159999999999998</v>
      </c>
      <c r="J40">
        <v>4.0410000000000004</v>
      </c>
      <c r="K40">
        <v>3.996</v>
      </c>
      <c r="L40">
        <v>3.839</v>
      </c>
      <c r="M40">
        <v>3.7120000000000002</v>
      </c>
      <c r="N40">
        <v>3.5419999999999998</v>
      </c>
      <c r="O40">
        <v>3.3980000000000001</v>
      </c>
      <c r="P40">
        <v>3.2360000000000002</v>
      </c>
      <c r="Q40">
        <v>3.077</v>
      </c>
      <c r="R40">
        <v>2.919</v>
      </c>
      <c r="S40">
        <v>2.7549999999999999</v>
      </c>
      <c r="T40">
        <v>2.5840000000000001</v>
      </c>
      <c r="U40">
        <v>2.448</v>
      </c>
      <c r="V40">
        <v>2.319</v>
      </c>
      <c r="W40">
        <v>2.1970000000000001</v>
      </c>
      <c r="X40">
        <v>2.0819999999999999</v>
      </c>
      <c r="Y40">
        <v>1.9730000000000001</v>
      </c>
      <c r="Z40">
        <v>1.873</v>
      </c>
      <c r="AA40">
        <v>1.7789999999999999</v>
      </c>
      <c r="AB40">
        <v>1.6890000000000001</v>
      </c>
    </row>
    <row r="41" spans="1:28" x14ac:dyDescent="0.3">
      <c r="A41" t="s">
        <v>578</v>
      </c>
      <c r="B41" t="s">
        <v>56</v>
      </c>
      <c r="C41" t="s">
        <v>9</v>
      </c>
      <c r="D41" t="s">
        <v>579</v>
      </c>
      <c r="E41">
        <v>9.1</v>
      </c>
      <c r="F41">
        <v>8.7219999999999995</v>
      </c>
      <c r="G41">
        <v>8.157</v>
      </c>
      <c r="H41">
        <v>8.4469999999999992</v>
      </c>
      <c r="I41">
        <v>7.44</v>
      </c>
      <c r="J41">
        <v>6.7329999999999997</v>
      </c>
      <c r="K41">
        <v>6.2279999999999998</v>
      </c>
      <c r="L41">
        <v>5.4950000000000001</v>
      </c>
      <c r="M41">
        <v>4.9340000000000002</v>
      </c>
      <c r="N41">
        <v>4.3730000000000002</v>
      </c>
      <c r="O41">
        <v>3.9060000000000001</v>
      </c>
      <c r="P41">
        <v>3.4750000000000001</v>
      </c>
      <c r="Q41">
        <v>3.0979999999999999</v>
      </c>
      <c r="R41">
        <v>2.7669999999999999</v>
      </c>
      <c r="S41">
        <v>2.4710000000000001</v>
      </c>
      <c r="T41">
        <v>2.206</v>
      </c>
      <c r="U41">
        <v>1.964</v>
      </c>
      <c r="V41">
        <v>1.7430000000000001</v>
      </c>
      <c r="W41">
        <v>1.542</v>
      </c>
      <c r="X41">
        <v>1.3580000000000001</v>
      </c>
      <c r="Y41">
        <v>1.1910000000000001</v>
      </c>
      <c r="Z41">
        <v>1.0369999999999999</v>
      </c>
      <c r="AA41">
        <v>0.89500000000000002</v>
      </c>
      <c r="AB41">
        <v>0.76300000000000001</v>
      </c>
    </row>
    <row r="42" spans="1:28" x14ac:dyDescent="0.3">
      <c r="A42" t="s">
        <v>578</v>
      </c>
      <c r="B42" t="s">
        <v>57</v>
      </c>
      <c r="C42" t="s">
        <v>9</v>
      </c>
      <c r="D42" t="s">
        <v>579</v>
      </c>
      <c r="E42">
        <v>29.43</v>
      </c>
      <c r="F42">
        <v>26.15</v>
      </c>
      <c r="G42">
        <v>24.46</v>
      </c>
      <c r="H42">
        <v>23.34</v>
      </c>
      <c r="I42">
        <v>21.32</v>
      </c>
      <c r="J42">
        <v>18.98</v>
      </c>
      <c r="K42">
        <v>18.39</v>
      </c>
      <c r="L42">
        <v>16.260000000000002</v>
      </c>
      <c r="M42">
        <v>14.77</v>
      </c>
      <c r="N42">
        <v>13.07</v>
      </c>
      <c r="O42">
        <v>11.68</v>
      </c>
      <c r="P42">
        <v>10.36</v>
      </c>
      <c r="Q42">
        <v>9.2289999999999992</v>
      </c>
      <c r="R42">
        <v>8.2530000000000001</v>
      </c>
      <c r="S42">
        <v>7.407</v>
      </c>
      <c r="T42">
        <v>6.6790000000000003</v>
      </c>
      <c r="U42">
        <v>5.9560000000000004</v>
      </c>
      <c r="V42">
        <v>5.2939999999999996</v>
      </c>
      <c r="W42">
        <v>4.6879999999999997</v>
      </c>
      <c r="X42">
        <v>4.1369999999999996</v>
      </c>
      <c r="Y42">
        <v>3.6379999999999999</v>
      </c>
      <c r="Z42">
        <v>3.1869999999999998</v>
      </c>
      <c r="AA42">
        <v>2.7789999999999999</v>
      </c>
      <c r="AB42">
        <v>2.4049999999999998</v>
      </c>
    </row>
    <row r="43" spans="1:28" x14ac:dyDescent="0.3">
      <c r="A43" t="s">
        <v>578</v>
      </c>
      <c r="B43" t="s">
        <v>60</v>
      </c>
      <c r="C43" t="s">
        <v>9</v>
      </c>
      <c r="D43" t="s">
        <v>579</v>
      </c>
      <c r="E43">
        <v>14</v>
      </c>
      <c r="F43">
        <v>13.49</v>
      </c>
      <c r="G43">
        <v>12.36</v>
      </c>
      <c r="H43">
        <v>11.78</v>
      </c>
      <c r="I43">
        <v>11.21</v>
      </c>
      <c r="J43">
        <v>9.8529999999999998</v>
      </c>
      <c r="K43">
        <v>9.548</v>
      </c>
      <c r="L43">
        <v>9.0820000000000007</v>
      </c>
      <c r="M43">
        <v>8.7210000000000001</v>
      </c>
      <c r="N43">
        <v>8.234</v>
      </c>
      <c r="O43">
        <v>7.86</v>
      </c>
      <c r="P43">
        <v>7.4480000000000004</v>
      </c>
      <c r="Q43">
        <v>7.0780000000000003</v>
      </c>
      <c r="R43">
        <v>6.7510000000000003</v>
      </c>
      <c r="S43">
        <v>6.4420000000000002</v>
      </c>
      <c r="T43">
        <v>6.1539999999999999</v>
      </c>
      <c r="U43">
        <v>5.91</v>
      </c>
      <c r="V43">
        <v>5.67</v>
      </c>
      <c r="W43">
        <v>5.4329999999999998</v>
      </c>
      <c r="X43">
        <v>5.1989999999999998</v>
      </c>
      <c r="Y43">
        <v>4.9640000000000004</v>
      </c>
      <c r="Z43">
        <v>4.726</v>
      </c>
      <c r="AA43">
        <v>4.4889999999999999</v>
      </c>
      <c r="AB43">
        <v>4.2530000000000001</v>
      </c>
    </row>
    <row r="44" spans="1:28" x14ac:dyDescent="0.3">
      <c r="A44" t="s">
        <v>578</v>
      </c>
      <c r="B44" t="s">
        <v>62</v>
      </c>
      <c r="C44" t="s">
        <v>9</v>
      </c>
      <c r="D44" t="s">
        <v>579</v>
      </c>
      <c r="E44">
        <v>0.24399999999999999</v>
      </c>
      <c r="F44">
        <v>0.23400000000000001</v>
      </c>
      <c r="G44">
        <v>0.2</v>
      </c>
      <c r="H44">
        <v>0.189</v>
      </c>
      <c r="I44">
        <v>0.14899999999999999</v>
      </c>
      <c r="J44">
        <v>0.107</v>
      </c>
      <c r="K44">
        <v>7.5999999999999998E-2</v>
      </c>
      <c r="L44">
        <v>4.3999999999999997E-2</v>
      </c>
      <c r="M44">
        <v>2.4E-2</v>
      </c>
      <c r="N44">
        <v>5.0000000000000001E-3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t="s">
        <v>578</v>
      </c>
      <c r="B45" t="s">
        <v>63</v>
      </c>
      <c r="C45" t="s">
        <v>9</v>
      </c>
      <c r="D45" t="s">
        <v>579</v>
      </c>
      <c r="E45">
        <v>7.5999999999999998E-2</v>
      </c>
      <c r="F45">
        <v>7.3999999999999996E-2</v>
      </c>
      <c r="G45">
        <v>0.06</v>
      </c>
      <c r="H45">
        <v>6.6000000000000003E-2</v>
      </c>
      <c r="I45">
        <v>4.5999999999999999E-2</v>
      </c>
      <c r="J45">
        <v>0.03</v>
      </c>
      <c r="K45">
        <v>2.4E-2</v>
      </c>
      <c r="L45">
        <v>1.4999999999999999E-2</v>
      </c>
      <c r="M45">
        <v>0.01</v>
      </c>
      <c r="N45">
        <v>5.0000000000000001E-3</v>
      </c>
      <c r="O45">
        <v>2E-3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1E-3</v>
      </c>
      <c r="AA45">
        <v>2E-3</v>
      </c>
      <c r="AB45">
        <v>4.0000000000000001E-3</v>
      </c>
    </row>
    <row r="46" spans="1:28" x14ac:dyDescent="0.3">
      <c r="A46" t="s">
        <v>578</v>
      </c>
      <c r="B46" t="s">
        <v>7</v>
      </c>
      <c r="C46" t="s">
        <v>9</v>
      </c>
      <c r="D46" t="s">
        <v>579</v>
      </c>
      <c r="E46">
        <v>16</v>
      </c>
      <c r="F46">
        <v>15.66</v>
      </c>
      <c r="G46">
        <v>14.82</v>
      </c>
      <c r="H46">
        <v>14.57</v>
      </c>
      <c r="I46">
        <v>13.85</v>
      </c>
      <c r="J46">
        <v>12.83</v>
      </c>
      <c r="K46">
        <v>12.62</v>
      </c>
      <c r="L46">
        <v>12.1</v>
      </c>
      <c r="M46">
        <v>11.71</v>
      </c>
      <c r="N46">
        <v>11.2</v>
      </c>
      <c r="O46">
        <v>10.78</v>
      </c>
      <c r="P46">
        <v>10.34</v>
      </c>
      <c r="Q46">
        <v>9.9280000000000008</v>
      </c>
      <c r="R46">
        <v>9.5429999999999993</v>
      </c>
      <c r="S46">
        <v>9.1809999999999992</v>
      </c>
      <c r="T46">
        <v>8.8239999999999998</v>
      </c>
      <c r="U46">
        <v>8.48</v>
      </c>
      <c r="V46">
        <v>8.1539999999999999</v>
      </c>
      <c r="W46">
        <v>7.843</v>
      </c>
      <c r="X46">
        <v>7.548</v>
      </c>
      <c r="Y46">
        <v>7.2649999999999997</v>
      </c>
      <c r="Z46">
        <v>6.9930000000000003</v>
      </c>
      <c r="AA46">
        <v>6.7320000000000002</v>
      </c>
      <c r="AB46">
        <v>6.4779999999999998</v>
      </c>
    </row>
    <row r="47" spans="1:28" x14ac:dyDescent="0.3">
      <c r="A47" t="s">
        <v>578</v>
      </c>
      <c r="B47" t="s">
        <v>64</v>
      </c>
      <c r="C47" t="s">
        <v>9</v>
      </c>
      <c r="D47" t="s">
        <v>579</v>
      </c>
      <c r="E47">
        <v>11.9</v>
      </c>
      <c r="F47">
        <v>11.38</v>
      </c>
      <c r="G47">
        <v>10.62</v>
      </c>
      <c r="H47">
        <v>10.6</v>
      </c>
      <c r="I47">
        <v>9.8249999999999993</v>
      </c>
      <c r="J47">
        <v>8.6959999999999997</v>
      </c>
      <c r="K47">
        <v>8.1530000000000005</v>
      </c>
      <c r="L47">
        <v>7.4409999999999998</v>
      </c>
      <c r="M47">
        <v>6.8479999999999999</v>
      </c>
      <c r="N47">
        <v>6.1950000000000003</v>
      </c>
      <c r="O47">
        <v>5.67</v>
      </c>
      <c r="P47">
        <v>5.1539999999999999</v>
      </c>
      <c r="Q47">
        <v>4.694</v>
      </c>
      <c r="R47">
        <v>4.2869999999999999</v>
      </c>
      <c r="S47">
        <v>3.919</v>
      </c>
      <c r="T47">
        <v>3.5859999999999999</v>
      </c>
      <c r="U47">
        <v>3.2829999999999999</v>
      </c>
      <c r="V47">
        <v>3.004</v>
      </c>
      <c r="W47">
        <v>2.746</v>
      </c>
      <c r="X47">
        <v>2.508</v>
      </c>
      <c r="Y47">
        <v>2.2909999999999999</v>
      </c>
      <c r="Z47">
        <v>2.0910000000000002</v>
      </c>
      <c r="AA47">
        <v>1.907</v>
      </c>
      <c r="AB47">
        <v>1.734</v>
      </c>
    </row>
    <row r="48" spans="1:28" x14ac:dyDescent="0.3">
      <c r="A48" t="s">
        <v>578</v>
      </c>
      <c r="B48" t="s">
        <v>65</v>
      </c>
      <c r="C48" t="s">
        <v>9</v>
      </c>
      <c r="D48" t="s">
        <v>579</v>
      </c>
      <c r="E48">
        <v>8.3000000000000007</v>
      </c>
      <c r="F48">
        <v>7.8769999999999998</v>
      </c>
      <c r="G48">
        <v>7.2569999999999997</v>
      </c>
      <c r="H48">
        <v>7.5220000000000002</v>
      </c>
      <c r="I48">
        <v>6.6509999999999998</v>
      </c>
      <c r="J48">
        <v>5.8159999999999998</v>
      </c>
      <c r="K48">
        <v>5.3339999999999996</v>
      </c>
      <c r="L48">
        <v>4.7930000000000001</v>
      </c>
      <c r="M48">
        <v>4.3259999999999996</v>
      </c>
      <c r="N48">
        <v>3.839</v>
      </c>
      <c r="O48">
        <v>3.4319999999999999</v>
      </c>
      <c r="P48">
        <v>3.0459999999999998</v>
      </c>
      <c r="Q48">
        <v>2.7080000000000002</v>
      </c>
      <c r="R48">
        <v>2.411</v>
      </c>
      <c r="S48">
        <v>2.145</v>
      </c>
      <c r="T48">
        <v>1.909</v>
      </c>
      <c r="U48">
        <v>1.7</v>
      </c>
      <c r="V48">
        <v>1.514</v>
      </c>
      <c r="W48">
        <v>1.3480000000000001</v>
      </c>
      <c r="X48">
        <v>1.1990000000000001</v>
      </c>
      <c r="Y48">
        <v>1.0669999999999999</v>
      </c>
      <c r="Z48">
        <v>0.94799999999999995</v>
      </c>
      <c r="AA48">
        <v>0.84</v>
      </c>
      <c r="AB48">
        <v>0.74099999999999999</v>
      </c>
    </row>
    <row r="49" spans="1:28" x14ac:dyDescent="0.3">
      <c r="A49" t="s">
        <v>578</v>
      </c>
      <c r="B49" t="s">
        <v>66</v>
      </c>
      <c r="C49" t="s">
        <v>9</v>
      </c>
      <c r="D49" t="s">
        <v>579</v>
      </c>
      <c r="E49">
        <v>8.6999999999999994E-2</v>
      </c>
      <c r="F49">
        <v>9.1999999999999998E-2</v>
      </c>
      <c r="G49">
        <v>8.1000000000000003E-2</v>
      </c>
      <c r="H49">
        <v>8.7999999999999995E-2</v>
      </c>
      <c r="I49">
        <v>7.3999999999999996E-2</v>
      </c>
      <c r="J49">
        <v>5.3999999999999999E-2</v>
      </c>
      <c r="K49">
        <v>4.8000000000000001E-2</v>
      </c>
      <c r="L49">
        <v>3.7999999999999999E-2</v>
      </c>
      <c r="M49">
        <v>3.4000000000000002E-2</v>
      </c>
      <c r="N49">
        <v>0.03</v>
      </c>
      <c r="O49">
        <v>2.7E-2</v>
      </c>
      <c r="P49">
        <v>2.5000000000000001E-2</v>
      </c>
      <c r="Q49">
        <v>2.3E-2</v>
      </c>
      <c r="R49">
        <v>2.3E-2</v>
      </c>
      <c r="S49">
        <v>2.1999999999999999E-2</v>
      </c>
      <c r="T49">
        <v>2.1000000000000001E-2</v>
      </c>
      <c r="U49">
        <v>2.1000000000000001E-2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</row>
    <row r="50" spans="1:28" x14ac:dyDescent="0.3">
      <c r="A50" t="s">
        <v>578</v>
      </c>
      <c r="B50" t="s">
        <v>67</v>
      </c>
      <c r="C50" t="s">
        <v>9</v>
      </c>
      <c r="D50" t="s">
        <v>579</v>
      </c>
      <c r="E50">
        <v>7.1</v>
      </c>
      <c r="F50">
        <v>6.8</v>
      </c>
      <c r="G50">
        <v>6.3869999999999996</v>
      </c>
      <c r="H50">
        <v>6.28</v>
      </c>
      <c r="I50">
        <v>5.9080000000000004</v>
      </c>
      <c r="J50">
        <v>5.4050000000000002</v>
      </c>
      <c r="K50">
        <v>5.37</v>
      </c>
      <c r="L50">
        <v>5.125</v>
      </c>
      <c r="M50">
        <v>4.9619999999999997</v>
      </c>
      <c r="N50">
        <v>4.7380000000000004</v>
      </c>
      <c r="O50">
        <v>4.5570000000000004</v>
      </c>
      <c r="P50">
        <v>4.3620000000000001</v>
      </c>
      <c r="Q50">
        <v>4.181</v>
      </c>
      <c r="R50">
        <v>4.0149999999999997</v>
      </c>
      <c r="S50">
        <v>3.855</v>
      </c>
      <c r="T50">
        <v>3.698</v>
      </c>
      <c r="U50">
        <v>3.5579999999999998</v>
      </c>
      <c r="V50">
        <v>3.4220000000000002</v>
      </c>
      <c r="W50">
        <v>3.2869999999999999</v>
      </c>
      <c r="X50">
        <v>3.1520000000000001</v>
      </c>
      <c r="Y50">
        <v>3.0179999999999998</v>
      </c>
      <c r="Z50">
        <v>2.883</v>
      </c>
      <c r="AA50">
        <v>2.7469999999999999</v>
      </c>
      <c r="AB50">
        <v>2.61</v>
      </c>
    </row>
    <row r="51" spans="1:28" x14ac:dyDescent="0.3">
      <c r="A51" t="s">
        <v>578</v>
      </c>
      <c r="B51" t="s">
        <v>68</v>
      </c>
      <c r="C51" t="s">
        <v>9</v>
      </c>
      <c r="D51" t="s">
        <v>579</v>
      </c>
      <c r="E51">
        <v>0.28599999999999998</v>
      </c>
      <c r="F51">
        <v>0.27700000000000002</v>
      </c>
      <c r="G51">
        <v>0.22800000000000001</v>
      </c>
      <c r="H51">
        <v>0.251</v>
      </c>
      <c r="I51">
        <v>0.17299999999999999</v>
      </c>
      <c r="J51">
        <v>0.113</v>
      </c>
      <c r="K51">
        <v>8.5000000000000006E-2</v>
      </c>
      <c r="L51">
        <v>4.7E-2</v>
      </c>
      <c r="M51">
        <v>2.1000000000000001E-2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t="s">
        <v>578</v>
      </c>
      <c r="B52" t="s">
        <v>69</v>
      </c>
      <c r="C52" t="s">
        <v>9</v>
      </c>
      <c r="D52" t="s">
        <v>579</v>
      </c>
      <c r="E52">
        <v>15.46</v>
      </c>
      <c r="F52">
        <v>14.8</v>
      </c>
      <c r="G52">
        <v>14.24</v>
      </c>
      <c r="H52">
        <v>15.67</v>
      </c>
      <c r="I52">
        <v>14.5</v>
      </c>
      <c r="J52">
        <v>12.68</v>
      </c>
      <c r="K52">
        <v>12.11</v>
      </c>
      <c r="L52">
        <v>11.69</v>
      </c>
      <c r="M52">
        <v>11.44</v>
      </c>
      <c r="N52">
        <v>10.95</v>
      </c>
      <c r="O52">
        <v>10.57</v>
      </c>
      <c r="P52">
        <v>10.130000000000001</v>
      </c>
      <c r="Q52">
        <v>9.734</v>
      </c>
      <c r="R52">
        <v>9.4019999999999992</v>
      </c>
      <c r="S52">
        <v>9.1189999999999998</v>
      </c>
      <c r="T52">
        <v>8.8879999999999999</v>
      </c>
      <c r="U52">
        <v>8.6590000000000007</v>
      </c>
      <c r="V52">
        <v>8.4529999999999994</v>
      </c>
      <c r="W52">
        <v>8.266</v>
      </c>
      <c r="X52">
        <v>8.0960000000000001</v>
      </c>
      <c r="Y52">
        <v>7.9450000000000003</v>
      </c>
      <c r="Z52">
        <v>7.8159999999999998</v>
      </c>
      <c r="AA52">
        <v>7.7110000000000003</v>
      </c>
      <c r="AB52">
        <v>7.625</v>
      </c>
    </row>
    <row r="53" spans="1:28" x14ac:dyDescent="0.3">
      <c r="A53" t="s">
        <v>578</v>
      </c>
      <c r="B53" t="s">
        <v>70</v>
      </c>
      <c r="C53" t="s">
        <v>9</v>
      </c>
      <c r="D53" t="s">
        <v>579</v>
      </c>
      <c r="E53">
        <v>16.3</v>
      </c>
      <c r="F53">
        <v>15.74</v>
      </c>
      <c r="G53">
        <v>14.91</v>
      </c>
      <c r="H53">
        <v>14.65</v>
      </c>
      <c r="I53">
        <v>13.66</v>
      </c>
      <c r="J53">
        <v>12.62</v>
      </c>
      <c r="K53">
        <v>11.75</v>
      </c>
      <c r="L53">
        <v>10.52</v>
      </c>
      <c r="M53">
        <v>9.5410000000000004</v>
      </c>
      <c r="N53">
        <v>8.5370000000000008</v>
      </c>
      <c r="O53">
        <v>7.6909999999999998</v>
      </c>
      <c r="P53">
        <v>6.8940000000000001</v>
      </c>
      <c r="Q53">
        <v>6.1820000000000004</v>
      </c>
      <c r="R53">
        <v>5.5430000000000001</v>
      </c>
      <c r="S53">
        <v>4.9610000000000003</v>
      </c>
      <c r="T53">
        <v>4.4269999999999996</v>
      </c>
      <c r="U53">
        <v>3.9550000000000001</v>
      </c>
      <c r="V53">
        <v>3.5209999999999999</v>
      </c>
      <c r="W53">
        <v>3.121</v>
      </c>
      <c r="X53">
        <v>2.754</v>
      </c>
      <c r="Y53">
        <v>2.415</v>
      </c>
      <c r="Z53">
        <v>2.1040000000000001</v>
      </c>
      <c r="AA53">
        <v>1.8169999999999999</v>
      </c>
      <c r="AB53">
        <v>1.5529999999999999</v>
      </c>
    </row>
    <row r="54" spans="1:28" x14ac:dyDescent="0.3">
      <c r="A54" t="s">
        <v>578</v>
      </c>
      <c r="B54" t="s">
        <v>71</v>
      </c>
      <c r="C54" t="s">
        <v>9</v>
      </c>
      <c r="D54" t="s">
        <v>579</v>
      </c>
      <c r="E54">
        <v>4.9400000000000004</v>
      </c>
      <c r="F54">
        <v>5.0039999999999996</v>
      </c>
      <c r="G54">
        <v>4.6639999999999997</v>
      </c>
      <c r="H54">
        <v>4.4329999999999998</v>
      </c>
      <c r="I54">
        <v>4.0439999999999996</v>
      </c>
      <c r="J54">
        <v>3.4380000000000002</v>
      </c>
      <c r="K54">
        <v>3.5379999999999998</v>
      </c>
      <c r="L54">
        <v>3.2839999999999998</v>
      </c>
      <c r="M54">
        <v>3.1480000000000001</v>
      </c>
      <c r="N54">
        <v>2.9289999999999998</v>
      </c>
      <c r="O54">
        <v>2.806</v>
      </c>
      <c r="P54">
        <v>2.673</v>
      </c>
      <c r="Q54">
        <v>2.5779999999999998</v>
      </c>
      <c r="R54">
        <v>2.5209999999999999</v>
      </c>
      <c r="S54">
        <v>2.484</v>
      </c>
      <c r="T54">
        <v>2.464</v>
      </c>
      <c r="U54">
        <v>2.4710000000000001</v>
      </c>
      <c r="V54">
        <v>2.4809999999999999</v>
      </c>
      <c r="W54">
        <v>2.4900000000000002</v>
      </c>
      <c r="X54">
        <v>2.4969999999999999</v>
      </c>
      <c r="Y54">
        <v>2.5009999999999999</v>
      </c>
      <c r="Z54">
        <v>2.5009999999999999</v>
      </c>
      <c r="AA54">
        <v>2.4929999999999999</v>
      </c>
      <c r="AB54">
        <v>2.4830000000000001</v>
      </c>
    </row>
    <row r="55" spans="1:28" x14ac:dyDescent="0.3">
      <c r="A55" t="s">
        <v>578</v>
      </c>
      <c r="B55" t="s">
        <v>72</v>
      </c>
      <c r="C55" t="s">
        <v>9</v>
      </c>
      <c r="D55" t="s">
        <v>579</v>
      </c>
      <c r="E55">
        <v>14.57</v>
      </c>
      <c r="F55">
        <v>14.81</v>
      </c>
      <c r="G55">
        <v>13.68</v>
      </c>
      <c r="H55">
        <v>13.6</v>
      </c>
      <c r="I55">
        <v>12.64</v>
      </c>
      <c r="J55">
        <v>11.32</v>
      </c>
      <c r="K55">
        <v>9.8219999999999992</v>
      </c>
      <c r="L55">
        <v>8.1059999999999999</v>
      </c>
      <c r="M55">
        <v>6.7619999999999996</v>
      </c>
      <c r="N55">
        <v>5.4109999999999996</v>
      </c>
      <c r="O55">
        <v>4.351</v>
      </c>
      <c r="P55">
        <v>3.4009999999999998</v>
      </c>
      <c r="Q55">
        <v>2.621</v>
      </c>
      <c r="R55">
        <v>1.9950000000000001</v>
      </c>
      <c r="S55">
        <v>1.482</v>
      </c>
      <c r="T55">
        <v>1.0669999999999999</v>
      </c>
      <c r="U55">
        <v>0.74</v>
      </c>
      <c r="V55">
        <v>0.47699999999999998</v>
      </c>
      <c r="W55">
        <v>0.27600000000000002</v>
      </c>
      <c r="X55">
        <v>0.129</v>
      </c>
      <c r="Y55">
        <v>2.5000000000000001E-2</v>
      </c>
      <c r="Z55">
        <v>0</v>
      </c>
      <c r="AA55">
        <v>0</v>
      </c>
      <c r="AB55">
        <v>0</v>
      </c>
    </row>
    <row r="56" spans="1:28" x14ac:dyDescent="0.3">
      <c r="A56" t="s">
        <v>578</v>
      </c>
      <c r="B56" t="s">
        <v>74</v>
      </c>
      <c r="C56" t="s">
        <v>9</v>
      </c>
      <c r="D56" t="s">
        <v>579</v>
      </c>
      <c r="E56">
        <v>48</v>
      </c>
      <c r="F56">
        <v>47.28</v>
      </c>
      <c r="G56">
        <v>46.66</v>
      </c>
      <c r="H56">
        <v>46.16</v>
      </c>
      <c r="I56">
        <v>45.31</v>
      </c>
      <c r="J56">
        <v>43.95</v>
      </c>
      <c r="K56">
        <v>41.72</v>
      </c>
      <c r="L56">
        <v>38.89</v>
      </c>
      <c r="M56">
        <v>36.47</v>
      </c>
      <c r="N56">
        <v>33.909999999999997</v>
      </c>
      <c r="O56">
        <v>31.6</v>
      </c>
      <c r="P56">
        <v>29.35</v>
      </c>
      <c r="Q56">
        <v>27.24</v>
      </c>
      <c r="R56">
        <v>25.29</v>
      </c>
      <c r="S56">
        <v>23.46</v>
      </c>
      <c r="T56">
        <v>21.74</v>
      </c>
      <c r="U56">
        <v>20.14</v>
      </c>
      <c r="V56">
        <v>18.63</v>
      </c>
      <c r="W56">
        <v>17.2</v>
      </c>
      <c r="X56">
        <v>15.86</v>
      </c>
      <c r="Y56">
        <v>14.58</v>
      </c>
      <c r="Z56">
        <v>13.38</v>
      </c>
      <c r="AA56">
        <v>12.26</v>
      </c>
      <c r="AB56">
        <v>11.17</v>
      </c>
    </row>
    <row r="57" spans="1:28" x14ac:dyDescent="0.3">
      <c r="A57" t="s">
        <v>578</v>
      </c>
      <c r="B57" t="s">
        <v>75</v>
      </c>
      <c r="C57" t="s">
        <v>9</v>
      </c>
      <c r="D57" t="s">
        <v>579</v>
      </c>
      <c r="E57">
        <v>13.2</v>
      </c>
      <c r="F57">
        <v>12.73</v>
      </c>
      <c r="G57">
        <v>12.2</v>
      </c>
      <c r="H57">
        <v>12.77</v>
      </c>
      <c r="I57">
        <v>11.98</v>
      </c>
      <c r="J57">
        <v>11.05</v>
      </c>
      <c r="K57">
        <v>10.19</v>
      </c>
      <c r="L57">
        <v>9.1929999999999996</v>
      </c>
      <c r="M57">
        <v>8.3940000000000001</v>
      </c>
      <c r="N57">
        <v>7.5640000000000001</v>
      </c>
      <c r="O57">
        <v>6.8609999999999998</v>
      </c>
      <c r="P57">
        <v>6.1920000000000002</v>
      </c>
      <c r="Q57">
        <v>5.59</v>
      </c>
      <c r="R57">
        <v>5.0469999999999997</v>
      </c>
      <c r="S57">
        <v>4.5510000000000002</v>
      </c>
      <c r="T57">
        <v>4.0990000000000002</v>
      </c>
      <c r="U57">
        <v>3.6850000000000001</v>
      </c>
      <c r="V57">
        <v>3.3</v>
      </c>
      <c r="W57">
        <v>2.9420000000000002</v>
      </c>
      <c r="X57">
        <v>2.61</v>
      </c>
      <c r="Y57">
        <v>2.3029999999999999</v>
      </c>
      <c r="Z57">
        <v>2.0190000000000001</v>
      </c>
      <c r="AA57">
        <v>1.7569999999999999</v>
      </c>
      <c r="AB57">
        <v>1.5149999999999999</v>
      </c>
    </row>
    <row r="58" spans="1:28" x14ac:dyDescent="0.3">
      <c r="A58" t="s">
        <v>578</v>
      </c>
      <c r="B58" t="s">
        <v>76</v>
      </c>
      <c r="C58" t="s">
        <v>9</v>
      </c>
      <c r="D58" t="s">
        <v>579</v>
      </c>
      <c r="E58">
        <v>0.44</v>
      </c>
      <c r="F58">
        <v>0.42899999999999999</v>
      </c>
      <c r="G58">
        <v>0.442</v>
      </c>
      <c r="H58">
        <v>0.52300000000000002</v>
      </c>
      <c r="I58">
        <v>0.40300000000000002</v>
      </c>
      <c r="J58">
        <v>0.31900000000000001</v>
      </c>
      <c r="K58">
        <v>0.29099999999999998</v>
      </c>
      <c r="L58">
        <v>0.251</v>
      </c>
      <c r="M58">
        <v>0.22700000000000001</v>
      </c>
      <c r="N58">
        <v>0.19700000000000001</v>
      </c>
      <c r="O58">
        <v>0.17499999999999999</v>
      </c>
      <c r="P58">
        <v>0.154</v>
      </c>
      <c r="Q58">
        <v>0.13700000000000001</v>
      </c>
      <c r="R58">
        <v>0.124</v>
      </c>
      <c r="S58">
        <v>0.113</v>
      </c>
      <c r="T58">
        <v>0.107</v>
      </c>
      <c r="U58">
        <v>8.8999999999999996E-2</v>
      </c>
      <c r="V58">
        <v>7.4999999999999997E-2</v>
      </c>
      <c r="W58">
        <v>6.5000000000000002E-2</v>
      </c>
      <c r="X58">
        <v>5.8000000000000003E-2</v>
      </c>
      <c r="Y58">
        <v>5.2999999999999999E-2</v>
      </c>
      <c r="Z58">
        <v>0.05</v>
      </c>
      <c r="AA58">
        <v>0.05</v>
      </c>
      <c r="AB58">
        <v>5.0999999999999997E-2</v>
      </c>
    </row>
    <row r="59" spans="1:28" x14ac:dyDescent="0.3">
      <c r="A59" t="s">
        <v>578</v>
      </c>
      <c r="B59" t="s">
        <v>77</v>
      </c>
      <c r="C59" t="s">
        <v>9</v>
      </c>
      <c r="D59" t="s">
        <v>579</v>
      </c>
      <c r="E59">
        <v>0.41</v>
      </c>
      <c r="F59">
        <v>0.37</v>
      </c>
      <c r="G59">
        <v>0.316</v>
      </c>
      <c r="H59">
        <v>0.34100000000000003</v>
      </c>
      <c r="I59">
        <v>0.255</v>
      </c>
      <c r="J59">
        <v>0.186</v>
      </c>
      <c r="K59">
        <v>0.14499999999999999</v>
      </c>
      <c r="L59">
        <v>9.5000000000000001E-2</v>
      </c>
      <c r="M59">
        <v>6.5000000000000002E-2</v>
      </c>
      <c r="N59">
        <v>3.1E-2</v>
      </c>
      <c r="O59">
        <v>8.0000000000000002E-3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t="s">
        <v>578</v>
      </c>
      <c r="B60" t="s">
        <v>79</v>
      </c>
      <c r="C60" t="s">
        <v>9</v>
      </c>
      <c r="D60" t="s">
        <v>579</v>
      </c>
      <c r="E60">
        <v>13.8</v>
      </c>
      <c r="F60">
        <v>12.89</v>
      </c>
      <c r="G60">
        <v>12.16</v>
      </c>
      <c r="H60">
        <v>12.13</v>
      </c>
      <c r="I60">
        <v>11.01</v>
      </c>
      <c r="J60">
        <v>9.8260000000000005</v>
      </c>
      <c r="K60">
        <v>9.1769999999999996</v>
      </c>
      <c r="L60">
        <v>8.4659999999999993</v>
      </c>
      <c r="M60">
        <v>7.8140000000000001</v>
      </c>
      <c r="N60">
        <v>7.1319999999999997</v>
      </c>
      <c r="O60">
        <v>6.5590000000000002</v>
      </c>
      <c r="P60">
        <v>5.9989999999999997</v>
      </c>
      <c r="Q60">
        <v>5.492</v>
      </c>
      <c r="R60">
        <v>5.0380000000000003</v>
      </c>
      <c r="S60">
        <v>4.6210000000000004</v>
      </c>
      <c r="T60">
        <v>4.24</v>
      </c>
      <c r="U60">
        <v>3.8780000000000001</v>
      </c>
      <c r="V60">
        <v>3.5369999999999999</v>
      </c>
      <c r="W60">
        <v>3.2149999999999999</v>
      </c>
      <c r="X60">
        <v>2.91</v>
      </c>
      <c r="Y60">
        <v>2.62</v>
      </c>
      <c r="Z60">
        <v>2.3439999999999999</v>
      </c>
      <c r="AA60">
        <v>2.081</v>
      </c>
      <c r="AB60">
        <v>1.829</v>
      </c>
    </row>
    <row r="61" spans="1:28" x14ac:dyDescent="0.3">
      <c r="A61" t="s">
        <v>578</v>
      </c>
      <c r="B61" t="s">
        <v>80</v>
      </c>
      <c r="C61" t="s">
        <v>9</v>
      </c>
      <c r="D61" t="s">
        <v>579</v>
      </c>
      <c r="E61">
        <v>6.4</v>
      </c>
      <c r="F61">
        <v>6.056</v>
      </c>
      <c r="G61">
        <v>5.6040000000000001</v>
      </c>
      <c r="H61">
        <v>5.4950000000000001</v>
      </c>
      <c r="I61">
        <v>5.0670000000000002</v>
      </c>
      <c r="J61">
        <v>4.5030000000000001</v>
      </c>
      <c r="K61">
        <v>4.133</v>
      </c>
      <c r="L61">
        <v>3.762</v>
      </c>
      <c r="M61">
        <v>3.4329999999999998</v>
      </c>
      <c r="N61">
        <v>3.089</v>
      </c>
      <c r="O61">
        <v>2.8079999999999998</v>
      </c>
      <c r="P61">
        <v>2.5390000000000001</v>
      </c>
      <c r="Q61">
        <v>2.2999999999999998</v>
      </c>
      <c r="R61">
        <v>2.0859999999999999</v>
      </c>
      <c r="S61">
        <v>1.887</v>
      </c>
      <c r="T61">
        <v>1.7010000000000001</v>
      </c>
      <c r="U61">
        <v>1.5429999999999999</v>
      </c>
      <c r="V61">
        <v>1.397</v>
      </c>
      <c r="W61">
        <v>1.2629999999999999</v>
      </c>
      <c r="X61">
        <v>1.1379999999999999</v>
      </c>
      <c r="Y61">
        <v>1.022</v>
      </c>
      <c r="Z61">
        <v>0.91300000000000003</v>
      </c>
      <c r="AA61">
        <v>0.81100000000000005</v>
      </c>
      <c r="AB61">
        <v>0.71399999999999997</v>
      </c>
    </row>
    <row r="62" spans="1:28" x14ac:dyDescent="0.3">
      <c r="A62" t="s">
        <v>578</v>
      </c>
      <c r="B62" t="s">
        <v>81</v>
      </c>
      <c r="C62" t="s">
        <v>9</v>
      </c>
      <c r="D62" t="s">
        <v>579</v>
      </c>
      <c r="E62">
        <v>5.2</v>
      </c>
      <c r="F62">
        <v>5.5670000000000002</v>
      </c>
      <c r="G62">
        <v>5.6369999999999996</v>
      </c>
      <c r="H62">
        <v>5.4009999999999998</v>
      </c>
      <c r="I62">
        <v>5.0910000000000002</v>
      </c>
      <c r="J62">
        <v>4.7030000000000003</v>
      </c>
      <c r="K62">
        <v>4.4089999999999998</v>
      </c>
      <c r="L62">
        <v>3.9239999999999999</v>
      </c>
      <c r="M62">
        <v>3.552</v>
      </c>
      <c r="N62">
        <v>3.173</v>
      </c>
      <c r="O62">
        <v>2.8530000000000002</v>
      </c>
      <c r="P62">
        <v>2.5489999999999999</v>
      </c>
      <c r="Q62">
        <v>2.2759999999999998</v>
      </c>
      <c r="R62">
        <v>2.0350000000000001</v>
      </c>
      <c r="S62">
        <v>1.8169999999999999</v>
      </c>
      <c r="T62">
        <v>1.621</v>
      </c>
      <c r="U62">
        <v>1.4350000000000001</v>
      </c>
      <c r="V62">
        <v>1.268</v>
      </c>
      <c r="W62">
        <v>1.1180000000000001</v>
      </c>
      <c r="X62">
        <v>0.98399999999999999</v>
      </c>
      <c r="Y62">
        <v>0.86399999999999999</v>
      </c>
      <c r="Z62">
        <v>0.75600000000000001</v>
      </c>
      <c r="AA62">
        <v>0.65700000000000003</v>
      </c>
      <c r="AB62">
        <v>0.56799999999999995</v>
      </c>
    </row>
    <row r="63" spans="1:28" x14ac:dyDescent="0.3">
      <c r="A63" t="s">
        <v>578</v>
      </c>
      <c r="B63" t="s">
        <v>82</v>
      </c>
      <c r="C63" t="s">
        <v>9</v>
      </c>
      <c r="D63" t="s">
        <v>579</v>
      </c>
      <c r="E63">
        <v>37.9</v>
      </c>
      <c r="F63">
        <v>36.78</v>
      </c>
      <c r="G63">
        <v>35.130000000000003</v>
      </c>
      <c r="H63">
        <v>35.79</v>
      </c>
      <c r="I63">
        <v>34.22</v>
      </c>
      <c r="J63">
        <v>32.07</v>
      </c>
      <c r="K63">
        <v>29.49</v>
      </c>
      <c r="L63">
        <v>26.47</v>
      </c>
      <c r="M63">
        <v>23.78</v>
      </c>
      <c r="N63">
        <v>21.11</v>
      </c>
      <c r="O63">
        <v>18.77</v>
      </c>
      <c r="P63">
        <v>16.600000000000001</v>
      </c>
      <c r="Q63">
        <v>14.64</v>
      </c>
      <c r="R63">
        <v>12.88</v>
      </c>
      <c r="S63">
        <v>11.29</v>
      </c>
      <c r="T63">
        <v>9.8529999999999998</v>
      </c>
      <c r="U63">
        <v>8.6170000000000009</v>
      </c>
      <c r="V63">
        <v>7.5140000000000002</v>
      </c>
      <c r="W63">
        <v>6.5270000000000001</v>
      </c>
      <c r="X63">
        <v>5.6440000000000001</v>
      </c>
      <c r="Y63">
        <v>4.8540000000000001</v>
      </c>
      <c r="Z63">
        <v>4.1500000000000004</v>
      </c>
      <c r="AA63">
        <v>3.524</v>
      </c>
      <c r="AB63">
        <v>2.9649999999999999</v>
      </c>
    </row>
    <row r="64" spans="1:28" x14ac:dyDescent="0.3">
      <c r="A64" t="s">
        <v>578</v>
      </c>
      <c r="B64" t="s">
        <v>83</v>
      </c>
      <c r="C64" t="s">
        <v>9</v>
      </c>
      <c r="D64" t="s">
        <v>579</v>
      </c>
      <c r="E64">
        <v>1.4E-2</v>
      </c>
      <c r="F64">
        <v>1.6E-2</v>
      </c>
      <c r="G64">
        <v>1.2E-2</v>
      </c>
      <c r="H64">
        <v>8.9999999999999993E-3</v>
      </c>
      <c r="I64">
        <v>4.0000000000000001E-3</v>
      </c>
      <c r="J64">
        <v>1E-3</v>
      </c>
      <c r="K64">
        <v>1E-3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578</v>
      </c>
      <c r="B65" t="s">
        <v>84</v>
      </c>
      <c r="C65" t="s">
        <v>9</v>
      </c>
      <c r="D65" t="s">
        <v>579</v>
      </c>
      <c r="E65">
        <v>1.7999999999999999E-2</v>
      </c>
      <c r="F65">
        <v>1.7000000000000001E-2</v>
      </c>
      <c r="G65">
        <v>1.2999999999999999E-2</v>
      </c>
      <c r="H65">
        <v>1.2999999999999999E-2</v>
      </c>
      <c r="I65">
        <v>7.0000000000000001E-3</v>
      </c>
      <c r="J65">
        <v>3.0000000000000001E-3</v>
      </c>
      <c r="K65">
        <v>2E-3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578</v>
      </c>
      <c r="B66" t="s">
        <v>85</v>
      </c>
      <c r="C66" t="s">
        <v>9</v>
      </c>
      <c r="D66" t="s">
        <v>579</v>
      </c>
      <c r="E66">
        <v>0.106</v>
      </c>
      <c r="F66">
        <v>0.105</v>
      </c>
      <c r="G66">
        <v>8.7999999999999995E-2</v>
      </c>
      <c r="H66">
        <v>0.10199999999999999</v>
      </c>
      <c r="I66">
        <v>7.0000000000000007E-2</v>
      </c>
      <c r="J66">
        <v>4.4999999999999998E-2</v>
      </c>
      <c r="K66">
        <v>3.5999999999999997E-2</v>
      </c>
      <c r="L66">
        <v>2.1000000000000001E-2</v>
      </c>
      <c r="M66">
        <v>1.0999999999999999E-2</v>
      </c>
      <c r="N66">
        <v>1E-3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t="s">
        <v>578</v>
      </c>
      <c r="B67" t="s">
        <v>86</v>
      </c>
      <c r="C67" t="s">
        <v>9</v>
      </c>
      <c r="D67" t="s">
        <v>579</v>
      </c>
      <c r="E67">
        <v>8.8000000000000007</v>
      </c>
      <c r="F67">
        <v>8.4440000000000008</v>
      </c>
      <c r="G67">
        <v>7.9390000000000001</v>
      </c>
      <c r="H67">
        <v>8.31</v>
      </c>
      <c r="I67">
        <v>7.4729999999999999</v>
      </c>
      <c r="J67">
        <v>6.665</v>
      </c>
      <c r="K67">
        <v>6.1159999999999997</v>
      </c>
      <c r="L67">
        <v>5.4779999999999998</v>
      </c>
      <c r="M67">
        <v>4.968</v>
      </c>
      <c r="N67">
        <v>4.4340000000000002</v>
      </c>
      <c r="O67">
        <v>3.9980000000000002</v>
      </c>
      <c r="P67">
        <v>3.5859999999999999</v>
      </c>
      <c r="Q67">
        <v>3.222</v>
      </c>
      <c r="R67">
        <v>2.9</v>
      </c>
      <c r="S67">
        <v>2.6070000000000002</v>
      </c>
      <c r="T67">
        <v>2.3380000000000001</v>
      </c>
      <c r="U67">
        <v>2.1030000000000002</v>
      </c>
      <c r="V67">
        <v>1.887</v>
      </c>
      <c r="W67">
        <v>1.6890000000000001</v>
      </c>
      <c r="X67">
        <v>1.5049999999999999</v>
      </c>
      <c r="Y67">
        <v>1.3360000000000001</v>
      </c>
      <c r="Z67">
        <v>1.179</v>
      </c>
      <c r="AA67">
        <v>1.032</v>
      </c>
      <c r="AB67">
        <v>0.89500000000000002</v>
      </c>
    </row>
    <row r="68" spans="1:28" x14ac:dyDescent="0.3">
      <c r="A68" t="s">
        <v>578</v>
      </c>
      <c r="B68" t="s">
        <v>87</v>
      </c>
      <c r="C68" t="s">
        <v>9</v>
      </c>
      <c r="D68" t="s">
        <v>579</v>
      </c>
      <c r="E68">
        <v>1.0509999999999999</v>
      </c>
      <c r="F68">
        <v>0.88500000000000001</v>
      </c>
      <c r="G68">
        <v>0.71499999999999997</v>
      </c>
      <c r="H68">
        <v>0.65800000000000003</v>
      </c>
      <c r="I68">
        <v>0.47299999999999998</v>
      </c>
      <c r="J68">
        <v>0.27700000000000002</v>
      </c>
      <c r="K68">
        <v>0.13100000000000001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578</v>
      </c>
      <c r="B69" t="s">
        <v>88</v>
      </c>
      <c r="C69" t="s">
        <v>9</v>
      </c>
      <c r="D69" t="s">
        <v>579</v>
      </c>
      <c r="E69">
        <v>7.7</v>
      </c>
      <c r="F69">
        <v>7.5359999999999996</v>
      </c>
      <c r="G69">
        <v>7.0549999999999997</v>
      </c>
      <c r="H69">
        <v>6.7709999999999999</v>
      </c>
      <c r="I69">
        <v>6.2169999999999996</v>
      </c>
      <c r="J69">
        <v>5.5289999999999999</v>
      </c>
      <c r="K69">
        <v>4.8470000000000004</v>
      </c>
      <c r="L69">
        <v>4.0880000000000001</v>
      </c>
      <c r="M69">
        <v>3.512</v>
      </c>
      <c r="N69">
        <v>2.99</v>
      </c>
      <c r="O69">
        <v>2.5870000000000002</v>
      </c>
      <c r="P69">
        <v>2.246</v>
      </c>
      <c r="Q69">
        <v>1.966</v>
      </c>
      <c r="R69">
        <v>1.736</v>
      </c>
      <c r="S69">
        <v>1.542</v>
      </c>
      <c r="T69">
        <v>1.3759999999999999</v>
      </c>
      <c r="U69">
        <v>1.234</v>
      </c>
      <c r="V69">
        <v>1.107</v>
      </c>
      <c r="W69">
        <v>0.99099999999999999</v>
      </c>
      <c r="X69">
        <v>0.88200000000000001</v>
      </c>
      <c r="Y69">
        <v>0.78</v>
      </c>
      <c r="Z69">
        <v>0.68400000000000005</v>
      </c>
      <c r="AA69">
        <v>0.59199999999999997</v>
      </c>
      <c r="AB69">
        <v>0.503</v>
      </c>
    </row>
    <row r="70" spans="1:28" x14ac:dyDescent="0.3">
      <c r="A70" t="s">
        <v>578</v>
      </c>
      <c r="B70" t="s">
        <v>89</v>
      </c>
      <c r="C70" t="s">
        <v>9</v>
      </c>
      <c r="D70" t="s">
        <v>579</v>
      </c>
      <c r="E70">
        <v>2.6</v>
      </c>
      <c r="F70">
        <v>2.5760000000000001</v>
      </c>
      <c r="G70">
        <v>2.4689999999999999</v>
      </c>
      <c r="H70">
        <v>2.5310000000000001</v>
      </c>
      <c r="I70">
        <v>2.387</v>
      </c>
      <c r="J70">
        <v>2.1850000000000001</v>
      </c>
      <c r="K70">
        <v>2.1309999999999998</v>
      </c>
      <c r="L70">
        <v>1.958</v>
      </c>
      <c r="M70">
        <v>1.8169999999999999</v>
      </c>
      <c r="N70">
        <v>1.647</v>
      </c>
      <c r="O70">
        <v>1.498</v>
      </c>
      <c r="P70">
        <v>1.3480000000000001</v>
      </c>
      <c r="Q70">
        <v>1.2090000000000001</v>
      </c>
      <c r="R70">
        <v>1.0840000000000001</v>
      </c>
      <c r="S70">
        <v>0.97</v>
      </c>
      <c r="T70">
        <v>0.86799999999999999</v>
      </c>
      <c r="U70">
        <v>0.77300000000000002</v>
      </c>
      <c r="V70">
        <v>0.68799999999999994</v>
      </c>
      <c r="W70">
        <v>0.61199999999999999</v>
      </c>
      <c r="X70">
        <v>0.54400000000000004</v>
      </c>
      <c r="Y70">
        <v>0.48699999999999999</v>
      </c>
      <c r="Z70">
        <v>0.438</v>
      </c>
      <c r="AA70">
        <v>0.39600000000000002</v>
      </c>
      <c r="AB70">
        <v>0.36</v>
      </c>
    </row>
    <row r="71" spans="1:28" x14ac:dyDescent="0.3">
      <c r="A71" t="s">
        <v>578</v>
      </c>
      <c r="B71" t="s">
        <v>90</v>
      </c>
      <c r="C71" t="s">
        <v>9</v>
      </c>
      <c r="D71" t="s">
        <v>579</v>
      </c>
      <c r="E71">
        <v>24.6</v>
      </c>
      <c r="F71">
        <v>23.19</v>
      </c>
      <c r="G71">
        <v>21.77</v>
      </c>
      <c r="H71">
        <v>21.14</v>
      </c>
      <c r="I71">
        <v>19.59</v>
      </c>
      <c r="J71">
        <v>17.71</v>
      </c>
      <c r="K71">
        <v>16.55</v>
      </c>
      <c r="L71">
        <v>15.06</v>
      </c>
      <c r="M71">
        <v>13.77</v>
      </c>
      <c r="N71">
        <v>12.43</v>
      </c>
      <c r="O71">
        <v>11.28</v>
      </c>
      <c r="P71">
        <v>10.18</v>
      </c>
      <c r="Q71">
        <v>9.1929999999999996</v>
      </c>
      <c r="R71">
        <v>8.3119999999999994</v>
      </c>
      <c r="S71">
        <v>7.5140000000000002</v>
      </c>
      <c r="T71">
        <v>6.79</v>
      </c>
      <c r="U71">
        <v>6.1360000000000001</v>
      </c>
      <c r="V71">
        <v>5.5279999999999996</v>
      </c>
      <c r="W71">
        <v>4.96</v>
      </c>
      <c r="X71">
        <v>4.4260000000000002</v>
      </c>
      <c r="Y71">
        <v>3.9239999999999999</v>
      </c>
      <c r="Z71">
        <v>3.452</v>
      </c>
      <c r="AA71">
        <v>3.0070000000000001</v>
      </c>
      <c r="AB71">
        <v>2.5859999999999999</v>
      </c>
    </row>
    <row r="72" spans="1:28" x14ac:dyDescent="0.3">
      <c r="A72" t="s">
        <v>578</v>
      </c>
      <c r="B72" t="s">
        <v>91</v>
      </c>
      <c r="C72" t="s">
        <v>9</v>
      </c>
      <c r="D72" t="s">
        <v>579</v>
      </c>
      <c r="E72">
        <v>42.9</v>
      </c>
      <c r="F72">
        <v>41.73</v>
      </c>
      <c r="G72">
        <v>39.880000000000003</v>
      </c>
      <c r="H72">
        <v>38.28</v>
      </c>
      <c r="I72">
        <v>36.450000000000003</v>
      </c>
      <c r="J72">
        <v>34.18</v>
      </c>
      <c r="K72">
        <v>30.18</v>
      </c>
      <c r="L72">
        <v>25.41</v>
      </c>
      <c r="M72">
        <v>21.6</v>
      </c>
      <c r="N72">
        <v>17.989999999999998</v>
      </c>
      <c r="O72">
        <v>15.06</v>
      </c>
      <c r="P72">
        <v>12.51</v>
      </c>
      <c r="Q72">
        <v>10.38</v>
      </c>
      <c r="R72">
        <v>8.6359999999999992</v>
      </c>
      <c r="S72">
        <v>7.1879999999999997</v>
      </c>
      <c r="T72">
        <v>5.992</v>
      </c>
      <c r="U72">
        <v>5.016</v>
      </c>
      <c r="V72">
        <v>4.2089999999999996</v>
      </c>
      <c r="W72">
        <v>3.5409999999999999</v>
      </c>
      <c r="X72">
        <v>2.976</v>
      </c>
      <c r="Y72">
        <v>2.5009999999999999</v>
      </c>
      <c r="Z72">
        <v>2.0910000000000002</v>
      </c>
      <c r="AA72">
        <v>1.738</v>
      </c>
      <c r="AB72">
        <v>1.4259999999999999</v>
      </c>
    </row>
    <row r="73" spans="1:28" x14ac:dyDescent="0.3">
      <c r="A73" t="s">
        <v>578</v>
      </c>
      <c r="B73" t="s">
        <v>92</v>
      </c>
      <c r="C73" t="s">
        <v>9</v>
      </c>
      <c r="D73" t="s">
        <v>579</v>
      </c>
      <c r="E73">
        <v>0.27600000000000002</v>
      </c>
      <c r="F73">
        <v>0.25800000000000001</v>
      </c>
      <c r="G73">
        <v>0.20599999999999999</v>
      </c>
      <c r="H73">
        <v>0.189</v>
      </c>
      <c r="I73">
        <v>0.11600000000000001</v>
      </c>
      <c r="J73">
        <v>6.4000000000000001E-2</v>
      </c>
      <c r="K73">
        <v>5.7000000000000002E-2</v>
      </c>
      <c r="L73">
        <v>3.6999999999999998E-2</v>
      </c>
      <c r="M73">
        <v>2.8000000000000001E-2</v>
      </c>
      <c r="N73">
        <v>1.7000000000000001E-2</v>
      </c>
      <c r="O73">
        <v>1.0999999999999999E-2</v>
      </c>
      <c r="P73">
        <v>5.0000000000000001E-3</v>
      </c>
      <c r="Q73">
        <v>1E-3</v>
      </c>
      <c r="R73">
        <v>0</v>
      </c>
      <c r="S73">
        <v>0</v>
      </c>
      <c r="T73">
        <v>0</v>
      </c>
      <c r="U73">
        <v>0</v>
      </c>
      <c r="V73">
        <v>3.0000000000000001E-3</v>
      </c>
      <c r="W73">
        <v>8.0000000000000002E-3</v>
      </c>
      <c r="X73">
        <v>1.4E-2</v>
      </c>
      <c r="Y73">
        <v>0.02</v>
      </c>
      <c r="Z73">
        <v>2.5999999999999999E-2</v>
      </c>
      <c r="AA73">
        <v>3.1E-2</v>
      </c>
      <c r="AB73">
        <v>3.5999999999999997E-2</v>
      </c>
    </row>
    <row r="74" spans="1:28" x14ac:dyDescent="0.3">
      <c r="A74" t="s">
        <v>578</v>
      </c>
      <c r="B74" t="s">
        <v>93</v>
      </c>
      <c r="C74" t="s">
        <v>9</v>
      </c>
      <c r="D74" t="s">
        <v>579</v>
      </c>
      <c r="E74">
        <v>12.68</v>
      </c>
      <c r="F74">
        <v>12.27</v>
      </c>
      <c r="G74">
        <v>11.38</v>
      </c>
      <c r="H74">
        <v>11.61</v>
      </c>
      <c r="I74">
        <v>10.52</v>
      </c>
      <c r="J74">
        <v>9.39</v>
      </c>
      <c r="K74">
        <v>8.42</v>
      </c>
      <c r="L74">
        <v>7.3620000000000001</v>
      </c>
      <c r="M74">
        <v>6.5030000000000001</v>
      </c>
      <c r="N74">
        <v>5.6609999999999996</v>
      </c>
      <c r="O74">
        <v>4.9710000000000001</v>
      </c>
      <c r="P74">
        <v>4.3369999999999997</v>
      </c>
      <c r="Q74">
        <v>3.7850000000000001</v>
      </c>
      <c r="R74">
        <v>3.31</v>
      </c>
      <c r="S74">
        <v>2.8969999999999998</v>
      </c>
      <c r="T74">
        <v>2.5419999999999998</v>
      </c>
      <c r="U74">
        <v>2.1779999999999999</v>
      </c>
      <c r="V74">
        <v>1.8640000000000001</v>
      </c>
      <c r="W74">
        <v>1.595</v>
      </c>
      <c r="X74">
        <v>1.365</v>
      </c>
      <c r="Y74">
        <v>1.1679999999999999</v>
      </c>
      <c r="Z74">
        <v>1</v>
      </c>
      <c r="AA74">
        <v>0.85899999999999999</v>
      </c>
      <c r="AB74">
        <v>0.73699999999999999</v>
      </c>
    </row>
    <row r="75" spans="1:28" x14ac:dyDescent="0.3">
      <c r="A75" t="s">
        <v>578</v>
      </c>
      <c r="B75" t="s">
        <v>94</v>
      </c>
      <c r="C75" t="s">
        <v>9</v>
      </c>
      <c r="D75" t="s">
        <v>579</v>
      </c>
      <c r="E75">
        <v>0.745</v>
      </c>
      <c r="F75">
        <v>0.88200000000000001</v>
      </c>
      <c r="G75">
        <v>0.91800000000000004</v>
      </c>
      <c r="H75">
        <v>1.0920000000000001</v>
      </c>
      <c r="I75">
        <v>1.117</v>
      </c>
      <c r="J75">
        <v>1.008</v>
      </c>
      <c r="K75">
        <v>1.002</v>
      </c>
      <c r="L75">
        <v>0.88800000000000001</v>
      </c>
      <c r="M75">
        <v>0.79700000000000004</v>
      </c>
      <c r="N75">
        <v>0.69099999999999995</v>
      </c>
      <c r="O75">
        <v>0.60499999999999998</v>
      </c>
      <c r="P75">
        <v>0.52</v>
      </c>
      <c r="Q75">
        <v>0.45</v>
      </c>
      <c r="R75">
        <v>0.39300000000000002</v>
      </c>
      <c r="S75">
        <v>0.34699999999999998</v>
      </c>
      <c r="T75">
        <v>0.31</v>
      </c>
      <c r="U75">
        <v>0.27600000000000002</v>
      </c>
      <c r="V75">
        <v>0.25</v>
      </c>
      <c r="W75">
        <v>0.23400000000000001</v>
      </c>
      <c r="X75">
        <v>0.221</v>
      </c>
      <c r="Y75">
        <v>0.216</v>
      </c>
      <c r="Z75">
        <v>0.219</v>
      </c>
      <c r="AA75">
        <v>0.224</v>
      </c>
      <c r="AB75">
        <v>0.23400000000000001</v>
      </c>
    </row>
    <row r="76" spans="1:28" x14ac:dyDescent="0.3">
      <c r="A76" t="s">
        <v>578</v>
      </c>
      <c r="B76" t="s">
        <v>95</v>
      </c>
      <c r="C76" t="s">
        <v>9</v>
      </c>
      <c r="D76" t="s">
        <v>579</v>
      </c>
      <c r="E76">
        <v>7.7</v>
      </c>
      <c r="F76">
        <v>7.5789999999999997</v>
      </c>
      <c r="G76">
        <v>7.2469999999999999</v>
      </c>
      <c r="H76">
        <v>7.9649999999999999</v>
      </c>
      <c r="I76">
        <v>7.657</v>
      </c>
      <c r="J76">
        <v>6.9189999999999996</v>
      </c>
      <c r="K76">
        <v>6.12</v>
      </c>
      <c r="L76">
        <v>5.4269999999999996</v>
      </c>
      <c r="M76">
        <v>4.8029999999999999</v>
      </c>
      <c r="N76">
        <v>4.1879999999999997</v>
      </c>
      <c r="O76">
        <v>3.6659999999999999</v>
      </c>
      <c r="P76">
        <v>3.18</v>
      </c>
      <c r="Q76">
        <v>2.7490000000000001</v>
      </c>
      <c r="R76">
        <v>2.371</v>
      </c>
      <c r="S76">
        <v>2.0350000000000001</v>
      </c>
      <c r="T76">
        <v>1.7390000000000001</v>
      </c>
      <c r="U76">
        <v>1.5029999999999999</v>
      </c>
      <c r="V76">
        <v>1.2989999999999999</v>
      </c>
      <c r="W76">
        <v>1.123</v>
      </c>
      <c r="X76">
        <v>0.97</v>
      </c>
      <c r="Y76">
        <v>0.83699999999999997</v>
      </c>
      <c r="Z76">
        <v>0.72</v>
      </c>
      <c r="AA76">
        <v>0.61699999999999999</v>
      </c>
      <c r="AB76">
        <v>0.52600000000000002</v>
      </c>
    </row>
    <row r="77" spans="1:28" x14ac:dyDescent="0.3">
      <c r="A77" t="s">
        <v>578</v>
      </c>
      <c r="B77" t="s">
        <v>96</v>
      </c>
      <c r="C77" t="s">
        <v>9</v>
      </c>
      <c r="D77" t="s">
        <v>579</v>
      </c>
      <c r="E77">
        <v>5.6</v>
      </c>
      <c r="F77">
        <v>5.2990000000000004</v>
      </c>
      <c r="G77">
        <v>4.9340000000000002</v>
      </c>
      <c r="H77">
        <v>4.8600000000000003</v>
      </c>
      <c r="I77">
        <v>4.5839999999999996</v>
      </c>
      <c r="J77">
        <v>4.1289999999999996</v>
      </c>
      <c r="K77">
        <v>3.7170000000000001</v>
      </c>
      <c r="L77">
        <v>3.1989999999999998</v>
      </c>
      <c r="M77">
        <v>2.8159999999999998</v>
      </c>
      <c r="N77">
        <v>2.4350000000000001</v>
      </c>
      <c r="O77">
        <v>2.13</v>
      </c>
      <c r="P77">
        <v>1.855</v>
      </c>
      <c r="Q77">
        <v>1.62</v>
      </c>
      <c r="R77">
        <v>1.421</v>
      </c>
      <c r="S77">
        <v>1.2490000000000001</v>
      </c>
      <c r="T77">
        <v>1.099</v>
      </c>
      <c r="U77">
        <v>0.97</v>
      </c>
      <c r="V77">
        <v>0.85099999999999998</v>
      </c>
      <c r="W77">
        <v>0.747</v>
      </c>
      <c r="X77">
        <v>0.65200000000000002</v>
      </c>
      <c r="Y77">
        <v>0.56699999999999995</v>
      </c>
      <c r="Z77">
        <v>0.48899999999999999</v>
      </c>
      <c r="AA77">
        <v>0.41699999999999998</v>
      </c>
      <c r="AB77">
        <v>0.35099999999999998</v>
      </c>
    </row>
    <row r="78" spans="1:28" x14ac:dyDescent="0.3">
      <c r="A78" t="s">
        <v>578</v>
      </c>
      <c r="B78" t="s">
        <v>97</v>
      </c>
      <c r="C78" t="s">
        <v>9</v>
      </c>
      <c r="D78" t="s">
        <v>579</v>
      </c>
      <c r="E78">
        <v>0.503</v>
      </c>
      <c r="F78">
        <v>0.47</v>
      </c>
      <c r="G78">
        <v>0.379</v>
      </c>
      <c r="H78">
        <v>0.38200000000000001</v>
      </c>
      <c r="I78">
        <v>0.27400000000000002</v>
      </c>
      <c r="J78">
        <v>0.16600000000000001</v>
      </c>
      <c r="K78">
        <v>0.114</v>
      </c>
      <c r="L78">
        <v>6.0999999999999999E-2</v>
      </c>
      <c r="M78">
        <v>2.5999999999999999E-2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t="s">
        <v>578</v>
      </c>
      <c r="B79" t="s">
        <v>98</v>
      </c>
      <c r="C79" t="s">
        <v>9</v>
      </c>
      <c r="D79" t="s">
        <v>579</v>
      </c>
      <c r="E79">
        <v>6.7</v>
      </c>
      <c r="F79">
        <v>6.7380000000000004</v>
      </c>
      <c r="G79">
        <v>6.694</v>
      </c>
      <c r="H79">
        <v>7.5620000000000003</v>
      </c>
      <c r="I79">
        <v>7.14</v>
      </c>
      <c r="J79">
        <v>6.64</v>
      </c>
      <c r="K79">
        <v>6.1390000000000002</v>
      </c>
      <c r="L79">
        <v>5.3479999999999999</v>
      </c>
      <c r="M79">
        <v>4.681</v>
      </c>
      <c r="N79">
        <v>4</v>
      </c>
      <c r="O79">
        <v>3.4540000000000002</v>
      </c>
      <c r="P79">
        <v>2.9769999999999999</v>
      </c>
      <c r="Q79">
        <v>2.581</v>
      </c>
      <c r="R79">
        <v>2.2450000000000001</v>
      </c>
      <c r="S79">
        <v>1.9510000000000001</v>
      </c>
      <c r="T79">
        <v>1.696</v>
      </c>
      <c r="U79">
        <v>1.488</v>
      </c>
      <c r="V79">
        <v>1.302</v>
      </c>
      <c r="W79">
        <v>1.1359999999999999</v>
      </c>
      <c r="X79">
        <v>0.98699999999999999</v>
      </c>
      <c r="Y79">
        <v>0.85299999999999998</v>
      </c>
      <c r="Z79">
        <v>0.73299999999999998</v>
      </c>
      <c r="AA79">
        <v>0.624</v>
      </c>
      <c r="AB79">
        <v>0.52500000000000002</v>
      </c>
    </row>
    <row r="80" spans="1:28" x14ac:dyDescent="0.3">
      <c r="A80" t="s">
        <v>578</v>
      </c>
      <c r="B80" t="s">
        <v>99</v>
      </c>
      <c r="C80" t="s">
        <v>9</v>
      </c>
      <c r="D80" t="s">
        <v>579</v>
      </c>
      <c r="E80">
        <v>26</v>
      </c>
      <c r="F80">
        <v>25.52</v>
      </c>
      <c r="G80">
        <v>24.36</v>
      </c>
      <c r="H80">
        <v>24.84</v>
      </c>
      <c r="I80">
        <v>23.27</v>
      </c>
      <c r="J80">
        <v>21.63</v>
      </c>
      <c r="K80">
        <v>20.12</v>
      </c>
      <c r="L80">
        <v>18.07</v>
      </c>
      <c r="M80">
        <v>16.420000000000002</v>
      </c>
      <c r="N80">
        <v>14.76</v>
      </c>
      <c r="O80">
        <v>13.39</v>
      </c>
      <c r="P80">
        <v>12.12</v>
      </c>
      <c r="Q80">
        <v>10.98</v>
      </c>
      <c r="R80">
        <v>9.9290000000000003</v>
      </c>
      <c r="S80">
        <v>8.94</v>
      </c>
      <c r="T80">
        <v>8.0039999999999996</v>
      </c>
      <c r="U80">
        <v>7.1479999999999997</v>
      </c>
      <c r="V80">
        <v>6.3570000000000002</v>
      </c>
      <c r="W80">
        <v>5.6310000000000002</v>
      </c>
      <c r="X80">
        <v>4.9660000000000002</v>
      </c>
      <c r="Y80">
        <v>4.359</v>
      </c>
      <c r="Z80">
        <v>3.8039999999999998</v>
      </c>
      <c r="AA80">
        <v>3.298</v>
      </c>
      <c r="AB80">
        <v>2.8370000000000002</v>
      </c>
    </row>
    <row r="81" spans="1:28" x14ac:dyDescent="0.3">
      <c r="A81" t="s">
        <v>578</v>
      </c>
      <c r="B81" t="s">
        <v>100</v>
      </c>
      <c r="C81" t="s">
        <v>9</v>
      </c>
      <c r="D81" t="s">
        <v>579</v>
      </c>
      <c r="E81">
        <v>36.6</v>
      </c>
      <c r="F81">
        <v>36.200000000000003</v>
      </c>
      <c r="G81">
        <v>35.69</v>
      </c>
      <c r="H81">
        <v>35.1</v>
      </c>
      <c r="I81">
        <v>33.869999999999997</v>
      </c>
      <c r="J81">
        <v>32.26</v>
      </c>
      <c r="K81">
        <v>30.65</v>
      </c>
      <c r="L81">
        <v>28.58</v>
      </c>
      <c r="M81">
        <v>26.73</v>
      </c>
      <c r="N81">
        <v>24.81</v>
      </c>
      <c r="O81">
        <v>23.11</v>
      </c>
      <c r="P81">
        <v>21.44</v>
      </c>
      <c r="Q81">
        <v>19.89</v>
      </c>
      <c r="R81">
        <v>18.48</v>
      </c>
      <c r="S81">
        <v>17.170000000000002</v>
      </c>
      <c r="T81">
        <v>15.94</v>
      </c>
      <c r="U81">
        <v>14.8</v>
      </c>
      <c r="V81">
        <v>13.72</v>
      </c>
      <c r="W81">
        <v>12.69</v>
      </c>
      <c r="X81">
        <v>11.71</v>
      </c>
      <c r="Y81">
        <v>10.77</v>
      </c>
      <c r="Z81">
        <v>9.8610000000000007</v>
      </c>
      <c r="AA81">
        <v>8.9949999999999992</v>
      </c>
      <c r="AB81">
        <v>8.1929999999999996</v>
      </c>
    </row>
    <row r="82" spans="1:28" x14ac:dyDescent="0.3">
      <c r="A82" t="s">
        <v>578</v>
      </c>
      <c r="B82" t="s">
        <v>101</v>
      </c>
      <c r="C82" t="s">
        <v>9</v>
      </c>
      <c r="D82" t="s">
        <v>579</v>
      </c>
      <c r="E82">
        <v>1.5</v>
      </c>
      <c r="F82">
        <v>1.18</v>
      </c>
      <c r="G82">
        <v>1.1060000000000001</v>
      </c>
      <c r="H82">
        <v>1.669</v>
      </c>
      <c r="I82">
        <v>0</v>
      </c>
      <c r="J82">
        <v>0</v>
      </c>
      <c r="K82">
        <v>0</v>
      </c>
      <c r="L82">
        <v>0</v>
      </c>
      <c r="M82">
        <v>10.14</v>
      </c>
      <c r="N82">
        <v>1.387</v>
      </c>
      <c r="O82">
        <v>0.44900000000000001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578</v>
      </c>
      <c r="B83" t="s">
        <v>102</v>
      </c>
      <c r="C83" t="s">
        <v>9</v>
      </c>
      <c r="D83" t="s">
        <v>579</v>
      </c>
      <c r="E83">
        <v>0.24399999999999999</v>
      </c>
      <c r="F83">
        <v>0.223</v>
      </c>
      <c r="G83">
        <v>0.16500000000000001</v>
      </c>
      <c r="H83">
        <v>0.15</v>
      </c>
      <c r="I83">
        <v>0.104</v>
      </c>
      <c r="J83">
        <v>6.3E-2</v>
      </c>
      <c r="K83">
        <v>5.5E-2</v>
      </c>
      <c r="L83">
        <v>3.6999999999999998E-2</v>
      </c>
      <c r="M83">
        <v>2.7E-2</v>
      </c>
      <c r="N83">
        <v>1.4999999999999999E-2</v>
      </c>
      <c r="O83">
        <v>7.0000000000000001E-3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t="s">
        <v>578</v>
      </c>
      <c r="B84" t="s">
        <v>104</v>
      </c>
      <c r="C84" t="s">
        <v>9</v>
      </c>
      <c r="D84" t="s">
        <v>579</v>
      </c>
      <c r="E84">
        <v>2.7</v>
      </c>
      <c r="F84">
        <v>2.5720000000000001</v>
      </c>
      <c r="G84">
        <v>2.3130000000000002</v>
      </c>
      <c r="H84">
        <v>2.34</v>
      </c>
      <c r="I84">
        <v>2.0670000000000002</v>
      </c>
      <c r="J84">
        <v>1.79</v>
      </c>
      <c r="K84">
        <v>1.6060000000000001</v>
      </c>
      <c r="L84">
        <v>1.4079999999999999</v>
      </c>
      <c r="M84">
        <v>1.252</v>
      </c>
      <c r="N84">
        <v>1.097</v>
      </c>
      <c r="O84">
        <v>0.97499999999999998</v>
      </c>
      <c r="P84">
        <v>0.86699999999999999</v>
      </c>
      <c r="Q84">
        <v>0.77500000000000002</v>
      </c>
      <c r="R84">
        <v>0.69399999999999995</v>
      </c>
      <c r="S84">
        <v>0.622</v>
      </c>
      <c r="T84">
        <v>0.55800000000000005</v>
      </c>
      <c r="U84">
        <v>0.501</v>
      </c>
      <c r="V84">
        <v>0.44900000000000001</v>
      </c>
      <c r="W84">
        <v>0.40100000000000002</v>
      </c>
      <c r="X84">
        <v>0.35699999999999998</v>
      </c>
      <c r="Y84">
        <v>0.316</v>
      </c>
      <c r="Z84">
        <v>0.27700000000000002</v>
      </c>
      <c r="AA84">
        <v>0.23899999999999999</v>
      </c>
      <c r="AB84">
        <v>0.20399999999999999</v>
      </c>
    </row>
    <row r="85" spans="1:28" x14ac:dyDescent="0.3">
      <c r="A85" t="s">
        <v>578</v>
      </c>
      <c r="B85" t="s">
        <v>105</v>
      </c>
      <c r="C85" t="s">
        <v>9</v>
      </c>
      <c r="D85" t="s">
        <v>579</v>
      </c>
      <c r="E85">
        <v>42.3</v>
      </c>
      <c r="F85">
        <v>40.93</v>
      </c>
      <c r="G85">
        <v>39.01</v>
      </c>
      <c r="H85">
        <v>39.36</v>
      </c>
      <c r="I85">
        <v>37.29</v>
      </c>
      <c r="J85">
        <v>34.47</v>
      </c>
      <c r="K85">
        <v>31.3</v>
      </c>
      <c r="L85">
        <v>27.55</v>
      </c>
      <c r="M85">
        <v>24.36</v>
      </c>
      <c r="N85">
        <v>21.21</v>
      </c>
      <c r="O85">
        <v>18.57</v>
      </c>
      <c r="P85">
        <v>16.14</v>
      </c>
      <c r="Q85">
        <v>14.03</v>
      </c>
      <c r="R85">
        <v>12.2</v>
      </c>
      <c r="S85">
        <v>10.59</v>
      </c>
      <c r="T85">
        <v>9.173</v>
      </c>
      <c r="U85">
        <v>7.9450000000000003</v>
      </c>
      <c r="V85">
        <v>6.8620000000000001</v>
      </c>
      <c r="W85">
        <v>5.907</v>
      </c>
      <c r="X85">
        <v>5.0640000000000001</v>
      </c>
      <c r="Y85">
        <v>4.3179999999999996</v>
      </c>
      <c r="Z85">
        <v>3.657</v>
      </c>
      <c r="AA85">
        <v>3.073</v>
      </c>
      <c r="AB85">
        <v>2.5539999999999998</v>
      </c>
    </row>
    <row r="86" spans="1:28" x14ac:dyDescent="0.3">
      <c r="A86" t="s">
        <v>578</v>
      </c>
      <c r="B86" t="s">
        <v>106</v>
      </c>
      <c r="C86" t="s">
        <v>9</v>
      </c>
      <c r="D86" t="s">
        <v>579</v>
      </c>
      <c r="E86">
        <v>16.5</v>
      </c>
      <c r="F86">
        <v>16.13</v>
      </c>
      <c r="G86">
        <v>15.16</v>
      </c>
      <c r="H86">
        <v>15.08</v>
      </c>
      <c r="I86">
        <v>14.48</v>
      </c>
      <c r="J86">
        <v>13.46</v>
      </c>
      <c r="K86">
        <v>12.93</v>
      </c>
      <c r="L86">
        <v>12.16</v>
      </c>
      <c r="M86">
        <v>11.57</v>
      </c>
      <c r="N86">
        <v>10.88</v>
      </c>
      <c r="O86">
        <v>10.32</v>
      </c>
      <c r="P86">
        <v>9.7509999999999994</v>
      </c>
      <c r="Q86">
        <v>9.2289999999999992</v>
      </c>
      <c r="R86">
        <v>8.7639999999999993</v>
      </c>
      <c r="S86">
        <v>8.3390000000000004</v>
      </c>
      <c r="T86">
        <v>7.952</v>
      </c>
      <c r="U86">
        <v>7.5970000000000004</v>
      </c>
      <c r="V86">
        <v>7.2539999999999996</v>
      </c>
      <c r="W86">
        <v>6.9189999999999996</v>
      </c>
      <c r="X86">
        <v>6.5880000000000001</v>
      </c>
      <c r="Y86">
        <v>6.26</v>
      </c>
      <c r="Z86">
        <v>5.93</v>
      </c>
      <c r="AA86">
        <v>5.6</v>
      </c>
      <c r="AB86">
        <v>5.2690000000000001</v>
      </c>
    </row>
    <row r="87" spans="1:28" x14ac:dyDescent="0.3">
      <c r="A87" t="s">
        <v>578</v>
      </c>
      <c r="B87" t="s">
        <v>107</v>
      </c>
      <c r="C87" t="s">
        <v>9</v>
      </c>
      <c r="D87" t="s">
        <v>579</v>
      </c>
      <c r="E87">
        <v>3.4</v>
      </c>
      <c r="F87">
        <v>3.1480000000000001</v>
      </c>
      <c r="G87">
        <v>2.8809999999999998</v>
      </c>
      <c r="H87">
        <v>2.8769999999999998</v>
      </c>
      <c r="I87">
        <v>2.6</v>
      </c>
      <c r="J87">
        <v>2.2789999999999999</v>
      </c>
      <c r="K87">
        <v>2.0449999999999999</v>
      </c>
      <c r="L87">
        <v>1.8129999999999999</v>
      </c>
      <c r="M87">
        <v>1.621</v>
      </c>
      <c r="N87">
        <v>1.4350000000000001</v>
      </c>
      <c r="O87">
        <v>1.2869999999999999</v>
      </c>
      <c r="P87">
        <v>1.1519999999999999</v>
      </c>
      <c r="Q87">
        <v>1.0349999999999999</v>
      </c>
      <c r="R87">
        <v>0.93300000000000005</v>
      </c>
      <c r="S87">
        <v>0.84099999999999997</v>
      </c>
      <c r="T87">
        <v>0.75700000000000001</v>
      </c>
      <c r="U87">
        <v>0.68200000000000005</v>
      </c>
      <c r="V87">
        <v>0.61299999999999999</v>
      </c>
      <c r="W87">
        <v>0.54900000000000004</v>
      </c>
      <c r="X87">
        <v>0.48899999999999999</v>
      </c>
      <c r="Y87">
        <v>0.433</v>
      </c>
      <c r="Z87">
        <v>0.379</v>
      </c>
      <c r="AA87">
        <v>0.32800000000000001</v>
      </c>
      <c r="AB87">
        <v>0.27900000000000003</v>
      </c>
    </row>
    <row r="88" spans="1:28" x14ac:dyDescent="0.3">
      <c r="A88" t="s">
        <v>578</v>
      </c>
      <c r="B88" t="s">
        <v>109</v>
      </c>
      <c r="C88" t="s">
        <v>9</v>
      </c>
      <c r="D88" t="s">
        <v>579</v>
      </c>
      <c r="E88">
        <v>6.3</v>
      </c>
      <c r="F88">
        <v>6.125</v>
      </c>
      <c r="G88">
        <v>5.7640000000000002</v>
      </c>
      <c r="H88">
        <v>5.7130000000000001</v>
      </c>
      <c r="I88">
        <v>5.3540000000000001</v>
      </c>
      <c r="J88">
        <v>4.8380000000000001</v>
      </c>
      <c r="K88">
        <v>4.7</v>
      </c>
      <c r="L88">
        <v>4.4290000000000003</v>
      </c>
      <c r="M88">
        <v>4.22</v>
      </c>
      <c r="N88">
        <v>3.9649999999999999</v>
      </c>
      <c r="O88">
        <v>3.7690000000000001</v>
      </c>
      <c r="P88">
        <v>3.5680000000000001</v>
      </c>
      <c r="Q88">
        <v>3.3919999999999999</v>
      </c>
      <c r="R88">
        <v>3.242</v>
      </c>
      <c r="S88">
        <v>3.1070000000000002</v>
      </c>
      <c r="T88">
        <v>2.9830000000000001</v>
      </c>
      <c r="U88">
        <v>2.8690000000000002</v>
      </c>
      <c r="V88">
        <v>2.7559999999999998</v>
      </c>
      <c r="W88">
        <v>2.6419999999999999</v>
      </c>
      <c r="X88">
        <v>2.5270000000000001</v>
      </c>
      <c r="Y88">
        <v>2.41</v>
      </c>
      <c r="Z88">
        <v>2.2919999999999998</v>
      </c>
      <c r="AA88">
        <v>2.1739999999999999</v>
      </c>
      <c r="AB88">
        <v>2.0569999999999999</v>
      </c>
    </row>
    <row r="89" spans="1:28" x14ac:dyDescent="0.3">
      <c r="A89" t="s">
        <v>578</v>
      </c>
      <c r="B89" t="s">
        <v>111</v>
      </c>
      <c r="C89" t="s">
        <v>9</v>
      </c>
      <c r="D89" t="s">
        <v>579</v>
      </c>
      <c r="E89">
        <v>8.6</v>
      </c>
      <c r="F89">
        <v>8.4009999999999998</v>
      </c>
      <c r="G89">
        <v>7.9530000000000003</v>
      </c>
      <c r="H89">
        <v>7.9989999999999997</v>
      </c>
      <c r="I89">
        <v>7.5810000000000004</v>
      </c>
      <c r="J89">
        <v>6.9690000000000003</v>
      </c>
      <c r="K89">
        <v>6.59</v>
      </c>
      <c r="L89">
        <v>6.3920000000000003</v>
      </c>
      <c r="M89">
        <v>6.0880000000000001</v>
      </c>
      <c r="N89">
        <v>5.758</v>
      </c>
      <c r="O89">
        <v>5.4909999999999997</v>
      </c>
      <c r="P89">
        <v>5.2190000000000003</v>
      </c>
      <c r="Q89">
        <v>4.9710000000000001</v>
      </c>
      <c r="R89">
        <v>4.7480000000000002</v>
      </c>
      <c r="S89">
        <v>4.5369999999999999</v>
      </c>
      <c r="T89">
        <v>4.3369999999999997</v>
      </c>
      <c r="U89">
        <v>4.1559999999999997</v>
      </c>
      <c r="V89">
        <v>3.984</v>
      </c>
      <c r="W89">
        <v>3.8180000000000001</v>
      </c>
      <c r="X89">
        <v>3.6549999999999998</v>
      </c>
      <c r="Y89">
        <v>3.4969999999999999</v>
      </c>
      <c r="Z89">
        <v>3.3420000000000001</v>
      </c>
      <c r="AA89">
        <v>3.1909999999999998</v>
      </c>
      <c r="AB89">
        <v>3.0409999999999999</v>
      </c>
    </row>
    <row r="90" spans="1:28" x14ac:dyDescent="0.3">
      <c r="A90" t="s">
        <v>578</v>
      </c>
      <c r="B90" t="s">
        <v>113</v>
      </c>
      <c r="C90" t="s">
        <v>9</v>
      </c>
      <c r="D90" t="s">
        <v>579</v>
      </c>
      <c r="E90">
        <v>6.1</v>
      </c>
      <c r="F90">
        <v>5.9420000000000002</v>
      </c>
      <c r="G90">
        <v>5.726</v>
      </c>
      <c r="H90">
        <v>5.8220000000000001</v>
      </c>
      <c r="I90">
        <v>5.367</v>
      </c>
      <c r="J90">
        <v>4.9450000000000003</v>
      </c>
      <c r="K90">
        <v>4.8029999999999999</v>
      </c>
      <c r="L90">
        <v>4.5389999999999997</v>
      </c>
      <c r="M90">
        <v>4.3410000000000002</v>
      </c>
      <c r="N90">
        <v>4.0979999999999999</v>
      </c>
      <c r="O90">
        <v>3.9009999999999998</v>
      </c>
      <c r="P90">
        <v>3.6970000000000001</v>
      </c>
      <c r="Q90">
        <v>3.512</v>
      </c>
      <c r="R90">
        <v>3.3450000000000002</v>
      </c>
      <c r="S90">
        <v>3.1880000000000002</v>
      </c>
      <c r="T90">
        <v>3.04</v>
      </c>
      <c r="U90">
        <v>2.91</v>
      </c>
      <c r="V90">
        <v>2.7879999999999998</v>
      </c>
      <c r="W90">
        <v>2.6739999999999999</v>
      </c>
      <c r="X90">
        <v>2.5640000000000001</v>
      </c>
      <c r="Y90">
        <v>2.4590000000000001</v>
      </c>
      <c r="Z90">
        <v>2.359</v>
      </c>
      <c r="AA90">
        <v>2.2639999999999998</v>
      </c>
      <c r="AB90">
        <v>2.1720000000000002</v>
      </c>
    </row>
    <row r="91" spans="1:28" x14ac:dyDescent="0.3">
      <c r="A91" t="s">
        <v>578</v>
      </c>
      <c r="B91" t="s">
        <v>115</v>
      </c>
      <c r="C91" t="s">
        <v>9</v>
      </c>
      <c r="D91" t="s">
        <v>579</v>
      </c>
      <c r="E91">
        <v>10.83</v>
      </c>
      <c r="F91">
        <v>10.050000000000001</v>
      </c>
      <c r="G91">
        <v>9.0250000000000004</v>
      </c>
      <c r="H91">
        <v>9.6340000000000003</v>
      </c>
      <c r="I91">
        <v>8.2989999999999995</v>
      </c>
      <c r="J91">
        <v>6.8010000000000002</v>
      </c>
      <c r="K91">
        <v>5.0359999999999996</v>
      </c>
      <c r="L91">
        <v>3.5230000000000001</v>
      </c>
      <c r="M91">
        <v>2.339</v>
      </c>
      <c r="N91">
        <v>1.3220000000000001</v>
      </c>
      <c r="O91">
        <v>0.57699999999999996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">
      <c r="A92" t="s">
        <v>578</v>
      </c>
      <c r="B92" t="s">
        <v>116</v>
      </c>
      <c r="C92" t="s">
        <v>9</v>
      </c>
      <c r="D92" t="s">
        <v>579</v>
      </c>
      <c r="E92">
        <v>6.3</v>
      </c>
      <c r="F92">
        <v>5.9459999999999997</v>
      </c>
      <c r="G92">
        <v>5.6989999999999998</v>
      </c>
      <c r="H92">
        <v>5.9189999999999996</v>
      </c>
      <c r="I92">
        <v>5.4880000000000004</v>
      </c>
      <c r="J92">
        <v>4.9420000000000002</v>
      </c>
      <c r="K92">
        <v>4.4379999999999997</v>
      </c>
      <c r="L92">
        <v>3.956</v>
      </c>
      <c r="M92">
        <v>3.5310000000000001</v>
      </c>
      <c r="N92">
        <v>3.1179999999999999</v>
      </c>
      <c r="O92">
        <v>2.7530000000000001</v>
      </c>
      <c r="P92">
        <v>2.4159999999999999</v>
      </c>
      <c r="Q92">
        <v>2.1160000000000001</v>
      </c>
      <c r="R92">
        <v>1.855</v>
      </c>
      <c r="S92">
        <v>1.6259999999999999</v>
      </c>
      <c r="T92">
        <v>1.425</v>
      </c>
      <c r="U92">
        <v>1.2509999999999999</v>
      </c>
      <c r="V92">
        <v>1.101</v>
      </c>
      <c r="W92">
        <v>0.96799999999999997</v>
      </c>
      <c r="X92">
        <v>0.85</v>
      </c>
      <c r="Y92">
        <v>0.745</v>
      </c>
      <c r="Z92">
        <v>0.64700000000000002</v>
      </c>
      <c r="AA92">
        <v>0.55700000000000005</v>
      </c>
      <c r="AB92">
        <v>0.47299999999999998</v>
      </c>
    </row>
    <row r="93" spans="1:28" x14ac:dyDescent="0.3">
      <c r="A93" t="s">
        <v>578</v>
      </c>
      <c r="B93" t="s">
        <v>118</v>
      </c>
      <c r="C93" t="s">
        <v>9</v>
      </c>
      <c r="D93" t="s">
        <v>579</v>
      </c>
      <c r="E93">
        <v>3.7</v>
      </c>
      <c r="F93">
        <v>3.6389999999999998</v>
      </c>
      <c r="G93">
        <v>3.4729999999999999</v>
      </c>
      <c r="H93">
        <v>3.536</v>
      </c>
      <c r="I93">
        <v>3.2770000000000001</v>
      </c>
      <c r="J93">
        <v>3.0459999999999998</v>
      </c>
      <c r="K93">
        <v>3.01</v>
      </c>
      <c r="L93">
        <v>2.891</v>
      </c>
      <c r="M93">
        <v>2.8</v>
      </c>
      <c r="N93">
        <v>2.677</v>
      </c>
      <c r="O93">
        <v>2.577</v>
      </c>
      <c r="P93">
        <v>2.4670000000000001</v>
      </c>
      <c r="Q93">
        <v>2.3610000000000002</v>
      </c>
      <c r="R93">
        <v>2.2589999999999999</v>
      </c>
      <c r="S93">
        <v>2.1579999999999999</v>
      </c>
      <c r="T93">
        <v>2.056</v>
      </c>
      <c r="U93">
        <v>1.97</v>
      </c>
      <c r="V93">
        <v>1.8879999999999999</v>
      </c>
      <c r="W93">
        <v>1.81</v>
      </c>
      <c r="X93">
        <v>1.7370000000000001</v>
      </c>
      <c r="Y93">
        <v>1.6679999999999999</v>
      </c>
      <c r="Z93">
        <v>1.603</v>
      </c>
      <c r="AA93">
        <v>1.5409999999999999</v>
      </c>
      <c r="AB93">
        <v>1.4810000000000001</v>
      </c>
    </row>
    <row r="94" spans="1:28" x14ac:dyDescent="0.3">
      <c r="A94" t="s">
        <v>578</v>
      </c>
      <c r="B94" t="s">
        <v>119</v>
      </c>
      <c r="C94" t="s">
        <v>9</v>
      </c>
      <c r="D94" t="s">
        <v>579</v>
      </c>
      <c r="E94">
        <v>31.4</v>
      </c>
      <c r="F94">
        <v>30.32</v>
      </c>
      <c r="G94">
        <v>29.05</v>
      </c>
      <c r="H94">
        <v>28.48</v>
      </c>
      <c r="I94">
        <v>27.04</v>
      </c>
      <c r="J94">
        <v>24.84</v>
      </c>
      <c r="K94">
        <v>21.78</v>
      </c>
      <c r="L94">
        <v>19.79</v>
      </c>
      <c r="M94">
        <v>17.829999999999998</v>
      </c>
      <c r="N94">
        <v>15.82</v>
      </c>
      <c r="O94">
        <v>14.13</v>
      </c>
      <c r="P94">
        <v>12.54</v>
      </c>
      <c r="Q94">
        <v>11.12</v>
      </c>
      <c r="R94">
        <v>9.8729999999999993</v>
      </c>
      <c r="S94">
        <v>8.75</v>
      </c>
      <c r="T94">
        <v>7.7430000000000003</v>
      </c>
      <c r="U94">
        <v>6.8470000000000004</v>
      </c>
      <c r="V94">
        <v>6.0309999999999997</v>
      </c>
      <c r="W94">
        <v>5.29</v>
      </c>
      <c r="X94">
        <v>4.617</v>
      </c>
      <c r="Y94">
        <v>4.0049999999999999</v>
      </c>
      <c r="Z94">
        <v>3.45</v>
      </c>
      <c r="AA94">
        <v>2.9489999999999998</v>
      </c>
      <c r="AB94">
        <v>2.4870000000000001</v>
      </c>
    </row>
    <row r="95" spans="1:28" x14ac:dyDescent="0.3">
      <c r="A95" t="s">
        <v>578</v>
      </c>
      <c r="B95" t="s">
        <v>120</v>
      </c>
      <c r="C95" t="s">
        <v>9</v>
      </c>
      <c r="D95" t="s">
        <v>579</v>
      </c>
      <c r="E95">
        <v>8.1</v>
      </c>
      <c r="F95">
        <v>7.6550000000000002</v>
      </c>
      <c r="G95">
        <v>7.0609999999999999</v>
      </c>
      <c r="H95">
        <v>6.718</v>
      </c>
      <c r="I95">
        <v>7.5030000000000001</v>
      </c>
      <c r="J95">
        <v>7.04</v>
      </c>
      <c r="K95">
        <v>6.27</v>
      </c>
      <c r="L95">
        <v>5.3819999999999997</v>
      </c>
      <c r="M95">
        <v>4.8419999999999996</v>
      </c>
      <c r="N95">
        <v>4.2949999999999999</v>
      </c>
      <c r="O95">
        <v>3.8439999999999999</v>
      </c>
      <c r="P95">
        <v>3.4249999999999998</v>
      </c>
      <c r="Q95">
        <v>3.0529999999999999</v>
      </c>
      <c r="R95">
        <v>2.7330000000000001</v>
      </c>
      <c r="S95">
        <v>2.4510000000000001</v>
      </c>
      <c r="T95">
        <v>2.202</v>
      </c>
      <c r="U95">
        <v>1.9810000000000001</v>
      </c>
      <c r="V95">
        <v>1.782</v>
      </c>
      <c r="W95">
        <v>1.599</v>
      </c>
      <c r="X95">
        <v>1.43</v>
      </c>
      <c r="Y95">
        <v>1.272</v>
      </c>
      <c r="Z95">
        <v>1.125</v>
      </c>
      <c r="AA95">
        <v>0.98699999999999999</v>
      </c>
      <c r="AB95">
        <v>0.85699999999999998</v>
      </c>
    </row>
    <row r="96" spans="1:28" x14ac:dyDescent="0.3">
      <c r="A96" t="s">
        <v>578</v>
      </c>
      <c r="B96" t="s">
        <v>121</v>
      </c>
      <c r="C96" t="s">
        <v>9</v>
      </c>
      <c r="D96" t="s">
        <v>579</v>
      </c>
      <c r="E96">
        <v>20</v>
      </c>
      <c r="F96">
        <v>19.55</v>
      </c>
      <c r="G96">
        <v>18.93</v>
      </c>
      <c r="H96">
        <v>19.27</v>
      </c>
      <c r="I96">
        <v>18.38</v>
      </c>
      <c r="J96">
        <v>16.98</v>
      </c>
      <c r="K96">
        <v>16.3</v>
      </c>
      <c r="L96">
        <v>15.13</v>
      </c>
      <c r="M96">
        <v>14.26</v>
      </c>
      <c r="N96">
        <v>13.23</v>
      </c>
      <c r="O96">
        <v>12.33</v>
      </c>
      <c r="P96">
        <v>11.43</v>
      </c>
      <c r="Q96">
        <v>10.6</v>
      </c>
      <c r="R96">
        <v>9.8369999999999997</v>
      </c>
      <c r="S96">
        <v>9.1270000000000007</v>
      </c>
      <c r="T96">
        <v>8.4610000000000003</v>
      </c>
      <c r="U96">
        <v>7.843</v>
      </c>
      <c r="V96">
        <v>7.2560000000000002</v>
      </c>
      <c r="W96">
        <v>6.6959999999999997</v>
      </c>
      <c r="X96">
        <v>6.1619999999999999</v>
      </c>
      <c r="Y96">
        <v>5.657</v>
      </c>
      <c r="Z96">
        <v>5.1749999999999998</v>
      </c>
      <c r="AA96">
        <v>4.7169999999999996</v>
      </c>
      <c r="AB96">
        <v>4.28</v>
      </c>
    </row>
    <row r="97" spans="1:28" x14ac:dyDescent="0.3">
      <c r="A97" t="s">
        <v>578</v>
      </c>
      <c r="B97" t="s">
        <v>122</v>
      </c>
      <c r="C97" t="s">
        <v>9</v>
      </c>
      <c r="D97" t="s">
        <v>579</v>
      </c>
      <c r="E97">
        <v>4.2</v>
      </c>
      <c r="F97">
        <v>3.86</v>
      </c>
      <c r="G97">
        <v>3.3450000000000002</v>
      </c>
      <c r="H97">
        <v>3.242</v>
      </c>
      <c r="I97">
        <v>2.9159999999999999</v>
      </c>
      <c r="J97">
        <v>2.4769999999999999</v>
      </c>
      <c r="K97">
        <v>2.4529999999999998</v>
      </c>
      <c r="L97">
        <v>2.3620000000000001</v>
      </c>
      <c r="M97">
        <v>2.3279999999999998</v>
      </c>
      <c r="N97">
        <v>2.2280000000000002</v>
      </c>
      <c r="O97">
        <v>2.1779999999999999</v>
      </c>
      <c r="P97">
        <v>2.1040000000000001</v>
      </c>
      <c r="Q97">
        <v>2.036</v>
      </c>
      <c r="R97">
        <v>1.984</v>
      </c>
      <c r="S97">
        <v>1.9379999999999999</v>
      </c>
      <c r="T97">
        <v>1.8959999999999999</v>
      </c>
      <c r="U97">
        <v>1.87</v>
      </c>
      <c r="V97">
        <v>1.8440000000000001</v>
      </c>
      <c r="W97">
        <v>1.8149999999999999</v>
      </c>
      <c r="X97">
        <v>1.782</v>
      </c>
      <c r="Y97">
        <v>1.75</v>
      </c>
      <c r="Z97">
        <v>1.7170000000000001</v>
      </c>
      <c r="AA97">
        <v>1.6839999999999999</v>
      </c>
      <c r="AB97">
        <v>1.647</v>
      </c>
    </row>
    <row r="98" spans="1:28" x14ac:dyDescent="0.3">
      <c r="A98" t="s">
        <v>578</v>
      </c>
      <c r="B98" t="s">
        <v>123</v>
      </c>
      <c r="C98" t="s">
        <v>9</v>
      </c>
      <c r="D98" t="s">
        <v>579</v>
      </c>
      <c r="E98">
        <v>0.39800000000000002</v>
      </c>
      <c r="F98">
        <v>0.35599999999999998</v>
      </c>
      <c r="G98">
        <v>0.28499999999999998</v>
      </c>
      <c r="H98">
        <v>0.27100000000000002</v>
      </c>
      <c r="I98">
        <v>0.192</v>
      </c>
      <c r="J98">
        <v>0.125</v>
      </c>
      <c r="K98">
        <v>8.4000000000000005E-2</v>
      </c>
      <c r="L98">
        <v>3.7999999999999999E-2</v>
      </c>
      <c r="M98">
        <v>0.01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t="s">
        <v>578</v>
      </c>
      <c r="B99" t="s">
        <v>124</v>
      </c>
      <c r="C99" t="s">
        <v>9</v>
      </c>
      <c r="D99" t="s">
        <v>579</v>
      </c>
      <c r="E99">
        <v>0.39500000000000002</v>
      </c>
      <c r="F99">
        <v>0.34799999999999998</v>
      </c>
      <c r="G99">
        <v>0.28000000000000003</v>
      </c>
      <c r="H99">
        <v>0.22600000000000001</v>
      </c>
      <c r="I99">
        <v>0.14399999999999999</v>
      </c>
      <c r="J99">
        <v>7.6999999999999999E-2</v>
      </c>
      <c r="K99">
        <v>5.8999999999999997E-2</v>
      </c>
      <c r="L99">
        <v>2.4E-2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t="s">
        <v>578</v>
      </c>
      <c r="B100" t="s">
        <v>125</v>
      </c>
      <c r="C100" t="s">
        <v>9</v>
      </c>
      <c r="D100" t="s">
        <v>579</v>
      </c>
      <c r="E100">
        <v>17.600000000000001</v>
      </c>
      <c r="F100">
        <v>17.899999999999999</v>
      </c>
      <c r="G100">
        <v>17.690000000000001</v>
      </c>
      <c r="H100">
        <v>17.47</v>
      </c>
      <c r="I100">
        <v>16.39</v>
      </c>
      <c r="J100">
        <v>15.27</v>
      </c>
      <c r="K100">
        <v>14.31</v>
      </c>
      <c r="L100">
        <v>13.03</v>
      </c>
      <c r="M100">
        <v>11.96</v>
      </c>
      <c r="N100">
        <v>10.85</v>
      </c>
      <c r="O100">
        <v>9.8870000000000005</v>
      </c>
      <c r="P100">
        <v>8.9610000000000003</v>
      </c>
      <c r="Q100">
        <v>8.1240000000000006</v>
      </c>
      <c r="R100">
        <v>7.3680000000000003</v>
      </c>
      <c r="S100">
        <v>6.6749999999999998</v>
      </c>
      <c r="T100">
        <v>6.0419999999999998</v>
      </c>
      <c r="U100">
        <v>5.4640000000000004</v>
      </c>
      <c r="V100">
        <v>4.93</v>
      </c>
      <c r="W100">
        <v>4.4379999999999997</v>
      </c>
      <c r="X100">
        <v>3.9820000000000002</v>
      </c>
      <c r="Y100">
        <v>3.5649999999999999</v>
      </c>
      <c r="Z100">
        <v>3.1819999999999999</v>
      </c>
      <c r="AA100">
        <v>2.83</v>
      </c>
      <c r="AB100">
        <v>2.5059999999999998</v>
      </c>
    </row>
    <row r="101" spans="1:28" x14ac:dyDescent="0.3">
      <c r="A101" t="s">
        <v>578</v>
      </c>
      <c r="B101" t="s">
        <v>126</v>
      </c>
      <c r="C101" t="s">
        <v>9</v>
      </c>
      <c r="D101" t="s">
        <v>579</v>
      </c>
      <c r="E101">
        <v>6.1959999999999997</v>
      </c>
      <c r="F101">
        <v>6.1680000000000001</v>
      </c>
      <c r="G101">
        <v>5.7839999999999998</v>
      </c>
      <c r="H101">
        <v>5.782</v>
      </c>
      <c r="I101">
        <v>5.33</v>
      </c>
      <c r="J101">
        <v>4.5720000000000001</v>
      </c>
      <c r="K101">
        <v>4.1829999999999998</v>
      </c>
      <c r="L101">
        <v>3.883</v>
      </c>
      <c r="M101">
        <v>3.5790000000000002</v>
      </c>
      <c r="N101">
        <v>3.214</v>
      </c>
      <c r="O101">
        <v>2.97</v>
      </c>
      <c r="P101">
        <v>2.7210000000000001</v>
      </c>
      <c r="Q101">
        <v>2.5230000000000001</v>
      </c>
      <c r="R101">
        <v>2.3719999999999999</v>
      </c>
      <c r="S101">
        <v>2.246</v>
      </c>
      <c r="T101">
        <v>2.1419999999999999</v>
      </c>
      <c r="U101">
        <v>2.0659999999999998</v>
      </c>
      <c r="V101">
        <v>1.9990000000000001</v>
      </c>
      <c r="W101">
        <v>1.9330000000000001</v>
      </c>
      <c r="X101">
        <v>1.873</v>
      </c>
      <c r="Y101">
        <v>1.823</v>
      </c>
      <c r="Z101">
        <v>1.7809999999999999</v>
      </c>
      <c r="AA101">
        <v>1.7490000000000001</v>
      </c>
      <c r="AB101">
        <v>1.724</v>
      </c>
    </row>
    <row r="102" spans="1:28" x14ac:dyDescent="0.3">
      <c r="A102" t="s">
        <v>578</v>
      </c>
      <c r="B102" t="s">
        <v>127</v>
      </c>
      <c r="C102" t="s">
        <v>9</v>
      </c>
      <c r="D102" t="s">
        <v>579</v>
      </c>
      <c r="E102">
        <v>10</v>
      </c>
      <c r="F102">
        <v>9.8030000000000008</v>
      </c>
      <c r="G102">
        <v>9.298</v>
      </c>
      <c r="H102">
        <v>9.1080000000000005</v>
      </c>
      <c r="I102">
        <v>8.5630000000000006</v>
      </c>
      <c r="J102">
        <v>7.9320000000000004</v>
      </c>
      <c r="K102">
        <v>7.5519999999999996</v>
      </c>
      <c r="L102">
        <v>6.8810000000000002</v>
      </c>
      <c r="M102">
        <v>6.3869999999999996</v>
      </c>
      <c r="N102">
        <v>5.8380000000000001</v>
      </c>
      <c r="O102">
        <v>5.383</v>
      </c>
      <c r="P102">
        <v>4.9379999999999997</v>
      </c>
      <c r="Q102">
        <v>4.54</v>
      </c>
      <c r="R102">
        <v>4.1859999999999999</v>
      </c>
      <c r="S102">
        <v>3.859</v>
      </c>
      <c r="T102">
        <v>3.5579999999999998</v>
      </c>
      <c r="U102">
        <v>3.2869999999999999</v>
      </c>
      <c r="V102">
        <v>3.0310000000000001</v>
      </c>
      <c r="W102">
        <v>2.7879999999999998</v>
      </c>
      <c r="X102">
        <v>2.556</v>
      </c>
      <c r="Y102">
        <v>2.3340000000000001</v>
      </c>
      <c r="Z102">
        <v>2.12</v>
      </c>
      <c r="AA102">
        <v>1.91</v>
      </c>
      <c r="AB102">
        <v>1.7090000000000001</v>
      </c>
    </row>
    <row r="103" spans="1:28" x14ac:dyDescent="0.3">
      <c r="A103" t="s">
        <v>578</v>
      </c>
      <c r="B103" t="s">
        <v>128</v>
      </c>
      <c r="C103" t="s">
        <v>9</v>
      </c>
      <c r="D103" t="s">
        <v>579</v>
      </c>
      <c r="E103">
        <v>0.20300000000000001</v>
      </c>
      <c r="F103">
        <v>0.19400000000000001</v>
      </c>
      <c r="G103">
        <v>0.161</v>
      </c>
      <c r="H103">
        <v>0.14199999999999999</v>
      </c>
      <c r="I103">
        <v>0.104</v>
      </c>
      <c r="J103">
        <v>6.3E-2</v>
      </c>
      <c r="K103">
        <v>4.2999999999999997E-2</v>
      </c>
      <c r="L103">
        <v>0.02</v>
      </c>
      <c r="M103">
        <v>7.0000000000000001E-3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t="s">
        <v>578</v>
      </c>
      <c r="B104" t="s">
        <v>129</v>
      </c>
      <c r="C104" t="s">
        <v>9</v>
      </c>
      <c r="D104" t="s">
        <v>579</v>
      </c>
      <c r="E104">
        <v>8.4</v>
      </c>
      <c r="F104">
        <v>8.5969999999999995</v>
      </c>
      <c r="G104">
        <v>8.64</v>
      </c>
      <c r="H104">
        <v>8.782</v>
      </c>
      <c r="I104">
        <v>8.57</v>
      </c>
      <c r="J104">
        <v>8.1920000000000002</v>
      </c>
      <c r="K104">
        <v>7.5679999999999996</v>
      </c>
      <c r="L104">
        <v>6.8979999999999997</v>
      </c>
      <c r="M104">
        <v>6.2880000000000003</v>
      </c>
      <c r="N104">
        <v>5.6539999999999999</v>
      </c>
      <c r="O104">
        <v>5.1020000000000003</v>
      </c>
      <c r="P104">
        <v>4.569</v>
      </c>
      <c r="Q104">
        <v>4.08</v>
      </c>
      <c r="R104">
        <v>3.6360000000000001</v>
      </c>
      <c r="S104">
        <v>3.2250000000000001</v>
      </c>
      <c r="T104">
        <v>2.8479999999999999</v>
      </c>
      <c r="U104">
        <v>2.5059999999999998</v>
      </c>
      <c r="V104">
        <v>2.1970000000000001</v>
      </c>
      <c r="W104">
        <v>1.9179999999999999</v>
      </c>
      <c r="X104">
        <v>1.67</v>
      </c>
      <c r="Y104">
        <v>1.448</v>
      </c>
      <c r="Z104">
        <v>1.252</v>
      </c>
      <c r="AA104">
        <v>1.077</v>
      </c>
      <c r="AB104">
        <v>0.92100000000000004</v>
      </c>
    </row>
    <row r="105" spans="1:28" x14ac:dyDescent="0.3">
      <c r="A105" t="s">
        <v>578</v>
      </c>
      <c r="B105" t="s">
        <v>130</v>
      </c>
      <c r="C105" t="s">
        <v>9</v>
      </c>
      <c r="D105" t="s">
        <v>579</v>
      </c>
      <c r="E105">
        <v>12.1</v>
      </c>
      <c r="F105">
        <v>11.41</v>
      </c>
      <c r="G105">
        <v>11.03</v>
      </c>
      <c r="H105">
        <v>10.67</v>
      </c>
      <c r="I105">
        <v>9.9969999999999999</v>
      </c>
      <c r="J105">
        <v>9.1869999999999994</v>
      </c>
      <c r="K105">
        <v>8.4710000000000001</v>
      </c>
      <c r="L105">
        <v>7.6680000000000001</v>
      </c>
      <c r="M105">
        <v>6.98</v>
      </c>
      <c r="N105">
        <v>6.2830000000000004</v>
      </c>
      <c r="O105">
        <v>5.694</v>
      </c>
      <c r="P105">
        <v>5.1390000000000002</v>
      </c>
      <c r="Q105">
        <v>4.6420000000000003</v>
      </c>
      <c r="R105">
        <v>4.1980000000000004</v>
      </c>
      <c r="S105">
        <v>3.794</v>
      </c>
      <c r="T105">
        <v>3.4220000000000002</v>
      </c>
      <c r="U105">
        <v>3.0830000000000002</v>
      </c>
      <c r="V105">
        <v>2.7709999999999999</v>
      </c>
      <c r="W105">
        <v>2.4820000000000002</v>
      </c>
      <c r="X105">
        <v>2.2130000000000001</v>
      </c>
      <c r="Y105">
        <v>1.9630000000000001</v>
      </c>
      <c r="Z105">
        <v>1.728</v>
      </c>
      <c r="AA105">
        <v>1.5089999999999999</v>
      </c>
      <c r="AB105">
        <v>1.304</v>
      </c>
    </row>
    <row r="106" spans="1:28" x14ac:dyDescent="0.3">
      <c r="A106" t="s">
        <v>578</v>
      </c>
      <c r="B106" t="s">
        <v>131</v>
      </c>
      <c r="C106" t="s">
        <v>9</v>
      </c>
      <c r="D106" t="s">
        <v>579</v>
      </c>
      <c r="E106">
        <v>17.86</v>
      </c>
      <c r="F106">
        <v>17.920000000000002</v>
      </c>
      <c r="G106">
        <v>17.559999999999999</v>
      </c>
      <c r="H106">
        <v>18.61</v>
      </c>
      <c r="I106">
        <v>17.829999999999998</v>
      </c>
      <c r="J106">
        <v>16.7</v>
      </c>
      <c r="K106">
        <v>14.99</v>
      </c>
      <c r="L106">
        <v>13.13</v>
      </c>
      <c r="M106">
        <v>11.55</v>
      </c>
      <c r="N106">
        <v>10.01</v>
      </c>
      <c r="O106">
        <v>8.7210000000000001</v>
      </c>
      <c r="P106">
        <v>7.5380000000000003</v>
      </c>
      <c r="Q106">
        <v>6.4969999999999999</v>
      </c>
      <c r="R106">
        <v>5.585</v>
      </c>
      <c r="S106">
        <v>4.782</v>
      </c>
      <c r="T106">
        <v>4.08</v>
      </c>
      <c r="U106">
        <v>3.4950000000000001</v>
      </c>
      <c r="V106">
        <v>2.9889999999999999</v>
      </c>
      <c r="W106">
        <v>2.548</v>
      </c>
      <c r="X106">
        <v>2.1629999999999998</v>
      </c>
      <c r="Y106">
        <v>1.831</v>
      </c>
      <c r="Z106">
        <v>1.5469999999999999</v>
      </c>
      <c r="AA106">
        <v>1.3049999999999999</v>
      </c>
      <c r="AB106">
        <v>1.099</v>
      </c>
    </row>
    <row r="107" spans="1:28" x14ac:dyDescent="0.3">
      <c r="A107" t="s">
        <v>578</v>
      </c>
      <c r="B107" t="s">
        <v>132</v>
      </c>
      <c r="C107" t="s">
        <v>9</v>
      </c>
      <c r="D107" t="s">
        <v>579</v>
      </c>
      <c r="E107">
        <v>7.5</v>
      </c>
      <c r="F107">
        <v>7.1829999999999998</v>
      </c>
      <c r="G107">
        <v>6.7910000000000004</v>
      </c>
      <c r="H107">
        <v>7.5190000000000001</v>
      </c>
      <c r="I107">
        <v>6.641</v>
      </c>
      <c r="J107">
        <v>6.0640000000000001</v>
      </c>
      <c r="K107">
        <v>5.5439999999999996</v>
      </c>
      <c r="L107">
        <v>5.0469999999999997</v>
      </c>
      <c r="M107">
        <v>4.6139999999999999</v>
      </c>
      <c r="N107">
        <v>4.1710000000000003</v>
      </c>
      <c r="O107">
        <v>3.7909999999999999</v>
      </c>
      <c r="P107">
        <v>3.4289999999999998</v>
      </c>
      <c r="Q107">
        <v>3.1019999999999999</v>
      </c>
      <c r="R107">
        <v>2.8079999999999998</v>
      </c>
      <c r="S107">
        <v>2.54</v>
      </c>
      <c r="T107">
        <v>2.2949999999999999</v>
      </c>
      <c r="U107">
        <v>2.077</v>
      </c>
      <c r="V107">
        <v>1.877</v>
      </c>
      <c r="W107">
        <v>1.6919999999999999</v>
      </c>
      <c r="X107">
        <v>1.5189999999999999</v>
      </c>
      <c r="Y107">
        <v>1.3580000000000001</v>
      </c>
      <c r="Z107">
        <v>1.208</v>
      </c>
      <c r="AA107">
        <v>1.0680000000000001</v>
      </c>
      <c r="AB107">
        <v>0.93700000000000006</v>
      </c>
    </row>
    <row r="108" spans="1:28" x14ac:dyDescent="0.3">
      <c r="A108" t="s">
        <v>578</v>
      </c>
      <c r="B108" t="s">
        <v>133</v>
      </c>
      <c r="C108" t="s">
        <v>9</v>
      </c>
      <c r="D108" t="s">
        <v>579</v>
      </c>
      <c r="E108">
        <v>25.1</v>
      </c>
      <c r="F108">
        <v>24.41</v>
      </c>
      <c r="G108">
        <v>22.76</v>
      </c>
      <c r="H108">
        <v>22.52</v>
      </c>
      <c r="I108">
        <v>21.39</v>
      </c>
      <c r="J108">
        <v>19.670000000000002</v>
      </c>
      <c r="K108">
        <v>17.04</v>
      </c>
      <c r="L108">
        <v>14.26</v>
      </c>
      <c r="M108">
        <v>12.09</v>
      </c>
      <c r="N108">
        <v>10.1</v>
      </c>
      <c r="O108">
        <v>8.484</v>
      </c>
      <c r="P108">
        <v>7.0960000000000001</v>
      </c>
      <c r="Q108">
        <v>5.9470000000000001</v>
      </c>
      <c r="R108">
        <v>5.0019999999999998</v>
      </c>
      <c r="S108">
        <v>4.2169999999999996</v>
      </c>
      <c r="T108">
        <v>3.5659999999999998</v>
      </c>
      <c r="U108">
        <v>3.024</v>
      </c>
      <c r="V108">
        <v>2.5670000000000002</v>
      </c>
      <c r="W108">
        <v>2.1800000000000002</v>
      </c>
      <c r="X108">
        <v>1.85</v>
      </c>
      <c r="Y108">
        <v>1.5649999999999999</v>
      </c>
      <c r="Z108">
        <v>1.3169999999999999</v>
      </c>
      <c r="AA108">
        <v>1.1000000000000001</v>
      </c>
      <c r="AB108">
        <v>0.90600000000000003</v>
      </c>
    </row>
    <row r="109" spans="1:28" x14ac:dyDescent="0.3">
      <c r="A109" t="s">
        <v>578</v>
      </c>
      <c r="B109" t="s">
        <v>134</v>
      </c>
      <c r="C109" t="s">
        <v>9</v>
      </c>
      <c r="D109" t="s">
        <v>579</v>
      </c>
      <c r="E109">
        <v>7.8</v>
      </c>
      <c r="F109">
        <v>7.4630000000000001</v>
      </c>
      <c r="G109">
        <v>7.1520000000000001</v>
      </c>
      <c r="H109">
        <v>6.8339999999999996</v>
      </c>
      <c r="I109">
        <v>6.2270000000000003</v>
      </c>
      <c r="J109">
        <v>5.5709999999999997</v>
      </c>
      <c r="K109">
        <v>5.1660000000000004</v>
      </c>
      <c r="L109">
        <v>4.6150000000000002</v>
      </c>
      <c r="M109">
        <v>4.1719999999999997</v>
      </c>
      <c r="N109">
        <v>3.7090000000000001</v>
      </c>
      <c r="O109">
        <v>3.331</v>
      </c>
      <c r="P109">
        <v>2.976</v>
      </c>
      <c r="Q109">
        <v>2.6579999999999999</v>
      </c>
      <c r="R109">
        <v>2.38</v>
      </c>
      <c r="S109">
        <v>2.133</v>
      </c>
      <c r="T109">
        <v>1.9119999999999999</v>
      </c>
      <c r="U109">
        <v>1.71</v>
      </c>
      <c r="V109">
        <v>1.5249999999999999</v>
      </c>
      <c r="W109">
        <v>1.3540000000000001</v>
      </c>
      <c r="X109">
        <v>1.1970000000000001</v>
      </c>
      <c r="Y109">
        <v>1.054</v>
      </c>
      <c r="Z109">
        <v>0.92100000000000004</v>
      </c>
      <c r="AA109">
        <v>0.8</v>
      </c>
      <c r="AB109">
        <v>0.68700000000000006</v>
      </c>
    </row>
    <row r="110" spans="1:28" x14ac:dyDescent="0.3">
      <c r="A110" t="s">
        <v>578</v>
      </c>
      <c r="B110" t="s">
        <v>135</v>
      </c>
      <c r="C110" t="s">
        <v>9</v>
      </c>
      <c r="D110" t="s">
        <v>579</v>
      </c>
      <c r="E110">
        <v>7.6</v>
      </c>
      <c r="F110">
        <v>7.2190000000000003</v>
      </c>
      <c r="G110">
        <v>6.8339999999999996</v>
      </c>
      <c r="H110">
        <v>7.1109999999999998</v>
      </c>
      <c r="I110">
        <v>6.2869999999999999</v>
      </c>
      <c r="J110">
        <v>5.6379999999999999</v>
      </c>
      <c r="K110">
        <v>5.1769999999999996</v>
      </c>
      <c r="L110">
        <v>4.63</v>
      </c>
      <c r="M110">
        <v>4.181</v>
      </c>
      <c r="N110">
        <v>3.7170000000000001</v>
      </c>
      <c r="O110">
        <v>3.335</v>
      </c>
      <c r="P110">
        <v>2.9790000000000001</v>
      </c>
      <c r="Q110">
        <v>2.67</v>
      </c>
      <c r="R110">
        <v>2.4020000000000001</v>
      </c>
      <c r="S110">
        <v>2.1680000000000001</v>
      </c>
      <c r="T110">
        <v>1.964</v>
      </c>
      <c r="U110">
        <v>1.772</v>
      </c>
      <c r="V110">
        <v>1.597</v>
      </c>
      <c r="W110">
        <v>1.4339999999999999</v>
      </c>
      <c r="X110">
        <v>1.2829999999999999</v>
      </c>
      <c r="Y110">
        <v>1.1419999999999999</v>
      </c>
      <c r="Z110">
        <v>1.01</v>
      </c>
      <c r="AA110">
        <v>0.88700000000000001</v>
      </c>
      <c r="AB110">
        <v>0.77</v>
      </c>
    </row>
    <row r="111" spans="1:28" x14ac:dyDescent="0.3">
      <c r="A111" t="s">
        <v>578</v>
      </c>
      <c r="B111" t="s">
        <v>136</v>
      </c>
      <c r="C111" t="s">
        <v>9</v>
      </c>
      <c r="D111" t="s">
        <v>579</v>
      </c>
      <c r="E111">
        <v>10.9</v>
      </c>
      <c r="F111">
        <v>10.28</v>
      </c>
      <c r="G111">
        <v>9.6069999999999993</v>
      </c>
      <c r="H111">
        <v>10.01</v>
      </c>
      <c r="I111">
        <v>9.3279999999999994</v>
      </c>
      <c r="J111">
        <v>8.468</v>
      </c>
      <c r="K111">
        <v>7.4660000000000002</v>
      </c>
      <c r="L111">
        <v>6.6790000000000003</v>
      </c>
      <c r="M111">
        <v>5.9560000000000004</v>
      </c>
      <c r="N111">
        <v>5.2469999999999999</v>
      </c>
      <c r="O111">
        <v>4.6539999999999999</v>
      </c>
      <c r="P111">
        <v>4.109</v>
      </c>
      <c r="Q111">
        <v>3.629</v>
      </c>
      <c r="R111">
        <v>3.2090000000000001</v>
      </c>
      <c r="S111">
        <v>2.8359999999999999</v>
      </c>
      <c r="T111">
        <v>2.504</v>
      </c>
      <c r="U111">
        <v>2.2240000000000002</v>
      </c>
      <c r="V111">
        <v>1.972</v>
      </c>
      <c r="W111">
        <v>1.7430000000000001</v>
      </c>
      <c r="X111">
        <v>1.5329999999999999</v>
      </c>
      <c r="Y111">
        <v>1.34</v>
      </c>
      <c r="Z111">
        <v>1.1619999999999999</v>
      </c>
      <c r="AA111">
        <v>0.999</v>
      </c>
      <c r="AB111">
        <v>0.84699999999999998</v>
      </c>
    </row>
    <row r="112" spans="1:28" x14ac:dyDescent="0.3">
      <c r="A112" t="s">
        <v>578</v>
      </c>
      <c r="B112" t="s">
        <v>137</v>
      </c>
      <c r="C112" t="s">
        <v>9</v>
      </c>
      <c r="D112" t="s">
        <v>579</v>
      </c>
      <c r="E112">
        <v>0.151</v>
      </c>
      <c r="F112">
        <v>0.14399999999999999</v>
      </c>
      <c r="G112">
        <v>0.123</v>
      </c>
      <c r="H112">
        <v>0.13100000000000001</v>
      </c>
      <c r="I112">
        <v>0.10299999999999999</v>
      </c>
      <c r="J112">
        <v>7.5999999999999998E-2</v>
      </c>
      <c r="K112">
        <v>7.0000000000000007E-2</v>
      </c>
      <c r="L112">
        <v>5.5E-2</v>
      </c>
      <c r="M112">
        <v>4.3999999999999997E-2</v>
      </c>
      <c r="N112">
        <v>3.2000000000000001E-2</v>
      </c>
      <c r="O112">
        <v>2.3E-2</v>
      </c>
      <c r="P112">
        <v>1.4E-2</v>
      </c>
      <c r="Q112">
        <v>8.0000000000000002E-3</v>
      </c>
      <c r="R112">
        <v>3.0000000000000001E-3</v>
      </c>
      <c r="S112">
        <v>1E-3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t="s">
        <v>578</v>
      </c>
      <c r="B113" t="s">
        <v>138</v>
      </c>
      <c r="C113" t="s">
        <v>9</v>
      </c>
      <c r="D113" t="s">
        <v>579</v>
      </c>
      <c r="E113">
        <v>0.185</v>
      </c>
      <c r="F113">
        <v>0.17199999999999999</v>
      </c>
      <c r="G113">
        <v>0.14000000000000001</v>
      </c>
      <c r="H113">
        <v>0.159</v>
      </c>
      <c r="I113">
        <v>0.11799999999999999</v>
      </c>
      <c r="J113">
        <v>7.9000000000000001E-2</v>
      </c>
      <c r="K113">
        <v>6.5000000000000002E-2</v>
      </c>
      <c r="L113">
        <v>0.04</v>
      </c>
      <c r="M113">
        <v>2.5999999999999999E-2</v>
      </c>
      <c r="N113">
        <v>1.2E-2</v>
      </c>
      <c r="O113">
        <v>3.0000000000000001E-3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">
      <c r="A114" t="s">
        <v>578</v>
      </c>
      <c r="B114" t="s">
        <v>139</v>
      </c>
      <c r="C114" t="s">
        <v>9</v>
      </c>
      <c r="D114" t="s">
        <v>579</v>
      </c>
      <c r="E114">
        <v>5.3970000000000002</v>
      </c>
      <c r="F114">
        <v>5.2350000000000003</v>
      </c>
      <c r="G114">
        <v>4.6310000000000002</v>
      </c>
      <c r="H114">
        <v>4.3280000000000003</v>
      </c>
      <c r="I114">
        <v>3.8570000000000002</v>
      </c>
      <c r="J114">
        <v>3.411</v>
      </c>
      <c r="K114">
        <v>3.302</v>
      </c>
      <c r="L114">
        <v>2.8980000000000001</v>
      </c>
      <c r="M114">
        <v>2.5870000000000002</v>
      </c>
      <c r="N114">
        <v>2.2810000000000001</v>
      </c>
      <c r="O114">
        <v>2.036</v>
      </c>
      <c r="P114">
        <v>1.8149999999999999</v>
      </c>
      <c r="Q114">
        <v>1.635</v>
      </c>
      <c r="R114">
        <v>1.4950000000000001</v>
      </c>
      <c r="S114">
        <v>1.43</v>
      </c>
      <c r="T114">
        <v>1.329</v>
      </c>
      <c r="U114">
        <v>1.2450000000000001</v>
      </c>
      <c r="V114">
        <v>1.1830000000000001</v>
      </c>
      <c r="W114">
        <v>1.1339999999999999</v>
      </c>
      <c r="X114">
        <v>1.0900000000000001</v>
      </c>
      <c r="Y114">
        <v>1.0489999999999999</v>
      </c>
      <c r="Z114">
        <v>1.0109999999999999</v>
      </c>
      <c r="AA114">
        <v>0.97099999999999997</v>
      </c>
      <c r="AB114">
        <v>0.93100000000000005</v>
      </c>
    </row>
    <row r="115" spans="1:28" x14ac:dyDescent="0.3">
      <c r="A115" t="s">
        <v>578</v>
      </c>
      <c r="B115" t="s">
        <v>140</v>
      </c>
      <c r="C115" t="s">
        <v>9</v>
      </c>
      <c r="D115" t="s">
        <v>579</v>
      </c>
      <c r="E115">
        <v>1.5</v>
      </c>
      <c r="F115">
        <v>1.641</v>
      </c>
      <c r="G115">
        <v>1.6859999999999999</v>
      </c>
      <c r="H115">
        <v>1.8160000000000001</v>
      </c>
      <c r="I115">
        <v>1.7729999999999999</v>
      </c>
      <c r="J115">
        <v>1.645</v>
      </c>
      <c r="K115">
        <v>1.645</v>
      </c>
      <c r="L115">
        <v>1.5389999999999999</v>
      </c>
      <c r="M115">
        <v>1.4430000000000001</v>
      </c>
      <c r="N115">
        <v>1.329</v>
      </c>
      <c r="O115">
        <v>1.236</v>
      </c>
      <c r="P115">
        <v>1.145</v>
      </c>
      <c r="Q115">
        <v>1.0660000000000001</v>
      </c>
      <c r="R115">
        <v>0.997</v>
      </c>
      <c r="S115">
        <v>0.93600000000000005</v>
      </c>
      <c r="T115">
        <v>0.88600000000000001</v>
      </c>
      <c r="U115">
        <v>0.84199999999999997</v>
      </c>
      <c r="V115">
        <v>0.80300000000000005</v>
      </c>
      <c r="W115">
        <v>0.77100000000000002</v>
      </c>
      <c r="X115">
        <v>0.745</v>
      </c>
      <c r="Y115">
        <v>0.72399999999999998</v>
      </c>
      <c r="Z115">
        <v>0.70799999999999996</v>
      </c>
      <c r="AA115">
        <v>0.69499999999999995</v>
      </c>
      <c r="AB115">
        <v>0.68500000000000005</v>
      </c>
    </row>
    <row r="116" spans="1:28" x14ac:dyDescent="0.3">
      <c r="A116" t="s">
        <v>578</v>
      </c>
      <c r="B116" t="s">
        <v>141</v>
      </c>
      <c r="C116" t="s">
        <v>9</v>
      </c>
      <c r="D116" t="s">
        <v>579</v>
      </c>
      <c r="E116">
        <v>0.105</v>
      </c>
      <c r="F116">
        <v>0.1</v>
      </c>
      <c r="G116">
        <v>8.1000000000000003E-2</v>
      </c>
      <c r="H116">
        <v>9.1999999999999998E-2</v>
      </c>
      <c r="I116">
        <v>6.2E-2</v>
      </c>
      <c r="J116">
        <v>3.7999999999999999E-2</v>
      </c>
      <c r="K116">
        <v>3.5000000000000003E-2</v>
      </c>
      <c r="L116">
        <v>2.5000000000000001E-2</v>
      </c>
      <c r="M116">
        <v>1.9E-2</v>
      </c>
      <c r="N116">
        <v>1.2E-2</v>
      </c>
      <c r="O116">
        <v>7.0000000000000001E-3</v>
      </c>
      <c r="P116">
        <v>3.0000000000000001E-3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2E-3</v>
      </c>
      <c r="Y116">
        <v>3.0000000000000001E-3</v>
      </c>
      <c r="Z116">
        <v>5.0000000000000001E-3</v>
      </c>
      <c r="AA116">
        <v>7.0000000000000001E-3</v>
      </c>
      <c r="AB116">
        <v>8.9999999999999993E-3</v>
      </c>
    </row>
    <row r="117" spans="1:28" x14ac:dyDescent="0.3">
      <c r="A117" t="s">
        <v>578</v>
      </c>
      <c r="B117" t="s">
        <v>142</v>
      </c>
      <c r="C117" t="s">
        <v>9</v>
      </c>
      <c r="D117" t="s">
        <v>579</v>
      </c>
      <c r="E117">
        <v>0.313</v>
      </c>
      <c r="F117">
        <v>0.32800000000000001</v>
      </c>
      <c r="G117">
        <v>0.29599999999999999</v>
      </c>
      <c r="H117">
        <v>0.29899999999999999</v>
      </c>
      <c r="I117">
        <v>0.23699999999999999</v>
      </c>
      <c r="J117">
        <v>0.17799999999999999</v>
      </c>
      <c r="K117">
        <v>0.191</v>
      </c>
      <c r="L117">
        <v>0.17100000000000001</v>
      </c>
      <c r="M117">
        <v>0.16200000000000001</v>
      </c>
      <c r="N117">
        <v>0.14399999999999999</v>
      </c>
      <c r="O117">
        <v>0.13200000000000001</v>
      </c>
      <c r="P117">
        <v>0.11899999999999999</v>
      </c>
      <c r="Q117">
        <v>0.108</v>
      </c>
      <c r="R117">
        <v>9.8000000000000004E-2</v>
      </c>
      <c r="S117">
        <v>0.09</v>
      </c>
      <c r="T117">
        <v>8.3000000000000004E-2</v>
      </c>
      <c r="U117">
        <v>8.2000000000000003E-2</v>
      </c>
      <c r="V117">
        <v>8.4000000000000005E-2</v>
      </c>
      <c r="W117">
        <v>8.7999999999999995E-2</v>
      </c>
      <c r="X117">
        <v>9.2999999999999999E-2</v>
      </c>
      <c r="Y117">
        <v>9.9000000000000005E-2</v>
      </c>
      <c r="Z117">
        <v>0.107</v>
      </c>
      <c r="AA117">
        <v>0.11600000000000001</v>
      </c>
      <c r="AB117">
        <v>0.125</v>
      </c>
    </row>
    <row r="118" spans="1:28" x14ac:dyDescent="0.3">
      <c r="A118" t="s">
        <v>578</v>
      </c>
      <c r="B118" t="s">
        <v>143</v>
      </c>
      <c r="C118" t="s">
        <v>9</v>
      </c>
      <c r="D118" t="s">
        <v>579</v>
      </c>
      <c r="E118">
        <v>34.5</v>
      </c>
      <c r="F118">
        <v>32.770000000000003</v>
      </c>
      <c r="G118">
        <v>30.77</v>
      </c>
      <c r="H118">
        <v>30.98</v>
      </c>
      <c r="I118">
        <v>29.38</v>
      </c>
      <c r="J118">
        <v>26.94</v>
      </c>
      <c r="K118">
        <v>25.67</v>
      </c>
      <c r="L118">
        <v>24.24</v>
      </c>
      <c r="M118">
        <v>22.99</v>
      </c>
      <c r="N118">
        <v>21.58</v>
      </c>
      <c r="O118">
        <v>20.39</v>
      </c>
      <c r="P118">
        <v>19.190000000000001</v>
      </c>
      <c r="Q118">
        <v>18.079999999999998</v>
      </c>
      <c r="R118">
        <v>17.059999999999999</v>
      </c>
      <c r="S118">
        <v>16.09</v>
      </c>
      <c r="T118">
        <v>15.17</v>
      </c>
      <c r="U118">
        <v>14.27</v>
      </c>
      <c r="V118">
        <v>13.4</v>
      </c>
      <c r="W118">
        <v>12.54</v>
      </c>
      <c r="X118">
        <v>11.71</v>
      </c>
      <c r="Y118">
        <v>10.9</v>
      </c>
      <c r="Z118">
        <v>10.11</v>
      </c>
      <c r="AA118">
        <v>9.35</v>
      </c>
      <c r="AB118">
        <v>8.5969999999999995</v>
      </c>
    </row>
    <row r="119" spans="1:28" x14ac:dyDescent="0.3">
      <c r="A119" t="s">
        <v>578</v>
      </c>
      <c r="B119" t="s">
        <v>145</v>
      </c>
      <c r="C119" t="s">
        <v>9</v>
      </c>
      <c r="D119" t="s">
        <v>579</v>
      </c>
      <c r="E119">
        <v>3.7</v>
      </c>
      <c r="F119">
        <v>3.6520000000000001</v>
      </c>
      <c r="G119">
        <v>3.5870000000000002</v>
      </c>
      <c r="H119">
        <v>3.6139999999999999</v>
      </c>
      <c r="I119">
        <v>3.423</v>
      </c>
      <c r="J119">
        <v>3.1589999999999998</v>
      </c>
      <c r="K119">
        <v>3.0110000000000001</v>
      </c>
      <c r="L119">
        <v>2.7629999999999999</v>
      </c>
      <c r="M119">
        <v>2.56</v>
      </c>
      <c r="N119">
        <v>2.339</v>
      </c>
      <c r="O119">
        <v>2.149</v>
      </c>
      <c r="P119">
        <v>1.9630000000000001</v>
      </c>
      <c r="Q119">
        <v>1.7929999999999999</v>
      </c>
      <c r="R119">
        <v>1.637</v>
      </c>
      <c r="S119">
        <v>1.494</v>
      </c>
      <c r="T119">
        <v>1.3620000000000001</v>
      </c>
      <c r="U119">
        <v>1.242</v>
      </c>
      <c r="V119">
        <v>1.133</v>
      </c>
      <c r="W119">
        <v>1.0329999999999999</v>
      </c>
      <c r="X119">
        <v>0.94099999999999995</v>
      </c>
      <c r="Y119">
        <v>0.85499999999999998</v>
      </c>
      <c r="Z119">
        <v>0.77400000000000002</v>
      </c>
      <c r="AA119">
        <v>0.69799999999999995</v>
      </c>
      <c r="AB119">
        <v>0.627</v>
      </c>
    </row>
    <row r="120" spans="1:28" x14ac:dyDescent="0.3">
      <c r="A120" t="s">
        <v>578</v>
      </c>
      <c r="B120" t="s">
        <v>146</v>
      </c>
      <c r="C120" t="s">
        <v>9</v>
      </c>
      <c r="D120" t="s">
        <v>579</v>
      </c>
      <c r="E120">
        <v>7.9</v>
      </c>
      <c r="F120">
        <v>7.476</v>
      </c>
      <c r="G120">
        <v>6.7009999999999996</v>
      </c>
      <c r="H120">
        <v>6.2560000000000002</v>
      </c>
      <c r="I120">
        <v>5.5030000000000001</v>
      </c>
      <c r="J120">
        <v>4.5940000000000003</v>
      </c>
      <c r="K120">
        <v>4.242</v>
      </c>
      <c r="L120">
        <v>3.8650000000000002</v>
      </c>
      <c r="M120">
        <v>3.5289999999999999</v>
      </c>
      <c r="N120">
        <v>3.1309999999999998</v>
      </c>
      <c r="O120">
        <v>2.8420000000000001</v>
      </c>
      <c r="P120">
        <v>2.5539999999999998</v>
      </c>
      <c r="Q120">
        <v>2.3090000000000002</v>
      </c>
      <c r="R120">
        <v>2.1019999999999999</v>
      </c>
      <c r="S120">
        <v>1.919</v>
      </c>
      <c r="T120">
        <v>1.756</v>
      </c>
      <c r="U120">
        <v>1.613</v>
      </c>
      <c r="V120">
        <v>1.482</v>
      </c>
      <c r="W120">
        <v>1.36</v>
      </c>
      <c r="X120">
        <v>1.2450000000000001</v>
      </c>
      <c r="Y120">
        <v>1.135</v>
      </c>
      <c r="Z120">
        <v>1.03</v>
      </c>
      <c r="AA120">
        <v>0.93</v>
      </c>
      <c r="AB120">
        <v>0.83199999999999996</v>
      </c>
    </row>
    <row r="121" spans="1:28" x14ac:dyDescent="0.3">
      <c r="A121" t="s">
        <v>578</v>
      </c>
      <c r="B121" t="s">
        <v>147</v>
      </c>
      <c r="C121" t="s">
        <v>9</v>
      </c>
      <c r="D121" t="s">
        <v>579</v>
      </c>
      <c r="E121">
        <v>4</v>
      </c>
      <c r="F121">
        <v>3.6629999999999998</v>
      </c>
      <c r="G121">
        <v>3.2559999999999998</v>
      </c>
      <c r="H121">
        <v>3.03</v>
      </c>
      <c r="I121">
        <v>2.6</v>
      </c>
      <c r="J121">
        <v>2.2170000000000001</v>
      </c>
      <c r="K121">
        <v>1.8879999999999999</v>
      </c>
      <c r="L121">
        <v>1.548</v>
      </c>
      <c r="M121">
        <v>1.304</v>
      </c>
      <c r="N121">
        <v>1.093</v>
      </c>
      <c r="O121">
        <v>0.93500000000000005</v>
      </c>
      <c r="P121">
        <v>0.80400000000000005</v>
      </c>
      <c r="Q121">
        <v>0.7</v>
      </c>
      <c r="R121">
        <v>0.61599999999999999</v>
      </c>
      <c r="S121">
        <v>0.54600000000000004</v>
      </c>
      <c r="T121">
        <v>0.48699999999999999</v>
      </c>
      <c r="U121">
        <v>0.434</v>
      </c>
      <c r="V121">
        <v>0.38800000000000001</v>
      </c>
      <c r="W121">
        <v>0.34499999999999997</v>
      </c>
      <c r="X121">
        <v>0.307</v>
      </c>
      <c r="Y121">
        <v>0.27100000000000002</v>
      </c>
      <c r="Z121">
        <v>0.23699999999999999</v>
      </c>
      <c r="AA121">
        <v>0.20499999999999999</v>
      </c>
      <c r="AB121">
        <v>0.17399999999999999</v>
      </c>
    </row>
    <row r="122" spans="1:28" x14ac:dyDescent="0.3">
      <c r="A122" t="s">
        <v>578</v>
      </c>
      <c r="B122" t="s">
        <v>149</v>
      </c>
      <c r="C122" t="s">
        <v>9</v>
      </c>
      <c r="D122" t="s">
        <v>579</v>
      </c>
      <c r="E122">
        <v>26.2</v>
      </c>
      <c r="F122">
        <v>25.64</v>
      </c>
      <c r="G122">
        <v>24.3</v>
      </c>
      <c r="H122">
        <v>24.17</v>
      </c>
      <c r="I122">
        <v>23.02</v>
      </c>
      <c r="J122">
        <v>21.17</v>
      </c>
      <c r="K122">
        <v>19.89</v>
      </c>
      <c r="L122">
        <v>18.18</v>
      </c>
      <c r="M122">
        <v>16.760000000000002</v>
      </c>
      <c r="N122">
        <v>15.26</v>
      </c>
      <c r="O122">
        <v>14</v>
      </c>
      <c r="P122">
        <v>12.79</v>
      </c>
      <c r="Q122">
        <v>11.71</v>
      </c>
      <c r="R122">
        <v>10.76</v>
      </c>
      <c r="S122">
        <v>9.8979999999999997</v>
      </c>
      <c r="T122">
        <v>9.1120000000000001</v>
      </c>
      <c r="U122">
        <v>8.3949999999999996</v>
      </c>
      <c r="V122">
        <v>7.7249999999999996</v>
      </c>
      <c r="W122">
        <v>7.0910000000000002</v>
      </c>
      <c r="X122">
        <v>6.4859999999999998</v>
      </c>
      <c r="Y122">
        <v>5.91</v>
      </c>
      <c r="Z122">
        <v>5.3570000000000002</v>
      </c>
      <c r="AA122">
        <v>4.8310000000000004</v>
      </c>
      <c r="AB122">
        <v>4.3289999999999997</v>
      </c>
    </row>
    <row r="123" spans="1:28" x14ac:dyDescent="0.3">
      <c r="A123" t="s">
        <v>578</v>
      </c>
      <c r="B123" t="s">
        <v>150</v>
      </c>
      <c r="C123" t="s">
        <v>9</v>
      </c>
      <c r="D123" t="s">
        <v>579</v>
      </c>
      <c r="E123">
        <v>1.5</v>
      </c>
      <c r="F123">
        <v>1.4330000000000001</v>
      </c>
      <c r="G123">
        <v>1.361</v>
      </c>
      <c r="H123">
        <v>1.4550000000000001</v>
      </c>
      <c r="I123">
        <v>1.2789999999999999</v>
      </c>
      <c r="J123">
        <v>1.1499999999999999</v>
      </c>
      <c r="K123">
        <v>1.139</v>
      </c>
      <c r="L123">
        <v>1.054</v>
      </c>
      <c r="M123">
        <v>1.002</v>
      </c>
      <c r="N123">
        <v>0.93799999999999994</v>
      </c>
      <c r="O123">
        <v>0.89300000000000002</v>
      </c>
      <c r="P123">
        <v>0.85099999999999998</v>
      </c>
      <c r="Q123">
        <v>0.81699999999999995</v>
      </c>
      <c r="R123">
        <v>0.79</v>
      </c>
      <c r="S123">
        <v>0.77100000000000002</v>
      </c>
      <c r="T123">
        <v>0.76100000000000001</v>
      </c>
      <c r="U123">
        <v>0.73299999999999998</v>
      </c>
      <c r="V123">
        <v>0.71</v>
      </c>
      <c r="W123">
        <v>0.68899999999999995</v>
      </c>
      <c r="X123">
        <v>0.67</v>
      </c>
      <c r="Y123">
        <v>0.65300000000000002</v>
      </c>
      <c r="Z123">
        <v>0.63700000000000001</v>
      </c>
      <c r="AA123">
        <v>0.622</v>
      </c>
      <c r="AB123">
        <v>0.60899999999999999</v>
      </c>
    </row>
    <row r="124" spans="1:28" x14ac:dyDescent="0.3">
      <c r="A124" t="s">
        <v>578</v>
      </c>
      <c r="B124" t="s">
        <v>151</v>
      </c>
      <c r="C124" t="s">
        <v>9</v>
      </c>
      <c r="D124" t="s">
        <v>579</v>
      </c>
      <c r="E124">
        <v>4.5</v>
      </c>
      <c r="F124">
        <v>4.1779999999999999</v>
      </c>
      <c r="G124">
        <v>3.8879999999999999</v>
      </c>
      <c r="H124">
        <v>3.8180000000000001</v>
      </c>
      <c r="I124">
        <v>3.4489999999999998</v>
      </c>
      <c r="J124">
        <v>3.048</v>
      </c>
      <c r="K124">
        <v>2.6219999999999999</v>
      </c>
      <c r="L124">
        <v>2.2029999999999998</v>
      </c>
      <c r="M124">
        <v>1.89</v>
      </c>
      <c r="N124">
        <v>1.605</v>
      </c>
      <c r="O124">
        <v>1.379</v>
      </c>
      <c r="P124">
        <v>1.1879999999999999</v>
      </c>
      <c r="Q124">
        <v>1.0309999999999999</v>
      </c>
      <c r="R124">
        <v>0.90100000000000002</v>
      </c>
      <c r="S124">
        <v>0.79300000000000004</v>
      </c>
      <c r="T124">
        <v>0.70099999999999996</v>
      </c>
      <c r="U124">
        <v>0.61799999999999999</v>
      </c>
      <c r="V124">
        <v>0.54500000000000004</v>
      </c>
      <c r="W124">
        <v>0.48099999999999998</v>
      </c>
      <c r="X124">
        <v>0.42299999999999999</v>
      </c>
      <c r="Y124">
        <v>0.371</v>
      </c>
      <c r="Z124">
        <v>0.32200000000000001</v>
      </c>
      <c r="AA124">
        <v>0.27800000000000002</v>
      </c>
      <c r="AB124">
        <v>0.23499999999999999</v>
      </c>
    </row>
    <row r="125" spans="1:28" x14ac:dyDescent="0.3">
      <c r="A125" t="s">
        <v>578</v>
      </c>
      <c r="B125" t="s">
        <v>152</v>
      </c>
      <c r="C125" t="s">
        <v>9</v>
      </c>
      <c r="D125" t="s">
        <v>579</v>
      </c>
      <c r="E125">
        <v>0.38700000000000001</v>
      </c>
      <c r="F125">
        <v>0.35499999999999998</v>
      </c>
      <c r="G125">
        <v>0.29799999999999999</v>
      </c>
      <c r="H125">
        <v>0.3</v>
      </c>
      <c r="I125">
        <v>0.22600000000000001</v>
      </c>
      <c r="J125">
        <v>0.16</v>
      </c>
      <c r="K125">
        <v>0.111</v>
      </c>
      <c r="L125">
        <v>5.5E-2</v>
      </c>
      <c r="M125">
        <v>2.1000000000000001E-2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t="s">
        <v>578</v>
      </c>
      <c r="B126" t="s">
        <v>154</v>
      </c>
      <c r="C126" t="s">
        <v>9</v>
      </c>
      <c r="D126" t="s">
        <v>579</v>
      </c>
      <c r="E126">
        <v>58.7</v>
      </c>
      <c r="F126">
        <v>56.42</v>
      </c>
      <c r="G126">
        <v>53.54</v>
      </c>
      <c r="H126">
        <v>53.13</v>
      </c>
      <c r="I126">
        <v>51.46</v>
      </c>
      <c r="J126">
        <v>48.18</v>
      </c>
      <c r="K126">
        <v>45.54</v>
      </c>
      <c r="L126">
        <v>41.94</v>
      </c>
      <c r="M126">
        <v>38.53</v>
      </c>
      <c r="N126">
        <v>34.869999999999997</v>
      </c>
      <c r="O126">
        <v>31.63</v>
      </c>
      <c r="P126">
        <v>28.51</v>
      </c>
      <c r="Q126">
        <v>25.61</v>
      </c>
      <c r="R126">
        <v>22.92</v>
      </c>
      <c r="S126">
        <v>20.43</v>
      </c>
      <c r="T126">
        <v>18.14</v>
      </c>
      <c r="U126">
        <v>16.07</v>
      </c>
      <c r="V126">
        <v>14.19</v>
      </c>
      <c r="W126">
        <v>12.4</v>
      </c>
      <c r="X126">
        <v>10.78</v>
      </c>
      <c r="Y126">
        <v>9.2970000000000006</v>
      </c>
      <c r="Z126">
        <v>7.9560000000000004</v>
      </c>
      <c r="AA126">
        <v>6.75</v>
      </c>
      <c r="AB126">
        <v>5.665</v>
      </c>
    </row>
    <row r="127" spans="1:28" x14ac:dyDescent="0.3">
      <c r="A127" t="s">
        <v>578</v>
      </c>
      <c r="B127" t="s">
        <v>155</v>
      </c>
      <c r="C127" t="s">
        <v>9</v>
      </c>
      <c r="D127" t="s">
        <v>579</v>
      </c>
      <c r="E127">
        <v>5.5</v>
      </c>
      <c r="F127">
        <v>5.4189999999999996</v>
      </c>
      <c r="G127">
        <v>5.1790000000000003</v>
      </c>
      <c r="H127">
        <v>5.2240000000000002</v>
      </c>
      <c r="I127">
        <v>4.7779999999999996</v>
      </c>
      <c r="J127">
        <v>4.3529999999999998</v>
      </c>
      <c r="K127">
        <v>4.3789999999999996</v>
      </c>
      <c r="L127">
        <v>4.149</v>
      </c>
      <c r="M127">
        <v>4.0030000000000001</v>
      </c>
      <c r="N127">
        <v>3.7850000000000001</v>
      </c>
      <c r="O127">
        <v>3.6120000000000001</v>
      </c>
      <c r="P127">
        <v>3.4260000000000002</v>
      </c>
      <c r="Q127">
        <v>3.26</v>
      </c>
      <c r="R127">
        <v>3.117</v>
      </c>
      <c r="S127">
        <v>2.99</v>
      </c>
      <c r="T127">
        <v>2.8809999999999998</v>
      </c>
      <c r="U127">
        <v>2.7810000000000001</v>
      </c>
      <c r="V127">
        <v>2.6909999999999998</v>
      </c>
      <c r="W127">
        <v>2.6080000000000001</v>
      </c>
      <c r="X127">
        <v>2.532</v>
      </c>
      <c r="Y127">
        <v>2.4620000000000002</v>
      </c>
      <c r="Z127">
        <v>2.3969999999999998</v>
      </c>
      <c r="AA127">
        <v>2.3370000000000002</v>
      </c>
      <c r="AB127">
        <v>2.2799999999999998</v>
      </c>
    </row>
    <row r="128" spans="1:28" x14ac:dyDescent="0.3">
      <c r="A128" t="s">
        <v>578</v>
      </c>
      <c r="B128" t="s">
        <v>156</v>
      </c>
      <c r="C128" t="s">
        <v>9</v>
      </c>
      <c r="D128" t="s">
        <v>579</v>
      </c>
      <c r="E128">
        <v>0.34499999999999997</v>
      </c>
      <c r="F128">
        <v>0.32700000000000001</v>
      </c>
      <c r="G128">
        <v>0.27500000000000002</v>
      </c>
      <c r="H128">
        <v>0.33500000000000002</v>
      </c>
      <c r="I128">
        <v>0.25600000000000001</v>
      </c>
      <c r="J128">
        <v>0.17399999999999999</v>
      </c>
      <c r="K128">
        <v>0.127</v>
      </c>
      <c r="L128">
        <v>7.0000000000000007E-2</v>
      </c>
      <c r="M128">
        <v>3.3000000000000002E-2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">
      <c r="A129" t="s">
        <v>578</v>
      </c>
      <c r="B129" t="s">
        <v>157</v>
      </c>
      <c r="C129" t="s">
        <v>9</v>
      </c>
      <c r="D129" t="s">
        <v>579</v>
      </c>
      <c r="E129">
        <v>5.9</v>
      </c>
      <c r="F129">
        <v>5.6079999999999997</v>
      </c>
      <c r="G129">
        <v>5.2110000000000003</v>
      </c>
      <c r="H129">
        <v>5.0759999999999996</v>
      </c>
      <c r="I129">
        <v>4.5780000000000003</v>
      </c>
      <c r="J129">
        <v>4.07</v>
      </c>
      <c r="K129">
        <v>3.867</v>
      </c>
      <c r="L129">
        <v>3.577</v>
      </c>
      <c r="M129">
        <v>3.34</v>
      </c>
      <c r="N129">
        <v>3.0579999999999998</v>
      </c>
      <c r="O129">
        <v>2.8260000000000001</v>
      </c>
      <c r="P129">
        <v>2.597</v>
      </c>
      <c r="Q129">
        <v>2.3919999999999999</v>
      </c>
      <c r="R129">
        <v>2.21</v>
      </c>
      <c r="S129">
        <v>2.0459999999999998</v>
      </c>
      <c r="T129">
        <v>1.897</v>
      </c>
      <c r="U129">
        <v>1.754</v>
      </c>
      <c r="V129">
        <v>1.6220000000000001</v>
      </c>
      <c r="W129">
        <v>1.498</v>
      </c>
      <c r="X129">
        <v>1.381</v>
      </c>
      <c r="Y129">
        <v>1.2709999999999999</v>
      </c>
      <c r="Z129">
        <v>1.167</v>
      </c>
      <c r="AA129">
        <v>1.069</v>
      </c>
      <c r="AB129">
        <v>0.97599999999999998</v>
      </c>
    </row>
    <row r="130" spans="1:28" x14ac:dyDescent="0.3">
      <c r="A130" t="s">
        <v>578</v>
      </c>
      <c r="B130" t="s">
        <v>160</v>
      </c>
      <c r="C130" t="s">
        <v>9</v>
      </c>
      <c r="D130" t="s">
        <v>579</v>
      </c>
      <c r="E130">
        <v>11.8</v>
      </c>
      <c r="F130">
        <v>11.99</v>
      </c>
      <c r="G130">
        <v>11.93</v>
      </c>
      <c r="H130">
        <v>12.08</v>
      </c>
      <c r="I130">
        <v>11.78</v>
      </c>
      <c r="J130">
        <v>11.2</v>
      </c>
      <c r="K130">
        <v>9.7539999999999996</v>
      </c>
      <c r="L130">
        <v>8.593</v>
      </c>
      <c r="M130">
        <v>7.5640000000000001</v>
      </c>
      <c r="N130">
        <v>6.6509999999999998</v>
      </c>
      <c r="O130">
        <v>5.87</v>
      </c>
      <c r="P130">
        <v>5.181</v>
      </c>
      <c r="Q130">
        <v>4.5780000000000003</v>
      </c>
      <c r="R130">
        <v>4.048</v>
      </c>
      <c r="S130">
        <v>3.5790000000000002</v>
      </c>
      <c r="T130">
        <v>3.16</v>
      </c>
      <c r="U130">
        <v>2.7879999999999998</v>
      </c>
      <c r="V130">
        <v>2.4540000000000002</v>
      </c>
      <c r="W130">
        <v>2.1520000000000001</v>
      </c>
      <c r="X130">
        <v>1.879</v>
      </c>
      <c r="Y130">
        <v>1.631</v>
      </c>
      <c r="Z130">
        <v>1.4059999999999999</v>
      </c>
      <c r="AA130">
        <v>1.2</v>
      </c>
      <c r="AB130">
        <v>1.0089999999999999</v>
      </c>
    </row>
    <row r="131" spans="1:28" x14ac:dyDescent="0.3">
      <c r="A131" t="s">
        <v>578</v>
      </c>
      <c r="B131" t="s">
        <v>161</v>
      </c>
      <c r="C131" t="s">
        <v>9</v>
      </c>
      <c r="D131" t="s">
        <v>579</v>
      </c>
      <c r="E131">
        <v>26.57</v>
      </c>
      <c r="F131">
        <v>26.96</v>
      </c>
      <c r="G131">
        <v>25.65</v>
      </c>
      <c r="H131">
        <v>25.95</v>
      </c>
      <c r="I131">
        <v>24.37</v>
      </c>
      <c r="J131">
        <v>22.5</v>
      </c>
      <c r="K131">
        <v>21.53</v>
      </c>
      <c r="L131">
        <v>19.43</v>
      </c>
      <c r="M131">
        <v>17.829999999999998</v>
      </c>
      <c r="N131">
        <v>16.04</v>
      </c>
      <c r="O131">
        <v>14.71</v>
      </c>
      <c r="P131">
        <v>13.48</v>
      </c>
      <c r="Q131">
        <v>12.35</v>
      </c>
      <c r="R131">
        <v>11.37</v>
      </c>
      <c r="S131">
        <v>10.52</v>
      </c>
      <c r="T131">
        <v>9.7769999999999992</v>
      </c>
      <c r="U131">
        <v>9.1180000000000003</v>
      </c>
      <c r="V131">
        <v>8.5269999999999992</v>
      </c>
      <c r="W131">
        <v>7.9720000000000004</v>
      </c>
      <c r="X131">
        <v>7.45</v>
      </c>
      <c r="Y131">
        <v>6.9569999999999999</v>
      </c>
      <c r="Z131">
        <v>6.4930000000000003</v>
      </c>
      <c r="AA131">
        <v>6.0579999999999998</v>
      </c>
      <c r="AB131">
        <v>5.5869999999999997</v>
      </c>
    </row>
    <row r="132" spans="1:28" x14ac:dyDescent="0.3">
      <c r="A132" t="s">
        <v>578</v>
      </c>
      <c r="B132" t="s">
        <v>163</v>
      </c>
      <c r="C132" t="s">
        <v>9</v>
      </c>
      <c r="D132" t="s">
        <v>579</v>
      </c>
      <c r="E132">
        <v>0.45</v>
      </c>
      <c r="F132">
        <v>0.43099999999999999</v>
      </c>
      <c r="G132">
        <v>0.36799999999999999</v>
      </c>
      <c r="H132">
        <v>0.35399999999999998</v>
      </c>
      <c r="I132">
        <v>0.27600000000000002</v>
      </c>
      <c r="J132">
        <v>0.19800000000000001</v>
      </c>
      <c r="K132">
        <v>0.14899999999999999</v>
      </c>
      <c r="L132">
        <v>8.5000000000000006E-2</v>
      </c>
      <c r="M132">
        <v>4.2000000000000003E-2</v>
      </c>
      <c r="N132">
        <v>3.0000000000000001E-3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t="s">
        <v>578</v>
      </c>
      <c r="B133" t="s">
        <v>164</v>
      </c>
      <c r="C133" t="s">
        <v>9</v>
      </c>
      <c r="D133" t="s">
        <v>579</v>
      </c>
      <c r="E133">
        <v>0.23300000000000001</v>
      </c>
      <c r="F133">
        <v>0.214</v>
      </c>
      <c r="G133">
        <v>0.185</v>
      </c>
      <c r="H133">
        <v>0.185</v>
      </c>
      <c r="I133">
        <v>0.14399999999999999</v>
      </c>
      <c r="J133">
        <v>0.10299999999999999</v>
      </c>
      <c r="K133">
        <v>8.7999999999999995E-2</v>
      </c>
      <c r="L133">
        <v>6.2E-2</v>
      </c>
      <c r="M133">
        <v>4.4999999999999998E-2</v>
      </c>
      <c r="N133">
        <v>2.8000000000000001E-2</v>
      </c>
      <c r="O133">
        <v>1.6E-2</v>
      </c>
      <c r="P133">
        <v>5.0000000000000001E-3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 t="s">
        <v>578</v>
      </c>
      <c r="B134" t="s">
        <v>165</v>
      </c>
      <c r="C134" t="s">
        <v>9</v>
      </c>
      <c r="D134" t="s">
        <v>579</v>
      </c>
      <c r="E134">
        <v>3.6440000000000001</v>
      </c>
      <c r="F134">
        <v>3.633</v>
      </c>
      <c r="G134">
        <v>3.1280000000000001</v>
      </c>
      <c r="H134">
        <v>3.0880000000000001</v>
      </c>
      <c r="I134">
        <v>2.964</v>
      </c>
      <c r="J134">
        <v>2.7770000000000001</v>
      </c>
      <c r="K134">
        <v>2.4590000000000001</v>
      </c>
      <c r="L134">
        <v>1.7889999999999999</v>
      </c>
      <c r="M134">
        <v>1.3440000000000001</v>
      </c>
      <c r="N134">
        <v>0.91300000000000003</v>
      </c>
      <c r="O134">
        <v>0.59899999999999998</v>
      </c>
      <c r="P134">
        <v>0.32100000000000001</v>
      </c>
      <c r="Q134">
        <v>0.10199999999999999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0.26700000000000002</v>
      </c>
      <c r="AB134">
        <v>0.81100000000000005</v>
      </c>
    </row>
    <row r="135" spans="1:28" x14ac:dyDescent="0.3">
      <c r="A135" t="s">
        <v>578</v>
      </c>
      <c r="B135" t="s">
        <v>166</v>
      </c>
      <c r="C135" t="s">
        <v>9</v>
      </c>
      <c r="D135" t="s">
        <v>579</v>
      </c>
      <c r="E135">
        <v>3.7</v>
      </c>
      <c r="F135">
        <v>3.4630000000000001</v>
      </c>
      <c r="G135">
        <v>3.1680000000000001</v>
      </c>
      <c r="H135">
        <v>2.91</v>
      </c>
      <c r="I135">
        <v>2.5720000000000001</v>
      </c>
      <c r="J135">
        <v>2.3090000000000002</v>
      </c>
      <c r="K135">
        <v>2.1549999999999998</v>
      </c>
      <c r="L135">
        <v>1.9330000000000001</v>
      </c>
      <c r="M135">
        <v>1.752</v>
      </c>
      <c r="N135">
        <v>1.5649999999999999</v>
      </c>
      <c r="O135">
        <v>1.413</v>
      </c>
      <c r="P135">
        <v>1.2729999999999999</v>
      </c>
      <c r="Q135">
        <v>1.1479999999999999</v>
      </c>
      <c r="R135">
        <v>1.0349999999999999</v>
      </c>
      <c r="S135">
        <v>0.92900000000000005</v>
      </c>
      <c r="T135">
        <v>0.83</v>
      </c>
      <c r="U135">
        <v>0.746</v>
      </c>
      <c r="V135">
        <v>0.66800000000000004</v>
      </c>
      <c r="W135">
        <v>0.59599999999999997</v>
      </c>
      <c r="X135">
        <v>0.53</v>
      </c>
      <c r="Y135">
        <v>0.46800000000000003</v>
      </c>
      <c r="Z135">
        <v>0.41</v>
      </c>
      <c r="AA135">
        <v>0.35499999999999998</v>
      </c>
      <c r="AB135">
        <v>0.30399999999999999</v>
      </c>
    </row>
    <row r="136" spans="1:28" x14ac:dyDescent="0.3">
      <c r="A136" t="s">
        <v>578</v>
      </c>
      <c r="B136" t="s">
        <v>167</v>
      </c>
      <c r="C136" t="s">
        <v>9</v>
      </c>
      <c r="D136" t="s">
        <v>579</v>
      </c>
      <c r="E136">
        <v>16.72</v>
      </c>
      <c r="F136">
        <v>16.100000000000001</v>
      </c>
      <c r="G136">
        <v>14.93</v>
      </c>
      <c r="H136">
        <v>14.34</v>
      </c>
      <c r="I136">
        <v>13.29</v>
      </c>
      <c r="J136">
        <v>12.04</v>
      </c>
      <c r="K136">
        <v>10.46</v>
      </c>
      <c r="L136">
        <v>8.2249999999999996</v>
      </c>
      <c r="M136">
        <v>6.5369999999999999</v>
      </c>
      <c r="N136">
        <v>4.8650000000000002</v>
      </c>
      <c r="O136">
        <v>3.5209999999999999</v>
      </c>
      <c r="P136">
        <v>2.3340000000000001</v>
      </c>
      <c r="Q136">
        <v>1.3480000000000001</v>
      </c>
      <c r="R136">
        <v>0.55900000000000005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">
      <c r="A137" t="s">
        <v>578</v>
      </c>
      <c r="B137" t="s">
        <v>168</v>
      </c>
      <c r="C137" t="s">
        <v>9</v>
      </c>
      <c r="D137" t="s">
        <v>579</v>
      </c>
      <c r="E137">
        <v>24.1</v>
      </c>
      <c r="F137">
        <v>23.38</v>
      </c>
      <c r="G137">
        <v>21.88</v>
      </c>
      <c r="H137">
        <v>21.05</v>
      </c>
      <c r="I137">
        <v>19.73</v>
      </c>
      <c r="J137">
        <v>17.940000000000001</v>
      </c>
      <c r="K137">
        <v>17.78</v>
      </c>
      <c r="L137">
        <v>16.850000000000001</v>
      </c>
      <c r="M137">
        <v>16.239999999999998</v>
      </c>
      <c r="N137">
        <v>15.38</v>
      </c>
      <c r="O137">
        <v>14.74</v>
      </c>
      <c r="P137">
        <v>14.06</v>
      </c>
      <c r="Q137">
        <v>13.46</v>
      </c>
      <c r="R137">
        <v>12.95</v>
      </c>
      <c r="S137">
        <v>12.49</v>
      </c>
      <c r="T137">
        <v>12.07</v>
      </c>
      <c r="U137">
        <v>11.69</v>
      </c>
      <c r="V137">
        <v>11.33</v>
      </c>
      <c r="W137">
        <v>10.99</v>
      </c>
      <c r="X137">
        <v>10.65</v>
      </c>
      <c r="Y137">
        <v>10.32</v>
      </c>
      <c r="Z137">
        <v>9.98</v>
      </c>
      <c r="AA137">
        <v>9.6379999999999999</v>
      </c>
      <c r="AB137">
        <v>9.2910000000000004</v>
      </c>
    </row>
    <row r="138" spans="1:28" x14ac:dyDescent="0.3">
      <c r="A138" t="s">
        <v>578</v>
      </c>
      <c r="B138" t="s">
        <v>171</v>
      </c>
      <c r="C138" t="s">
        <v>9</v>
      </c>
      <c r="D138" t="s">
        <v>579</v>
      </c>
      <c r="E138">
        <v>21.2</v>
      </c>
      <c r="F138">
        <v>20.53</v>
      </c>
      <c r="G138">
        <v>19.41</v>
      </c>
      <c r="H138">
        <v>18.920000000000002</v>
      </c>
      <c r="I138">
        <v>17.829999999999998</v>
      </c>
      <c r="J138">
        <v>16.36</v>
      </c>
      <c r="K138">
        <v>15.55</v>
      </c>
      <c r="L138">
        <v>14.3</v>
      </c>
      <c r="M138">
        <v>13.26</v>
      </c>
      <c r="N138">
        <v>12.12</v>
      </c>
      <c r="O138">
        <v>11.16</v>
      </c>
      <c r="P138">
        <v>10.220000000000001</v>
      </c>
      <c r="Q138">
        <v>9.3699999999999992</v>
      </c>
      <c r="R138">
        <v>8.6120000000000001</v>
      </c>
      <c r="S138">
        <v>7.9189999999999996</v>
      </c>
      <c r="T138">
        <v>7.2830000000000004</v>
      </c>
      <c r="U138">
        <v>6.6989999999999998</v>
      </c>
      <c r="V138">
        <v>6.1509999999999998</v>
      </c>
      <c r="W138">
        <v>5.6349999999999998</v>
      </c>
      <c r="X138">
        <v>5.1459999999999999</v>
      </c>
      <c r="Y138">
        <v>4.6820000000000004</v>
      </c>
      <c r="Z138">
        <v>4.24</v>
      </c>
      <c r="AA138">
        <v>3.82</v>
      </c>
      <c r="AB138">
        <v>3.419</v>
      </c>
    </row>
    <row r="139" spans="1:28" x14ac:dyDescent="0.3">
      <c r="A139" t="s">
        <v>578</v>
      </c>
      <c r="B139" t="s">
        <v>174</v>
      </c>
      <c r="C139" t="s">
        <v>9</v>
      </c>
      <c r="D139" t="s">
        <v>579</v>
      </c>
      <c r="E139">
        <v>0.82299999999999995</v>
      </c>
      <c r="F139">
        <v>0.93400000000000005</v>
      </c>
      <c r="G139">
        <v>0.92800000000000005</v>
      </c>
      <c r="H139">
        <v>1.1399999999999999</v>
      </c>
      <c r="I139">
        <v>1.07</v>
      </c>
      <c r="J139">
        <v>0.96</v>
      </c>
      <c r="K139">
        <v>1.016</v>
      </c>
      <c r="L139">
        <v>1</v>
      </c>
      <c r="M139">
        <v>1.004</v>
      </c>
      <c r="N139">
        <v>0.97399999999999998</v>
      </c>
      <c r="O139">
        <v>0.96099999999999997</v>
      </c>
      <c r="P139">
        <v>0.93500000000000005</v>
      </c>
      <c r="Q139">
        <v>0.91100000000000003</v>
      </c>
      <c r="R139">
        <v>0.88800000000000001</v>
      </c>
      <c r="S139">
        <v>0.86299999999999999</v>
      </c>
      <c r="T139">
        <v>0.83499999999999996</v>
      </c>
      <c r="U139">
        <v>0.81899999999999995</v>
      </c>
      <c r="V139">
        <v>0.80700000000000005</v>
      </c>
      <c r="W139">
        <v>0.79900000000000004</v>
      </c>
      <c r="X139">
        <v>0.79500000000000004</v>
      </c>
      <c r="Y139">
        <v>0.79500000000000004</v>
      </c>
      <c r="Z139">
        <v>0.79900000000000004</v>
      </c>
      <c r="AA139">
        <v>0.80700000000000005</v>
      </c>
      <c r="AB139">
        <v>0.81799999999999995</v>
      </c>
    </row>
    <row r="140" spans="1:28" x14ac:dyDescent="0.3">
      <c r="A140" t="s">
        <v>578</v>
      </c>
      <c r="B140" t="s">
        <v>175</v>
      </c>
      <c r="C140" t="s">
        <v>9</v>
      </c>
      <c r="D140" t="s">
        <v>579</v>
      </c>
      <c r="E140">
        <v>4.5999999999999999E-2</v>
      </c>
      <c r="F140">
        <v>5.0999999999999997E-2</v>
      </c>
      <c r="G140">
        <v>4.3999999999999997E-2</v>
      </c>
      <c r="H140">
        <v>3.6999999999999998E-2</v>
      </c>
      <c r="I140">
        <v>1.7000000000000001E-2</v>
      </c>
      <c r="J140">
        <v>8.0000000000000002E-3</v>
      </c>
      <c r="K140">
        <v>0.01</v>
      </c>
      <c r="L140">
        <v>5.0000000000000001E-3</v>
      </c>
      <c r="M140">
        <v>3.0000000000000001E-3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2E-3</v>
      </c>
      <c r="Z140">
        <v>4.0000000000000001E-3</v>
      </c>
      <c r="AA140">
        <v>6.0000000000000001E-3</v>
      </c>
      <c r="AB140">
        <v>8.0000000000000002E-3</v>
      </c>
    </row>
    <row r="141" spans="1:28" x14ac:dyDescent="0.3">
      <c r="A141" t="s">
        <v>578</v>
      </c>
      <c r="B141" t="s">
        <v>176</v>
      </c>
      <c r="C141" t="s">
        <v>9</v>
      </c>
      <c r="D141" t="s">
        <v>579</v>
      </c>
      <c r="E141">
        <v>3.7</v>
      </c>
      <c r="F141">
        <v>3.5049999999999999</v>
      </c>
      <c r="G141">
        <v>3.238</v>
      </c>
      <c r="H141">
        <v>3.2850000000000001</v>
      </c>
      <c r="I141">
        <v>3.0009999999999999</v>
      </c>
      <c r="J141">
        <v>2.76</v>
      </c>
      <c r="K141">
        <v>2.6179999999999999</v>
      </c>
      <c r="L141">
        <v>2.3279999999999998</v>
      </c>
      <c r="M141">
        <v>2.109</v>
      </c>
      <c r="N141">
        <v>1.8680000000000001</v>
      </c>
      <c r="O141">
        <v>1.663</v>
      </c>
      <c r="P141">
        <v>1.464</v>
      </c>
      <c r="Q141">
        <v>1.2849999999999999</v>
      </c>
      <c r="R141">
        <v>1.1240000000000001</v>
      </c>
      <c r="S141">
        <v>0.97699999999999998</v>
      </c>
      <c r="T141">
        <v>0.84199999999999997</v>
      </c>
      <c r="U141">
        <v>0.73599999999999999</v>
      </c>
      <c r="V141">
        <v>0.64400000000000002</v>
      </c>
      <c r="W141">
        <v>0.56299999999999994</v>
      </c>
      <c r="X141">
        <v>0.49</v>
      </c>
      <c r="Y141">
        <v>0.42599999999999999</v>
      </c>
      <c r="Z141">
        <v>0.36799999999999999</v>
      </c>
      <c r="AA141">
        <v>0.315</v>
      </c>
      <c r="AB141">
        <v>0.26800000000000002</v>
      </c>
    </row>
    <row r="142" spans="1:28" x14ac:dyDescent="0.3">
      <c r="A142" t="s">
        <v>578</v>
      </c>
      <c r="B142" t="s">
        <v>177</v>
      </c>
      <c r="C142" t="s">
        <v>9</v>
      </c>
      <c r="D142" t="s">
        <v>579</v>
      </c>
      <c r="E142">
        <v>23.49</v>
      </c>
      <c r="F142">
        <v>23.1</v>
      </c>
      <c r="G142">
        <v>21.68</v>
      </c>
      <c r="H142">
        <v>20.99</v>
      </c>
      <c r="I142">
        <v>19.63</v>
      </c>
      <c r="J142">
        <v>17.739999999999998</v>
      </c>
      <c r="K142">
        <v>16.760000000000002</v>
      </c>
      <c r="L142">
        <v>15.02</v>
      </c>
      <c r="M142">
        <v>13.65</v>
      </c>
      <c r="N142">
        <v>12.11</v>
      </c>
      <c r="O142">
        <v>10.89</v>
      </c>
      <c r="P142">
        <v>9.7070000000000007</v>
      </c>
      <c r="Q142">
        <v>8.6590000000000007</v>
      </c>
      <c r="R142">
        <v>7.7320000000000002</v>
      </c>
      <c r="S142">
        <v>6.9009999999999998</v>
      </c>
      <c r="T142">
        <v>6.1509999999999998</v>
      </c>
      <c r="U142">
        <v>5.5229999999999997</v>
      </c>
      <c r="V142">
        <v>4.9720000000000004</v>
      </c>
      <c r="W142">
        <v>4.49</v>
      </c>
      <c r="X142">
        <v>4.0650000000000004</v>
      </c>
      <c r="Y142">
        <v>3.6619999999999999</v>
      </c>
      <c r="Z142">
        <v>3.2829999999999999</v>
      </c>
      <c r="AA142">
        <v>2.9580000000000002</v>
      </c>
      <c r="AB142">
        <v>2.681</v>
      </c>
    </row>
    <row r="143" spans="1:28" x14ac:dyDescent="0.3">
      <c r="A143" t="s">
        <v>578</v>
      </c>
      <c r="B143" t="s">
        <v>179</v>
      </c>
      <c r="C143" t="s">
        <v>9</v>
      </c>
      <c r="D143" t="s">
        <v>579</v>
      </c>
      <c r="E143">
        <v>3.2</v>
      </c>
      <c r="F143">
        <v>3.2130000000000001</v>
      </c>
      <c r="G143">
        <v>3.0870000000000002</v>
      </c>
      <c r="H143">
        <v>3.2090000000000001</v>
      </c>
      <c r="I143">
        <v>3.0529999999999999</v>
      </c>
      <c r="J143">
        <v>2.8340000000000001</v>
      </c>
      <c r="K143">
        <v>2.6989999999999998</v>
      </c>
      <c r="L143">
        <v>2.4569999999999999</v>
      </c>
      <c r="M143">
        <v>2.2519999999999998</v>
      </c>
      <c r="N143">
        <v>2.0390000000000001</v>
      </c>
      <c r="O143">
        <v>1.857</v>
      </c>
      <c r="P143">
        <v>1.6819999999999999</v>
      </c>
      <c r="Q143">
        <v>1.5249999999999999</v>
      </c>
      <c r="R143">
        <v>1.383</v>
      </c>
      <c r="S143">
        <v>1.2529999999999999</v>
      </c>
      <c r="T143">
        <v>1.133</v>
      </c>
      <c r="U143">
        <v>1.0249999999999999</v>
      </c>
      <c r="V143">
        <v>0.92800000000000005</v>
      </c>
      <c r="W143">
        <v>0.83799999999999997</v>
      </c>
      <c r="X143">
        <v>0.75600000000000001</v>
      </c>
      <c r="Y143">
        <v>0.68</v>
      </c>
      <c r="Z143">
        <v>0.60899999999999999</v>
      </c>
      <c r="AA143">
        <v>0.54200000000000004</v>
      </c>
      <c r="AB143">
        <v>0.47899999999999998</v>
      </c>
    </row>
    <row r="144" spans="1:28" x14ac:dyDescent="0.3">
      <c r="A144" t="s">
        <v>578</v>
      </c>
      <c r="B144" t="s">
        <v>180</v>
      </c>
      <c r="C144" t="s">
        <v>9</v>
      </c>
      <c r="D144" t="s">
        <v>579</v>
      </c>
      <c r="E144">
        <v>0.153</v>
      </c>
      <c r="F144">
        <v>0.153</v>
      </c>
      <c r="G144">
        <v>0.13300000000000001</v>
      </c>
      <c r="H144">
        <v>0.16600000000000001</v>
      </c>
      <c r="I144">
        <v>0.123</v>
      </c>
      <c r="J144">
        <v>8.7999999999999995E-2</v>
      </c>
      <c r="K144">
        <v>7.1999999999999995E-2</v>
      </c>
      <c r="L144">
        <v>4.9000000000000002E-2</v>
      </c>
      <c r="M144">
        <v>3.4000000000000002E-2</v>
      </c>
      <c r="N144">
        <v>1.9E-2</v>
      </c>
      <c r="O144">
        <v>8.9999999999999993E-3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">
      <c r="A145" t="s">
        <v>578</v>
      </c>
      <c r="B145" t="s">
        <v>181</v>
      </c>
      <c r="C145" t="s">
        <v>9</v>
      </c>
      <c r="D145" t="s">
        <v>579</v>
      </c>
      <c r="E145">
        <v>3.0000000000000001E-3</v>
      </c>
      <c r="F145">
        <v>3.0000000000000001E-3</v>
      </c>
      <c r="G145">
        <v>2E-3</v>
      </c>
      <c r="H145">
        <v>2E-3</v>
      </c>
      <c r="I145">
        <v>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1E-3</v>
      </c>
      <c r="Z145">
        <v>1E-3</v>
      </c>
      <c r="AA145">
        <v>1E-3</v>
      </c>
      <c r="AB145">
        <v>1E-3</v>
      </c>
    </row>
    <row r="146" spans="1:28" x14ac:dyDescent="0.3">
      <c r="A146" t="s">
        <v>578</v>
      </c>
      <c r="B146" t="s">
        <v>182</v>
      </c>
      <c r="C146" t="s">
        <v>9</v>
      </c>
      <c r="D146" t="s">
        <v>579</v>
      </c>
      <c r="E146">
        <v>0.38900000000000001</v>
      </c>
      <c r="F146">
        <v>0.40100000000000002</v>
      </c>
      <c r="G146">
        <v>0.34300000000000003</v>
      </c>
      <c r="H146">
        <v>0.35699999999999998</v>
      </c>
      <c r="I146">
        <v>0.28100000000000003</v>
      </c>
      <c r="J146">
        <v>0.20300000000000001</v>
      </c>
      <c r="K146">
        <v>0.186</v>
      </c>
      <c r="L146">
        <v>0.14899999999999999</v>
      </c>
      <c r="M146">
        <v>0.124</v>
      </c>
      <c r="N146">
        <v>9.7000000000000003E-2</v>
      </c>
      <c r="O146">
        <v>0.08</v>
      </c>
      <c r="P146">
        <v>6.3E-2</v>
      </c>
      <c r="Q146">
        <v>0.05</v>
      </c>
      <c r="R146">
        <v>0.04</v>
      </c>
      <c r="S146">
        <v>3.1E-2</v>
      </c>
      <c r="T146">
        <v>2.3E-2</v>
      </c>
      <c r="U146">
        <v>1.7999999999999999E-2</v>
      </c>
      <c r="V146">
        <v>1.4E-2</v>
      </c>
      <c r="W146">
        <v>1.2E-2</v>
      </c>
      <c r="X146">
        <v>1.0999999999999999E-2</v>
      </c>
      <c r="Y146">
        <v>1.2E-2</v>
      </c>
      <c r="Z146">
        <v>1.2999999999999999E-2</v>
      </c>
      <c r="AA146">
        <v>1.4999999999999999E-2</v>
      </c>
      <c r="AB146">
        <v>1.7999999999999999E-2</v>
      </c>
    </row>
    <row r="147" spans="1:28" x14ac:dyDescent="0.3">
      <c r="A147" t="s">
        <v>578</v>
      </c>
      <c r="B147" t="s">
        <v>183</v>
      </c>
      <c r="C147" t="s">
        <v>9</v>
      </c>
      <c r="D147" t="s">
        <v>579</v>
      </c>
      <c r="E147">
        <v>0.48299999999999998</v>
      </c>
      <c r="F147">
        <v>0.51100000000000001</v>
      </c>
      <c r="G147">
        <v>0.46600000000000003</v>
      </c>
      <c r="H147">
        <v>0.48199999999999998</v>
      </c>
      <c r="I147">
        <v>0.42099999999999999</v>
      </c>
      <c r="J147">
        <v>0.34799999999999998</v>
      </c>
      <c r="K147">
        <v>0.35099999999999998</v>
      </c>
      <c r="L147">
        <v>0.312</v>
      </c>
      <c r="M147">
        <v>0.28499999999999998</v>
      </c>
      <c r="N147">
        <v>0.245</v>
      </c>
      <c r="O147">
        <v>0.21299999999999999</v>
      </c>
      <c r="P147">
        <v>0.17899999999999999</v>
      </c>
      <c r="Q147">
        <v>0.14899999999999999</v>
      </c>
      <c r="R147">
        <v>0.124</v>
      </c>
      <c r="S147">
        <v>0.104</v>
      </c>
      <c r="T147">
        <v>8.6999999999999994E-2</v>
      </c>
      <c r="U147">
        <v>7.1999999999999995E-2</v>
      </c>
      <c r="V147">
        <v>5.8999999999999997E-2</v>
      </c>
      <c r="W147">
        <v>4.8000000000000001E-2</v>
      </c>
      <c r="X147">
        <v>4.1000000000000002E-2</v>
      </c>
      <c r="Y147">
        <v>3.6999999999999998E-2</v>
      </c>
      <c r="Z147">
        <v>3.5999999999999997E-2</v>
      </c>
      <c r="AA147">
        <v>3.7999999999999999E-2</v>
      </c>
      <c r="AB147">
        <v>4.2999999999999997E-2</v>
      </c>
    </row>
    <row r="148" spans="1:28" x14ac:dyDescent="0.3">
      <c r="A148" t="s">
        <v>578</v>
      </c>
      <c r="B148" t="s">
        <v>185</v>
      </c>
      <c r="C148" t="s">
        <v>9</v>
      </c>
      <c r="D148" t="s">
        <v>579</v>
      </c>
      <c r="E148">
        <v>22.2</v>
      </c>
      <c r="F148">
        <v>24.41</v>
      </c>
      <c r="G148">
        <v>29.6</v>
      </c>
      <c r="H148">
        <v>36.83</v>
      </c>
      <c r="I148">
        <v>36.68</v>
      </c>
      <c r="J148">
        <v>35.65</v>
      </c>
      <c r="K148">
        <v>33.229999999999997</v>
      </c>
      <c r="L148">
        <v>27.88</v>
      </c>
      <c r="M148">
        <v>23.67</v>
      </c>
      <c r="N148">
        <v>19.72</v>
      </c>
      <c r="O148">
        <v>15.93</v>
      </c>
      <c r="P148">
        <v>12.83</v>
      </c>
      <c r="Q148">
        <v>10.49</v>
      </c>
      <c r="R148">
        <v>8.6300000000000008</v>
      </c>
      <c r="S148">
        <v>7.1139999999999999</v>
      </c>
      <c r="T148">
        <v>5.88</v>
      </c>
      <c r="U148">
        <v>4.867</v>
      </c>
      <c r="V148">
        <v>4.0369999999999999</v>
      </c>
      <c r="W148">
        <v>3.3479999999999999</v>
      </c>
      <c r="X148">
        <v>2.7749999999999999</v>
      </c>
      <c r="Y148">
        <v>2.2959999999999998</v>
      </c>
      <c r="Z148">
        <v>1.893</v>
      </c>
      <c r="AA148">
        <v>1.552</v>
      </c>
      <c r="AB148">
        <v>1.264</v>
      </c>
    </row>
    <row r="149" spans="1:28" x14ac:dyDescent="0.3">
      <c r="A149" t="s">
        <v>578</v>
      </c>
      <c r="B149" t="s">
        <v>186</v>
      </c>
      <c r="C149" t="s">
        <v>9</v>
      </c>
      <c r="D149" t="s">
        <v>579</v>
      </c>
      <c r="E149">
        <v>7.2</v>
      </c>
      <c r="F149">
        <v>6.8319999999999999</v>
      </c>
      <c r="G149">
        <v>6.42</v>
      </c>
      <c r="H149">
        <v>6.2439999999999998</v>
      </c>
      <c r="I149">
        <v>5.9029999999999996</v>
      </c>
      <c r="J149">
        <v>5.3620000000000001</v>
      </c>
      <c r="K149">
        <v>4.9710000000000001</v>
      </c>
      <c r="L149">
        <v>4.5439999999999996</v>
      </c>
      <c r="M149">
        <v>4.1580000000000004</v>
      </c>
      <c r="N149">
        <v>3.76</v>
      </c>
      <c r="O149">
        <v>3.4180000000000001</v>
      </c>
      <c r="P149">
        <v>3.0920000000000001</v>
      </c>
      <c r="Q149">
        <v>2.798</v>
      </c>
      <c r="R149">
        <v>2.5339999999999998</v>
      </c>
      <c r="S149">
        <v>2.2930000000000001</v>
      </c>
      <c r="T149">
        <v>2.073</v>
      </c>
      <c r="U149">
        <v>1.8620000000000001</v>
      </c>
      <c r="V149">
        <v>1.669</v>
      </c>
      <c r="W149">
        <v>1.4930000000000001</v>
      </c>
      <c r="X149">
        <v>1.331</v>
      </c>
      <c r="Y149">
        <v>1.1830000000000001</v>
      </c>
      <c r="Z149">
        <v>1.048</v>
      </c>
      <c r="AA149">
        <v>0.92200000000000004</v>
      </c>
      <c r="AB149">
        <v>0.80400000000000005</v>
      </c>
    </row>
    <row r="150" spans="1:28" x14ac:dyDescent="0.3">
      <c r="A150" t="s">
        <v>578</v>
      </c>
      <c r="B150" t="s">
        <v>187</v>
      </c>
      <c r="C150" t="s">
        <v>9</v>
      </c>
      <c r="D150" t="s">
        <v>579</v>
      </c>
      <c r="E150">
        <v>46.6</v>
      </c>
      <c r="F150">
        <v>45.99</v>
      </c>
      <c r="G150">
        <v>44.74</v>
      </c>
      <c r="H150">
        <v>45.06</v>
      </c>
      <c r="I150">
        <v>44.31</v>
      </c>
      <c r="J150">
        <v>42.72</v>
      </c>
      <c r="K150">
        <v>38.19</v>
      </c>
      <c r="L150">
        <v>34.06</v>
      </c>
      <c r="M150">
        <v>30.33</v>
      </c>
      <c r="N150">
        <v>26.73</v>
      </c>
      <c r="O150">
        <v>23.54</v>
      </c>
      <c r="P150">
        <v>20.6</v>
      </c>
      <c r="Q150">
        <v>17.98</v>
      </c>
      <c r="R150">
        <v>15.66</v>
      </c>
      <c r="S150">
        <v>13.6</v>
      </c>
      <c r="T150">
        <v>11.77</v>
      </c>
      <c r="U150">
        <v>10.19</v>
      </c>
      <c r="V150">
        <v>8.7949999999999999</v>
      </c>
      <c r="W150">
        <v>7.5629999999999997</v>
      </c>
      <c r="X150">
        <v>6.476</v>
      </c>
      <c r="Y150">
        <v>5.5179999999999998</v>
      </c>
      <c r="Z150">
        <v>4.6740000000000004</v>
      </c>
      <c r="AA150">
        <v>3.9329999999999998</v>
      </c>
      <c r="AB150">
        <v>3.28</v>
      </c>
    </row>
    <row r="151" spans="1:28" x14ac:dyDescent="0.3">
      <c r="A151" t="s">
        <v>578</v>
      </c>
      <c r="B151" t="s">
        <v>188</v>
      </c>
      <c r="C151" t="s">
        <v>9</v>
      </c>
      <c r="D151" t="s">
        <v>579</v>
      </c>
      <c r="E151">
        <v>25.44</v>
      </c>
      <c r="F151">
        <v>25.16</v>
      </c>
      <c r="G151">
        <v>24.63</v>
      </c>
      <c r="H151">
        <v>24.62</v>
      </c>
      <c r="I151">
        <v>24.04</v>
      </c>
      <c r="J151">
        <v>23.13</v>
      </c>
      <c r="K151">
        <v>21.69</v>
      </c>
      <c r="L151">
        <v>19.21</v>
      </c>
      <c r="M151">
        <v>17.329999999999998</v>
      </c>
      <c r="N151">
        <v>15.26</v>
      </c>
      <c r="O151">
        <v>13.47</v>
      </c>
      <c r="P151">
        <v>11.76</v>
      </c>
      <c r="Q151">
        <v>10.26</v>
      </c>
      <c r="R151">
        <v>8.9359999999999999</v>
      </c>
      <c r="S151">
        <v>7.7690000000000001</v>
      </c>
      <c r="T151">
        <v>6.7430000000000003</v>
      </c>
      <c r="U151">
        <v>5.8819999999999997</v>
      </c>
      <c r="V151">
        <v>5.13</v>
      </c>
      <c r="W151">
        <v>4.476</v>
      </c>
      <c r="X151">
        <v>3.91</v>
      </c>
      <c r="Y151">
        <v>3.4260000000000002</v>
      </c>
      <c r="Z151">
        <v>3.0070000000000001</v>
      </c>
      <c r="AA151">
        <v>2.6509999999999998</v>
      </c>
      <c r="AB151">
        <v>2.3679999999999999</v>
      </c>
    </row>
    <row r="152" spans="1:28" x14ac:dyDescent="0.3">
      <c r="A152" t="s">
        <v>578</v>
      </c>
      <c r="B152" t="s">
        <v>189</v>
      </c>
      <c r="C152" t="s">
        <v>9</v>
      </c>
      <c r="D152" t="s">
        <v>579</v>
      </c>
      <c r="E152">
        <v>32.86</v>
      </c>
      <c r="F152">
        <v>31.95</v>
      </c>
      <c r="G152">
        <v>31.37</v>
      </c>
      <c r="H152">
        <v>30.65</v>
      </c>
      <c r="I152">
        <v>27.99</v>
      </c>
      <c r="J152">
        <v>25.23</v>
      </c>
      <c r="K152">
        <v>23.51</v>
      </c>
      <c r="L152">
        <v>20.39</v>
      </c>
      <c r="M152">
        <v>18.02</v>
      </c>
      <c r="N152">
        <v>15.4</v>
      </c>
      <c r="O152">
        <v>13.3</v>
      </c>
      <c r="P152">
        <v>11.3</v>
      </c>
      <c r="Q152">
        <v>9.5670000000000002</v>
      </c>
      <c r="R152">
        <v>8.0790000000000006</v>
      </c>
      <c r="S152">
        <v>6.77</v>
      </c>
      <c r="T152">
        <v>5.6319999999999997</v>
      </c>
      <c r="U152">
        <v>4.7160000000000002</v>
      </c>
      <c r="V152">
        <v>3.94</v>
      </c>
      <c r="W152">
        <v>3.2839999999999998</v>
      </c>
      <c r="X152">
        <v>2.734</v>
      </c>
      <c r="Y152">
        <v>2.2789999999999999</v>
      </c>
      <c r="Z152">
        <v>1.909</v>
      </c>
      <c r="AA152">
        <v>1.6240000000000001</v>
      </c>
      <c r="AB152">
        <v>1.399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4BDF-EBDC-4E9C-8C85-CD07C79646FF}">
  <dimension ref="A1:AB152"/>
  <sheetViews>
    <sheetView workbookViewId="0">
      <selection sqref="A1:AB152"/>
    </sheetView>
  </sheetViews>
  <sheetFormatPr defaultRowHeight="14.4" x14ac:dyDescent="0.3"/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580</v>
      </c>
      <c r="B2" t="s">
        <v>13</v>
      </c>
      <c r="C2" t="s">
        <v>9</v>
      </c>
      <c r="D2" t="s">
        <v>581</v>
      </c>
      <c r="E2">
        <v>23</v>
      </c>
      <c r="F2">
        <v>22.75</v>
      </c>
      <c r="G2">
        <v>21.68</v>
      </c>
      <c r="H2">
        <v>21.5</v>
      </c>
      <c r="I2">
        <v>20.48</v>
      </c>
      <c r="J2">
        <v>19.21</v>
      </c>
      <c r="K2">
        <v>18.97</v>
      </c>
      <c r="L2">
        <v>17.95</v>
      </c>
      <c r="M2">
        <v>17.12</v>
      </c>
      <c r="N2">
        <v>16.149999999999999</v>
      </c>
      <c r="O2">
        <v>15.33</v>
      </c>
      <c r="P2">
        <v>14.47</v>
      </c>
      <c r="Q2">
        <v>13.67</v>
      </c>
      <c r="R2">
        <v>12.96</v>
      </c>
      <c r="S2">
        <v>12.29</v>
      </c>
      <c r="T2">
        <v>11.65</v>
      </c>
      <c r="U2">
        <v>11.06</v>
      </c>
      <c r="V2">
        <v>10.45</v>
      </c>
      <c r="W2">
        <v>9.84</v>
      </c>
      <c r="X2">
        <v>9.2379999999999995</v>
      </c>
      <c r="Y2">
        <v>8.6259999999999994</v>
      </c>
      <c r="Z2">
        <v>8.0009999999999994</v>
      </c>
      <c r="AA2">
        <v>7.3630000000000004</v>
      </c>
      <c r="AB2">
        <v>6.7190000000000003</v>
      </c>
    </row>
    <row r="3" spans="1:28" x14ac:dyDescent="0.3">
      <c r="A3" t="s">
        <v>580</v>
      </c>
      <c r="B3" t="s">
        <v>14</v>
      </c>
      <c r="C3" t="s">
        <v>9</v>
      </c>
      <c r="D3" t="s">
        <v>581</v>
      </c>
      <c r="E3">
        <v>4.0999999999999996</v>
      </c>
      <c r="F3">
        <v>3.9159999999999999</v>
      </c>
      <c r="G3">
        <v>3.681</v>
      </c>
      <c r="H3">
        <v>3.6789999999999998</v>
      </c>
      <c r="I3">
        <v>3.323</v>
      </c>
      <c r="J3">
        <v>2.9830000000000001</v>
      </c>
      <c r="K3">
        <v>2.903</v>
      </c>
      <c r="L3">
        <v>2.5539999999999998</v>
      </c>
      <c r="M3">
        <v>2.2650000000000001</v>
      </c>
      <c r="N3">
        <v>1.9870000000000001</v>
      </c>
      <c r="O3">
        <v>1.75</v>
      </c>
      <c r="P3">
        <v>1.5309999999999999</v>
      </c>
      <c r="Q3">
        <v>1.3320000000000001</v>
      </c>
      <c r="R3">
        <v>1.1539999999999999</v>
      </c>
      <c r="S3">
        <v>0.99299999999999999</v>
      </c>
      <c r="T3">
        <v>0.84699999999999998</v>
      </c>
      <c r="U3">
        <v>0.72599999999999998</v>
      </c>
      <c r="V3">
        <v>0.62</v>
      </c>
      <c r="W3">
        <v>0.52800000000000002</v>
      </c>
      <c r="X3">
        <v>0.44800000000000001</v>
      </c>
      <c r="Y3">
        <v>0.378</v>
      </c>
      <c r="Z3">
        <v>0.317</v>
      </c>
      <c r="AA3">
        <v>0.26400000000000001</v>
      </c>
      <c r="AB3">
        <v>0.217</v>
      </c>
    </row>
    <row r="4" spans="1:28" x14ac:dyDescent="0.3">
      <c r="A4" t="s">
        <v>580</v>
      </c>
      <c r="B4" t="s">
        <v>15</v>
      </c>
      <c r="C4" t="s">
        <v>9</v>
      </c>
      <c r="D4" t="s">
        <v>581</v>
      </c>
      <c r="E4">
        <v>2.7</v>
      </c>
      <c r="F4">
        <v>2.7839999999999998</v>
      </c>
      <c r="G4">
        <v>2.7450000000000001</v>
      </c>
      <c r="H4">
        <v>2.827</v>
      </c>
      <c r="I4">
        <v>2.722</v>
      </c>
      <c r="J4">
        <v>2.5920000000000001</v>
      </c>
      <c r="K4">
        <v>2.6629999999999998</v>
      </c>
      <c r="L4">
        <v>2.448</v>
      </c>
      <c r="M4">
        <v>2.2610000000000001</v>
      </c>
      <c r="N4">
        <v>2.0470000000000002</v>
      </c>
      <c r="O4">
        <v>1.855</v>
      </c>
      <c r="P4">
        <v>1.661</v>
      </c>
      <c r="Q4">
        <v>1.48</v>
      </c>
      <c r="R4">
        <v>1.3149999999999999</v>
      </c>
      <c r="S4">
        <v>1.1619999999999999</v>
      </c>
      <c r="T4">
        <v>1.0229999999999999</v>
      </c>
      <c r="U4">
        <v>0.89300000000000002</v>
      </c>
      <c r="V4">
        <v>0.77600000000000002</v>
      </c>
      <c r="W4">
        <v>0.67</v>
      </c>
      <c r="X4">
        <v>0.57599999999999996</v>
      </c>
      <c r="Y4">
        <v>0.49399999999999999</v>
      </c>
      <c r="Z4">
        <v>0.42</v>
      </c>
      <c r="AA4">
        <v>0.35499999999999998</v>
      </c>
      <c r="AB4">
        <v>0.29699999999999999</v>
      </c>
    </row>
    <row r="5" spans="1:28" x14ac:dyDescent="0.3">
      <c r="A5" t="s">
        <v>580</v>
      </c>
      <c r="B5" t="s">
        <v>0</v>
      </c>
      <c r="C5" t="s">
        <v>9</v>
      </c>
      <c r="D5" t="s">
        <v>581</v>
      </c>
      <c r="E5">
        <v>15.4</v>
      </c>
      <c r="F5">
        <v>15.35</v>
      </c>
      <c r="G5">
        <v>14.89</v>
      </c>
      <c r="H5">
        <v>14.8</v>
      </c>
      <c r="I5">
        <v>14.3</v>
      </c>
      <c r="J5">
        <v>13.46</v>
      </c>
      <c r="K5">
        <v>13.46</v>
      </c>
      <c r="L5">
        <v>12.48</v>
      </c>
      <c r="M5">
        <v>11.76</v>
      </c>
      <c r="N5">
        <v>10.94</v>
      </c>
      <c r="O5">
        <v>10.220000000000001</v>
      </c>
      <c r="P5">
        <v>9.4879999999999995</v>
      </c>
      <c r="Q5">
        <v>8.7989999999999995</v>
      </c>
      <c r="R5">
        <v>8.1539999999999999</v>
      </c>
      <c r="S5">
        <v>7.5359999999999996</v>
      </c>
      <c r="T5">
        <v>6.9429999999999996</v>
      </c>
      <c r="U5">
        <v>6.3689999999999998</v>
      </c>
      <c r="V5">
        <v>5.82</v>
      </c>
      <c r="W5">
        <v>5.2880000000000003</v>
      </c>
      <c r="X5">
        <v>4.7770000000000001</v>
      </c>
      <c r="Y5">
        <v>4.28</v>
      </c>
      <c r="Z5">
        <v>3.8010000000000002</v>
      </c>
      <c r="AA5">
        <v>3.34</v>
      </c>
      <c r="AB5">
        <v>2.903</v>
      </c>
    </row>
    <row r="6" spans="1:28" x14ac:dyDescent="0.3">
      <c r="A6" t="s">
        <v>580</v>
      </c>
      <c r="B6" t="s">
        <v>16</v>
      </c>
      <c r="C6" t="s">
        <v>9</v>
      </c>
      <c r="D6" t="s">
        <v>581</v>
      </c>
      <c r="E6">
        <v>3.1</v>
      </c>
      <c r="F6">
        <v>3.1709999999999998</v>
      </c>
      <c r="G6">
        <v>3.0990000000000002</v>
      </c>
      <c r="H6">
        <v>3.254</v>
      </c>
      <c r="I6">
        <v>2.903</v>
      </c>
      <c r="J6">
        <v>2.665</v>
      </c>
      <c r="K6">
        <v>2.629</v>
      </c>
      <c r="L6">
        <v>2.3690000000000002</v>
      </c>
      <c r="M6">
        <v>2.161</v>
      </c>
      <c r="N6">
        <v>1.9430000000000001</v>
      </c>
      <c r="O6">
        <v>1.754</v>
      </c>
      <c r="P6">
        <v>1.573</v>
      </c>
      <c r="Q6">
        <v>1.407</v>
      </c>
      <c r="R6">
        <v>1.258</v>
      </c>
      <c r="S6">
        <v>1.1200000000000001</v>
      </c>
      <c r="T6">
        <v>0.99399999999999999</v>
      </c>
      <c r="U6">
        <v>0.88</v>
      </c>
      <c r="V6">
        <v>0.77700000000000002</v>
      </c>
      <c r="W6">
        <v>0.68</v>
      </c>
      <c r="X6">
        <v>0.59399999999999997</v>
      </c>
      <c r="Y6">
        <v>0.51500000000000001</v>
      </c>
      <c r="Z6">
        <v>0.44400000000000001</v>
      </c>
      <c r="AA6">
        <v>0.379</v>
      </c>
      <c r="AB6">
        <v>0.31900000000000001</v>
      </c>
    </row>
    <row r="7" spans="1:28" x14ac:dyDescent="0.3">
      <c r="A7" t="s">
        <v>580</v>
      </c>
      <c r="B7" t="s">
        <v>17</v>
      </c>
      <c r="C7" t="s">
        <v>9</v>
      </c>
      <c r="D7" t="s">
        <v>581</v>
      </c>
      <c r="E7">
        <v>3.1</v>
      </c>
      <c r="F7">
        <v>2.95</v>
      </c>
      <c r="G7">
        <v>2.6629999999999998</v>
      </c>
      <c r="H7">
        <v>2.8610000000000002</v>
      </c>
      <c r="I7">
        <v>2.5379999999999998</v>
      </c>
      <c r="J7">
        <v>2.246</v>
      </c>
      <c r="K7">
        <v>2.1720000000000002</v>
      </c>
      <c r="L7">
        <v>1.968</v>
      </c>
      <c r="M7">
        <v>1.8</v>
      </c>
      <c r="N7">
        <v>1.619</v>
      </c>
      <c r="O7">
        <v>1.464</v>
      </c>
      <c r="P7">
        <v>1.3129999999999999</v>
      </c>
      <c r="Q7">
        <v>1.1759999999999999</v>
      </c>
      <c r="R7">
        <v>1.0549999999999999</v>
      </c>
      <c r="S7">
        <v>0.94499999999999995</v>
      </c>
      <c r="T7">
        <v>0.84599999999999997</v>
      </c>
      <c r="U7">
        <v>0.753</v>
      </c>
      <c r="V7">
        <v>0.66900000000000004</v>
      </c>
      <c r="W7">
        <v>0.59299999999999997</v>
      </c>
      <c r="X7">
        <v>0.52300000000000002</v>
      </c>
      <c r="Y7">
        <v>0.46</v>
      </c>
      <c r="Z7">
        <v>0.40200000000000002</v>
      </c>
      <c r="AA7">
        <v>0.34899999999999998</v>
      </c>
      <c r="AB7">
        <v>0.29899999999999999</v>
      </c>
    </row>
    <row r="8" spans="1:28" x14ac:dyDescent="0.3">
      <c r="A8" t="s">
        <v>580</v>
      </c>
      <c r="B8" t="s">
        <v>18</v>
      </c>
      <c r="C8" t="s">
        <v>9</v>
      </c>
      <c r="D8" t="s">
        <v>581</v>
      </c>
      <c r="E8">
        <v>0.19700000000000001</v>
      </c>
      <c r="F8">
        <v>0.186</v>
      </c>
      <c r="G8">
        <v>0.159</v>
      </c>
      <c r="H8">
        <v>0.14599999999999999</v>
      </c>
      <c r="I8">
        <v>0.111</v>
      </c>
      <c r="J8">
        <v>7.1999999999999995E-2</v>
      </c>
      <c r="K8">
        <v>7.0999999999999994E-2</v>
      </c>
      <c r="L8">
        <v>5.0999999999999997E-2</v>
      </c>
      <c r="M8">
        <v>3.6999999999999998E-2</v>
      </c>
      <c r="N8">
        <v>2.3E-2</v>
      </c>
      <c r="O8">
        <v>1.2E-2</v>
      </c>
      <c r="P8">
        <v>3.0000000000000001E-3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t="s">
        <v>580</v>
      </c>
      <c r="B9" t="s">
        <v>19</v>
      </c>
      <c r="C9" t="s">
        <v>9</v>
      </c>
      <c r="D9" t="s">
        <v>581</v>
      </c>
      <c r="E9">
        <v>4.4999999999999998E-2</v>
      </c>
      <c r="F9">
        <v>4.5999999999999999E-2</v>
      </c>
      <c r="G9">
        <v>4.1000000000000002E-2</v>
      </c>
      <c r="H9">
        <v>4.8000000000000001E-2</v>
      </c>
      <c r="I9">
        <v>3.9E-2</v>
      </c>
      <c r="J9">
        <v>2.9000000000000001E-2</v>
      </c>
      <c r="K9">
        <v>0.03</v>
      </c>
      <c r="L9">
        <v>2.1999999999999999E-2</v>
      </c>
      <c r="M9">
        <v>1.7000000000000001E-2</v>
      </c>
      <c r="N9">
        <v>1.2999999999999999E-2</v>
      </c>
      <c r="O9">
        <v>0.01</v>
      </c>
      <c r="P9">
        <v>7.0000000000000001E-3</v>
      </c>
      <c r="Q9">
        <v>4.0000000000000001E-3</v>
      </c>
      <c r="R9">
        <v>3.0000000000000001E-3</v>
      </c>
      <c r="S9">
        <v>1E-3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 t="s">
        <v>580</v>
      </c>
      <c r="B10" t="s">
        <v>20</v>
      </c>
      <c r="C10" t="s">
        <v>9</v>
      </c>
      <c r="D10" t="s">
        <v>581</v>
      </c>
      <c r="E10">
        <v>0.47499999999999998</v>
      </c>
      <c r="F10">
        <v>0.52500000000000002</v>
      </c>
      <c r="G10">
        <v>0.46300000000000002</v>
      </c>
      <c r="H10">
        <v>0.495</v>
      </c>
      <c r="I10">
        <v>0.41699999999999998</v>
      </c>
      <c r="J10">
        <v>0.33200000000000002</v>
      </c>
      <c r="K10">
        <v>0.36699999999999999</v>
      </c>
      <c r="L10">
        <v>0.3</v>
      </c>
      <c r="M10">
        <v>0.254</v>
      </c>
      <c r="N10">
        <v>0.19900000000000001</v>
      </c>
      <c r="O10">
        <v>0.157</v>
      </c>
      <c r="P10">
        <v>0.115</v>
      </c>
      <c r="Q10">
        <v>7.8E-2</v>
      </c>
      <c r="R10">
        <v>4.8000000000000001E-2</v>
      </c>
      <c r="S10">
        <v>2.1999999999999999E-2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t="s">
        <v>580</v>
      </c>
      <c r="B11" t="s">
        <v>23</v>
      </c>
      <c r="C11" t="s">
        <v>9</v>
      </c>
      <c r="D11" t="s">
        <v>581</v>
      </c>
      <c r="E11">
        <v>12.5</v>
      </c>
      <c r="F11">
        <v>11.68</v>
      </c>
      <c r="G11">
        <v>10.64</v>
      </c>
      <c r="H11">
        <v>10.14</v>
      </c>
      <c r="I11">
        <v>9.3469999999999995</v>
      </c>
      <c r="J11">
        <v>8.3089999999999993</v>
      </c>
      <c r="K11">
        <v>7.9820000000000002</v>
      </c>
      <c r="L11">
        <v>7.4569999999999999</v>
      </c>
      <c r="M11">
        <v>7.0010000000000003</v>
      </c>
      <c r="N11">
        <v>6.4889999999999999</v>
      </c>
      <c r="O11">
        <v>6.0730000000000004</v>
      </c>
      <c r="P11">
        <v>5.6580000000000004</v>
      </c>
      <c r="Q11">
        <v>5.2839999999999998</v>
      </c>
      <c r="R11">
        <v>4.9489999999999998</v>
      </c>
      <c r="S11">
        <v>4.6379999999999999</v>
      </c>
      <c r="T11">
        <v>4.3449999999999998</v>
      </c>
      <c r="U11">
        <v>4.0739999999999998</v>
      </c>
      <c r="V11">
        <v>3.8140000000000001</v>
      </c>
      <c r="W11">
        <v>3.5630000000000002</v>
      </c>
      <c r="X11">
        <v>3.323</v>
      </c>
      <c r="Y11">
        <v>3.089</v>
      </c>
      <c r="Z11">
        <v>2.8610000000000002</v>
      </c>
      <c r="AA11">
        <v>2.641</v>
      </c>
      <c r="AB11">
        <v>2.427</v>
      </c>
    </row>
    <row r="12" spans="1:28" x14ac:dyDescent="0.3">
      <c r="A12" t="s">
        <v>580</v>
      </c>
      <c r="B12" t="s">
        <v>25</v>
      </c>
      <c r="C12" t="s">
        <v>9</v>
      </c>
      <c r="D12" t="s">
        <v>581</v>
      </c>
      <c r="E12">
        <v>0.28899999999999998</v>
      </c>
      <c r="F12">
        <v>0.29899999999999999</v>
      </c>
      <c r="G12">
        <v>0.26400000000000001</v>
      </c>
      <c r="H12">
        <v>0.249</v>
      </c>
      <c r="I12">
        <v>0.20499999999999999</v>
      </c>
      <c r="J12">
        <v>0.161</v>
      </c>
      <c r="K12">
        <v>0.17599999999999999</v>
      </c>
      <c r="L12">
        <v>0.13400000000000001</v>
      </c>
      <c r="M12">
        <v>0.107</v>
      </c>
      <c r="N12">
        <v>7.4999999999999997E-2</v>
      </c>
      <c r="O12">
        <v>5.1999999999999998E-2</v>
      </c>
      <c r="P12">
        <v>0.03</v>
      </c>
      <c r="Q12">
        <v>1.2E-2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t="s">
        <v>580</v>
      </c>
      <c r="B13" t="s">
        <v>26</v>
      </c>
      <c r="C13" t="s">
        <v>9</v>
      </c>
      <c r="D13" t="s">
        <v>581</v>
      </c>
      <c r="E13">
        <v>2.9000000000000001E-2</v>
      </c>
      <c r="F13">
        <v>3.1E-2</v>
      </c>
      <c r="G13">
        <v>2.5000000000000001E-2</v>
      </c>
      <c r="H13">
        <v>2.7E-2</v>
      </c>
      <c r="I13">
        <v>1.9E-2</v>
      </c>
      <c r="J13">
        <v>1.2999999999999999E-2</v>
      </c>
      <c r="K13">
        <v>1.2999999999999999E-2</v>
      </c>
      <c r="L13">
        <v>8.0000000000000002E-3</v>
      </c>
      <c r="M13">
        <v>4.0000000000000001E-3</v>
      </c>
      <c r="N13">
        <v>1E-3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t="s">
        <v>580</v>
      </c>
      <c r="B14" t="s">
        <v>28</v>
      </c>
      <c r="C14" t="s">
        <v>9</v>
      </c>
      <c r="D14" t="s">
        <v>581</v>
      </c>
      <c r="E14">
        <v>7.2</v>
      </c>
      <c r="F14">
        <v>6.8869999999999996</v>
      </c>
      <c r="G14">
        <v>6.2309999999999999</v>
      </c>
      <c r="H14">
        <v>5.8689999999999998</v>
      </c>
      <c r="I14">
        <v>5.258</v>
      </c>
      <c r="J14">
        <v>4.5190000000000001</v>
      </c>
      <c r="K14">
        <v>4.6310000000000002</v>
      </c>
      <c r="L14">
        <v>4.2089999999999996</v>
      </c>
      <c r="M14">
        <v>3.9079999999999999</v>
      </c>
      <c r="N14">
        <v>3.5350000000000001</v>
      </c>
      <c r="O14">
        <v>3.2490000000000001</v>
      </c>
      <c r="P14">
        <v>2.9569999999999999</v>
      </c>
      <c r="Q14">
        <v>2.702</v>
      </c>
      <c r="R14">
        <v>2.484</v>
      </c>
      <c r="S14">
        <v>2.286</v>
      </c>
      <c r="T14">
        <v>2.1030000000000002</v>
      </c>
      <c r="U14">
        <v>1.9319999999999999</v>
      </c>
      <c r="V14">
        <v>1.7709999999999999</v>
      </c>
      <c r="W14">
        <v>1.613</v>
      </c>
      <c r="X14">
        <v>1.464</v>
      </c>
      <c r="Y14">
        <v>1.3180000000000001</v>
      </c>
      <c r="Z14">
        <v>1.177</v>
      </c>
      <c r="AA14">
        <v>1.04</v>
      </c>
      <c r="AB14">
        <v>0.90700000000000003</v>
      </c>
    </row>
    <row r="15" spans="1:28" x14ac:dyDescent="0.3">
      <c r="A15" t="s">
        <v>580</v>
      </c>
      <c r="B15" t="s">
        <v>30</v>
      </c>
      <c r="C15" t="s">
        <v>9</v>
      </c>
      <c r="D15" t="s">
        <v>581</v>
      </c>
      <c r="E15">
        <v>12.5</v>
      </c>
      <c r="F15">
        <v>11.76</v>
      </c>
      <c r="G15">
        <v>11.11</v>
      </c>
      <c r="H15">
        <v>11.24</v>
      </c>
      <c r="I15">
        <v>10.31</v>
      </c>
      <c r="J15">
        <v>9.3650000000000002</v>
      </c>
      <c r="K15">
        <v>9.0950000000000006</v>
      </c>
      <c r="L15">
        <v>8.4489999999999998</v>
      </c>
      <c r="M15">
        <v>7.92</v>
      </c>
      <c r="N15">
        <v>7.335</v>
      </c>
      <c r="O15">
        <v>6.8339999999999996</v>
      </c>
      <c r="P15">
        <v>6.335</v>
      </c>
      <c r="Q15">
        <v>5.8730000000000002</v>
      </c>
      <c r="R15">
        <v>5.4480000000000004</v>
      </c>
      <c r="S15">
        <v>5.0449999999999999</v>
      </c>
      <c r="T15">
        <v>4.6630000000000003</v>
      </c>
      <c r="U15">
        <v>4.3109999999999999</v>
      </c>
      <c r="V15">
        <v>3.9750000000000001</v>
      </c>
      <c r="W15">
        <v>3.649</v>
      </c>
      <c r="X15">
        <v>3.335</v>
      </c>
      <c r="Y15">
        <v>3.03</v>
      </c>
      <c r="Z15">
        <v>2.7360000000000002</v>
      </c>
      <c r="AA15">
        <v>2.4540000000000002</v>
      </c>
      <c r="AB15">
        <v>2.1840000000000002</v>
      </c>
    </row>
    <row r="16" spans="1:28" x14ac:dyDescent="0.3">
      <c r="A16" t="s">
        <v>580</v>
      </c>
      <c r="B16" t="s">
        <v>31</v>
      </c>
      <c r="C16" t="s">
        <v>9</v>
      </c>
      <c r="D16" t="s">
        <v>581</v>
      </c>
      <c r="E16">
        <v>0.36599999999999999</v>
      </c>
      <c r="F16">
        <v>0.33400000000000002</v>
      </c>
      <c r="G16">
        <v>0.25800000000000001</v>
      </c>
      <c r="H16">
        <v>0.27100000000000002</v>
      </c>
      <c r="I16">
        <v>0.20200000000000001</v>
      </c>
      <c r="J16">
        <v>0.126</v>
      </c>
      <c r="K16">
        <v>0.127</v>
      </c>
      <c r="L16">
        <v>8.3000000000000004E-2</v>
      </c>
      <c r="M16">
        <v>5.6000000000000001E-2</v>
      </c>
      <c r="N16">
        <v>2.7E-2</v>
      </c>
      <c r="O16">
        <v>7.0000000000000001E-3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t="s">
        <v>580</v>
      </c>
      <c r="B17" t="s">
        <v>32</v>
      </c>
      <c r="C17" t="s">
        <v>9</v>
      </c>
      <c r="D17" t="s">
        <v>581</v>
      </c>
      <c r="E17">
        <v>28.9</v>
      </c>
      <c r="F17">
        <v>27.78</v>
      </c>
      <c r="G17">
        <v>26.51</v>
      </c>
      <c r="H17">
        <v>26.77</v>
      </c>
      <c r="I17">
        <v>24.66</v>
      </c>
      <c r="J17">
        <v>22.85</v>
      </c>
      <c r="K17">
        <v>22.21</v>
      </c>
      <c r="L17">
        <v>20.7</v>
      </c>
      <c r="M17">
        <v>19.420000000000002</v>
      </c>
      <c r="N17">
        <v>18.02</v>
      </c>
      <c r="O17">
        <v>16.760000000000002</v>
      </c>
      <c r="P17">
        <v>15.49</v>
      </c>
      <c r="Q17">
        <v>14.29</v>
      </c>
      <c r="R17">
        <v>13.16</v>
      </c>
      <c r="S17">
        <v>12.08</v>
      </c>
      <c r="T17">
        <v>11.05</v>
      </c>
      <c r="U17">
        <v>10.09</v>
      </c>
      <c r="V17">
        <v>9.1769999999999996</v>
      </c>
      <c r="W17">
        <v>8.3059999999999992</v>
      </c>
      <c r="X17">
        <v>7.49</v>
      </c>
      <c r="Y17">
        <v>6.7190000000000003</v>
      </c>
      <c r="Z17">
        <v>5.9950000000000001</v>
      </c>
      <c r="AA17">
        <v>5.3159999999999998</v>
      </c>
      <c r="AB17">
        <v>4.6760000000000002</v>
      </c>
    </row>
    <row r="18" spans="1:28" x14ac:dyDescent="0.3">
      <c r="A18" t="s">
        <v>580</v>
      </c>
      <c r="B18" t="s">
        <v>33</v>
      </c>
      <c r="C18" t="s">
        <v>9</v>
      </c>
      <c r="D18" t="s">
        <v>581</v>
      </c>
      <c r="E18">
        <v>0.748</v>
      </c>
      <c r="F18">
        <v>0.76500000000000001</v>
      </c>
      <c r="G18">
        <v>0.69099999999999995</v>
      </c>
      <c r="H18">
        <v>0.71</v>
      </c>
      <c r="I18">
        <v>0.58399999999999996</v>
      </c>
      <c r="J18">
        <v>0.498</v>
      </c>
      <c r="K18">
        <v>0.53900000000000003</v>
      </c>
      <c r="L18">
        <v>0.44900000000000001</v>
      </c>
      <c r="M18">
        <v>0.39600000000000002</v>
      </c>
      <c r="N18">
        <v>0.33300000000000002</v>
      </c>
      <c r="O18">
        <v>0.28699999999999998</v>
      </c>
      <c r="P18">
        <v>0.24199999999999999</v>
      </c>
      <c r="Q18">
        <v>0.20599999999999999</v>
      </c>
      <c r="R18">
        <v>0.17599999999999999</v>
      </c>
      <c r="S18">
        <v>0.151</v>
      </c>
      <c r="T18">
        <v>0.129</v>
      </c>
      <c r="U18">
        <v>0.112</v>
      </c>
      <c r="V18">
        <v>9.9000000000000005E-2</v>
      </c>
      <c r="W18">
        <v>8.6999999999999994E-2</v>
      </c>
      <c r="X18">
        <v>7.8E-2</v>
      </c>
      <c r="Y18">
        <v>7.1999999999999995E-2</v>
      </c>
      <c r="Z18">
        <v>6.7000000000000004E-2</v>
      </c>
      <c r="AA18">
        <v>6.4000000000000001E-2</v>
      </c>
      <c r="AB18">
        <v>6.4000000000000001E-2</v>
      </c>
    </row>
    <row r="19" spans="1:28" x14ac:dyDescent="0.3">
      <c r="A19" t="s">
        <v>580</v>
      </c>
      <c r="B19" t="s">
        <v>35</v>
      </c>
      <c r="C19" t="s">
        <v>9</v>
      </c>
      <c r="D19" t="s">
        <v>581</v>
      </c>
      <c r="E19">
        <v>3.1</v>
      </c>
      <c r="F19">
        <v>2.891</v>
      </c>
      <c r="G19">
        <v>2.5379999999999998</v>
      </c>
      <c r="H19">
        <v>2.4790000000000001</v>
      </c>
      <c r="I19">
        <v>2.1389999999999998</v>
      </c>
      <c r="J19">
        <v>1.806</v>
      </c>
      <c r="K19">
        <v>1.708</v>
      </c>
      <c r="L19">
        <v>1.5149999999999999</v>
      </c>
      <c r="M19">
        <v>1.367</v>
      </c>
      <c r="N19">
        <v>1.216</v>
      </c>
      <c r="O19">
        <v>1.095</v>
      </c>
      <c r="P19">
        <v>0.98299999999999998</v>
      </c>
      <c r="Q19">
        <v>0.88700000000000001</v>
      </c>
      <c r="R19">
        <v>0.80700000000000005</v>
      </c>
      <c r="S19">
        <v>0.73799999999999999</v>
      </c>
      <c r="T19">
        <v>0.68</v>
      </c>
      <c r="U19">
        <v>0.621</v>
      </c>
      <c r="V19">
        <v>0.56599999999999995</v>
      </c>
      <c r="W19">
        <v>0.51500000000000001</v>
      </c>
      <c r="X19">
        <v>0.46800000000000003</v>
      </c>
      <c r="Y19">
        <v>0.42399999999999999</v>
      </c>
      <c r="Z19">
        <v>0.38300000000000001</v>
      </c>
      <c r="AA19">
        <v>0.34399999999999997</v>
      </c>
      <c r="AB19">
        <v>0.30599999999999999</v>
      </c>
    </row>
    <row r="20" spans="1:28" x14ac:dyDescent="0.3">
      <c r="A20" t="s">
        <v>580</v>
      </c>
      <c r="B20" t="s">
        <v>36</v>
      </c>
      <c r="C20" t="s">
        <v>9</v>
      </c>
      <c r="D20" t="s">
        <v>581</v>
      </c>
      <c r="E20">
        <v>12.4</v>
      </c>
      <c r="F20">
        <v>12</v>
      </c>
      <c r="G20">
        <v>11.4</v>
      </c>
      <c r="H20">
        <v>11.16</v>
      </c>
      <c r="I20">
        <v>10.42</v>
      </c>
      <c r="J20">
        <v>9.5419999999999998</v>
      </c>
      <c r="K20">
        <v>9.5760000000000005</v>
      </c>
      <c r="L20">
        <v>8.7509999999999994</v>
      </c>
      <c r="M20">
        <v>8.0990000000000002</v>
      </c>
      <c r="N20">
        <v>7.39</v>
      </c>
      <c r="O20">
        <v>6.7770000000000001</v>
      </c>
      <c r="P20">
        <v>6.1589999999999998</v>
      </c>
      <c r="Q20">
        <v>5.5970000000000004</v>
      </c>
      <c r="R20">
        <v>5.09</v>
      </c>
      <c r="S20">
        <v>4.6189999999999998</v>
      </c>
      <c r="T20">
        <v>4.181</v>
      </c>
      <c r="U20">
        <v>3.7759999999999998</v>
      </c>
      <c r="V20">
        <v>3.39</v>
      </c>
      <c r="W20">
        <v>3.016</v>
      </c>
      <c r="X20">
        <v>2.6619999999999999</v>
      </c>
      <c r="Y20">
        <v>2.3210000000000002</v>
      </c>
      <c r="Z20">
        <v>1.9970000000000001</v>
      </c>
      <c r="AA20">
        <v>1.6919999999999999</v>
      </c>
      <c r="AB20">
        <v>1.411</v>
      </c>
    </row>
    <row r="21" spans="1:28" x14ac:dyDescent="0.3">
      <c r="A21" t="s">
        <v>580</v>
      </c>
      <c r="B21" t="s">
        <v>37</v>
      </c>
      <c r="C21" t="s">
        <v>9</v>
      </c>
      <c r="D21" t="s">
        <v>581</v>
      </c>
      <c r="E21">
        <v>32.25</v>
      </c>
      <c r="F21">
        <v>32.21</v>
      </c>
      <c r="G21">
        <v>31.06</v>
      </c>
      <c r="H21">
        <v>30.47</v>
      </c>
      <c r="I21">
        <v>29.35</v>
      </c>
      <c r="J21">
        <v>27.16</v>
      </c>
      <c r="K21">
        <v>27.07</v>
      </c>
      <c r="L21">
        <v>25.83</v>
      </c>
      <c r="M21">
        <v>24.83</v>
      </c>
      <c r="N21">
        <v>23.58</v>
      </c>
      <c r="O21">
        <v>22.67</v>
      </c>
      <c r="P21">
        <v>21.73</v>
      </c>
      <c r="Q21">
        <v>20.76</v>
      </c>
      <c r="R21">
        <v>19.920000000000002</v>
      </c>
      <c r="S21">
        <v>19.11</v>
      </c>
      <c r="T21">
        <v>18.350000000000001</v>
      </c>
      <c r="U21">
        <v>17.649999999999999</v>
      </c>
      <c r="V21">
        <v>16.98</v>
      </c>
      <c r="W21">
        <v>16.350000000000001</v>
      </c>
      <c r="X21">
        <v>15.85</v>
      </c>
      <c r="Y21">
        <v>14.98</v>
      </c>
      <c r="Z21">
        <v>14.15</v>
      </c>
      <c r="AA21">
        <v>13.39</v>
      </c>
      <c r="AB21">
        <v>12.63</v>
      </c>
    </row>
    <row r="22" spans="1:28" x14ac:dyDescent="0.3">
      <c r="A22" t="s">
        <v>580</v>
      </c>
      <c r="B22" t="s">
        <v>39</v>
      </c>
      <c r="C22" t="s">
        <v>9</v>
      </c>
      <c r="D22" t="s">
        <v>581</v>
      </c>
      <c r="E22">
        <v>7.7</v>
      </c>
      <c r="F22">
        <v>7.25</v>
      </c>
      <c r="G22">
        <v>6.6840000000000002</v>
      </c>
      <c r="H22">
        <v>6.8159999999999998</v>
      </c>
      <c r="I22">
        <v>6.4509999999999996</v>
      </c>
      <c r="J22">
        <v>5.7729999999999997</v>
      </c>
      <c r="K22">
        <v>5.5259999999999998</v>
      </c>
      <c r="L22">
        <v>5.109</v>
      </c>
      <c r="M22">
        <v>4.7480000000000002</v>
      </c>
      <c r="N22">
        <v>4.33</v>
      </c>
      <c r="O22">
        <v>3.97</v>
      </c>
      <c r="P22">
        <v>3.61</v>
      </c>
      <c r="Q22">
        <v>3.278</v>
      </c>
      <c r="R22">
        <v>2.976</v>
      </c>
      <c r="S22">
        <v>2.6960000000000002</v>
      </c>
      <c r="T22">
        <v>2.4369999999999998</v>
      </c>
      <c r="U22">
        <v>2.194</v>
      </c>
      <c r="V22">
        <v>1.9670000000000001</v>
      </c>
      <c r="W22">
        <v>1.7549999999999999</v>
      </c>
      <c r="X22">
        <v>1.5589999999999999</v>
      </c>
      <c r="Y22">
        <v>1.379</v>
      </c>
      <c r="Z22">
        <v>1.212</v>
      </c>
      <c r="AA22">
        <v>1.0580000000000001</v>
      </c>
      <c r="AB22">
        <v>0.91600000000000004</v>
      </c>
    </row>
    <row r="23" spans="1:28" x14ac:dyDescent="0.3">
      <c r="A23" t="s">
        <v>580</v>
      </c>
      <c r="B23" t="s">
        <v>1</v>
      </c>
      <c r="C23" t="s">
        <v>9</v>
      </c>
      <c r="D23" t="s">
        <v>581</v>
      </c>
      <c r="E23">
        <v>5.6</v>
      </c>
      <c r="F23">
        <v>5.3719999999999999</v>
      </c>
      <c r="G23">
        <v>5.0439999999999996</v>
      </c>
      <c r="H23">
        <v>4.875</v>
      </c>
      <c r="I23">
        <v>4.532</v>
      </c>
      <c r="J23">
        <v>4.0940000000000003</v>
      </c>
      <c r="K23">
        <v>4.0190000000000001</v>
      </c>
      <c r="L23">
        <v>3.823</v>
      </c>
      <c r="M23">
        <v>3.6669999999999998</v>
      </c>
      <c r="N23">
        <v>3.4750000000000001</v>
      </c>
      <c r="O23">
        <v>3.3260000000000001</v>
      </c>
      <c r="P23">
        <v>3.1680000000000001</v>
      </c>
      <c r="Q23">
        <v>3.0259999999999998</v>
      </c>
      <c r="R23">
        <v>2.9009999999999998</v>
      </c>
      <c r="S23">
        <v>2.786</v>
      </c>
      <c r="T23">
        <v>2.68</v>
      </c>
      <c r="U23">
        <v>2.581</v>
      </c>
      <c r="V23">
        <v>2.4849999999999999</v>
      </c>
      <c r="W23">
        <v>2.387</v>
      </c>
      <c r="X23">
        <v>2.29</v>
      </c>
      <c r="Y23">
        <v>2.19</v>
      </c>
      <c r="Z23">
        <v>2.0870000000000002</v>
      </c>
      <c r="AA23">
        <v>1.98</v>
      </c>
      <c r="AB23">
        <v>1.87</v>
      </c>
    </row>
    <row r="24" spans="1:28" x14ac:dyDescent="0.3">
      <c r="A24" t="s">
        <v>580</v>
      </c>
      <c r="B24" t="s">
        <v>40</v>
      </c>
      <c r="C24" t="s">
        <v>9</v>
      </c>
      <c r="D24" t="s">
        <v>581</v>
      </c>
      <c r="E24">
        <v>7.9000000000000001E-2</v>
      </c>
      <c r="F24">
        <v>7.6999999999999999E-2</v>
      </c>
      <c r="G24">
        <v>6.5000000000000002E-2</v>
      </c>
      <c r="H24">
        <v>7.1999999999999995E-2</v>
      </c>
      <c r="I24">
        <v>5.5E-2</v>
      </c>
      <c r="J24">
        <v>3.6999999999999998E-2</v>
      </c>
      <c r="K24">
        <v>3.7999999999999999E-2</v>
      </c>
      <c r="L24">
        <v>2.3E-2</v>
      </c>
      <c r="M24">
        <v>1.4E-2</v>
      </c>
      <c r="N24">
        <v>4.0000000000000001E-3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t="s">
        <v>580</v>
      </c>
      <c r="B25" t="s">
        <v>2</v>
      </c>
      <c r="C25" t="s">
        <v>9</v>
      </c>
      <c r="D25" t="s">
        <v>581</v>
      </c>
      <c r="E25">
        <v>46.1</v>
      </c>
      <c r="F25">
        <v>44.11</v>
      </c>
      <c r="G25">
        <v>42.41</v>
      </c>
      <c r="H25">
        <v>41.21</v>
      </c>
      <c r="I25">
        <v>39.92</v>
      </c>
      <c r="J25">
        <v>37.53</v>
      </c>
      <c r="K25">
        <v>36.75</v>
      </c>
      <c r="L25">
        <v>35.43</v>
      </c>
      <c r="M25">
        <v>34.22</v>
      </c>
      <c r="N25">
        <v>32.909999999999997</v>
      </c>
      <c r="O25">
        <v>31.8</v>
      </c>
      <c r="P25">
        <v>30.61</v>
      </c>
      <c r="Q25">
        <v>29.5</v>
      </c>
      <c r="R25">
        <v>28.48</v>
      </c>
      <c r="S25">
        <v>27.51</v>
      </c>
      <c r="T25">
        <v>26.57</v>
      </c>
      <c r="U25">
        <v>25.67</v>
      </c>
      <c r="V25">
        <v>24.78</v>
      </c>
      <c r="W25">
        <v>23.82</v>
      </c>
      <c r="X25">
        <v>22.85</v>
      </c>
      <c r="Y25">
        <v>21.84</v>
      </c>
      <c r="Z25">
        <v>20.79</v>
      </c>
      <c r="AA25">
        <v>19.71</v>
      </c>
      <c r="AB25">
        <v>18.61</v>
      </c>
    </row>
    <row r="26" spans="1:28" x14ac:dyDescent="0.3">
      <c r="A26" t="s">
        <v>580</v>
      </c>
      <c r="B26" t="s">
        <v>3</v>
      </c>
      <c r="C26" t="s">
        <v>9</v>
      </c>
      <c r="D26" t="s">
        <v>581</v>
      </c>
      <c r="E26">
        <v>29.1</v>
      </c>
      <c r="F26">
        <v>28.71</v>
      </c>
      <c r="G26">
        <v>27.68</v>
      </c>
      <c r="H26">
        <v>27.39</v>
      </c>
      <c r="I26">
        <v>26.62</v>
      </c>
      <c r="J26">
        <v>25.36</v>
      </c>
      <c r="K26">
        <v>25.17</v>
      </c>
      <c r="L26">
        <v>23.6</v>
      </c>
      <c r="M26">
        <v>22.37</v>
      </c>
      <c r="N26">
        <v>20.97</v>
      </c>
      <c r="O26">
        <v>19.7</v>
      </c>
      <c r="P26">
        <v>18.39</v>
      </c>
      <c r="Q26">
        <v>17.14</v>
      </c>
      <c r="R26">
        <v>15.95</v>
      </c>
      <c r="S26">
        <v>14.79</v>
      </c>
      <c r="T26">
        <v>13.66</v>
      </c>
      <c r="U26">
        <v>12.57</v>
      </c>
      <c r="V26">
        <v>11.49</v>
      </c>
      <c r="W26">
        <v>10.42</v>
      </c>
      <c r="X26">
        <v>9.3559999999999999</v>
      </c>
      <c r="Y26">
        <v>8.3079999999999998</v>
      </c>
      <c r="Z26">
        <v>7.2850000000000001</v>
      </c>
      <c r="AA26">
        <v>6.2939999999999996</v>
      </c>
      <c r="AB26">
        <v>5.35</v>
      </c>
    </row>
    <row r="27" spans="1:28" x14ac:dyDescent="0.3">
      <c r="A27" t="s">
        <v>580</v>
      </c>
      <c r="B27" t="s">
        <v>41</v>
      </c>
      <c r="C27" t="s">
        <v>9</v>
      </c>
      <c r="D27" t="s">
        <v>581</v>
      </c>
      <c r="E27">
        <v>3</v>
      </c>
      <c r="F27">
        <v>2.8149999999999999</v>
      </c>
      <c r="G27">
        <v>2.6850000000000001</v>
      </c>
      <c r="H27">
        <v>2.6869999999999998</v>
      </c>
      <c r="I27">
        <v>2.33</v>
      </c>
      <c r="J27">
        <v>2.121</v>
      </c>
      <c r="K27">
        <v>2.0760000000000001</v>
      </c>
      <c r="L27">
        <v>1.911</v>
      </c>
      <c r="M27">
        <v>1.784</v>
      </c>
      <c r="N27">
        <v>1.6479999999999999</v>
      </c>
      <c r="O27">
        <v>1.53</v>
      </c>
      <c r="P27">
        <v>1.4159999999999999</v>
      </c>
      <c r="Q27">
        <v>1.3109999999999999</v>
      </c>
      <c r="R27">
        <v>1.216</v>
      </c>
      <c r="S27">
        <v>1.129</v>
      </c>
      <c r="T27">
        <v>1.048</v>
      </c>
      <c r="U27">
        <v>0.97699999999999998</v>
      </c>
      <c r="V27">
        <v>0.90900000000000003</v>
      </c>
      <c r="W27">
        <v>0.84299999999999997</v>
      </c>
      <c r="X27">
        <v>0.77900000000000003</v>
      </c>
      <c r="Y27">
        <v>0.71499999999999997</v>
      </c>
      <c r="Z27">
        <v>0.65200000000000002</v>
      </c>
      <c r="AA27">
        <v>0.58899999999999997</v>
      </c>
      <c r="AB27">
        <v>0.52800000000000002</v>
      </c>
    </row>
    <row r="28" spans="1:28" x14ac:dyDescent="0.3">
      <c r="A28" t="s">
        <v>580</v>
      </c>
      <c r="B28" t="s">
        <v>42</v>
      </c>
      <c r="C28" t="s">
        <v>9</v>
      </c>
      <c r="D28" t="s">
        <v>581</v>
      </c>
      <c r="E28">
        <v>0.11</v>
      </c>
      <c r="F28">
        <v>9.8000000000000004E-2</v>
      </c>
      <c r="G28">
        <v>7.0999999999999994E-2</v>
      </c>
      <c r="H28">
        <v>0.06</v>
      </c>
      <c r="I28">
        <v>2.9000000000000001E-2</v>
      </c>
      <c r="J28">
        <v>8.9999999999999993E-3</v>
      </c>
      <c r="K28">
        <v>0.01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t="s">
        <v>580</v>
      </c>
      <c r="B29" t="s">
        <v>43</v>
      </c>
      <c r="C29" t="s">
        <v>9</v>
      </c>
      <c r="D29" t="s">
        <v>581</v>
      </c>
      <c r="E29">
        <v>7.1</v>
      </c>
      <c r="F29">
        <v>6.819</v>
      </c>
      <c r="G29">
        <v>6.3650000000000002</v>
      </c>
      <c r="H29">
        <v>6.383</v>
      </c>
      <c r="I29">
        <v>5.7309999999999999</v>
      </c>
      <c r="J29">
        <v>5.18</v>
      </c>
      <c r="K29">
        <v>5.0780000000000003</v>
      </c>
      <c r="L29">
        <v>4.5970000000000004</v>
      </c>
      <c r="M29">
        <v>4.2130000000000001</v>
      </c>
      <c r="N29">
        <v>3.8140000000000001</v>
      </c>
      <c r="O29">
        <v>3.48</v>
      </c>
      <c r="P29">
        <v>3.16</v>
      </c>
      <c r="Q29">
        <v>2.871</v>
      </c>
      <c r="R29">
        <v>2.609</v>
      </c>
      <c r="S29">
        <v>2.3660000000000001</v>
      </c>
      <c r="T29">
        <v>2.1379999999999999</v>
      </c>
      <c r="U29">
        <v>1.931</v>
      </c>
      <c r="V29">
        <v>1.7390000000000001</v>
      </c>
      <c r="W29">
        <v>1.5549999999999999</v>
      </c>
      <c r="X29">
        <v>1.383</v>
      </c>
      <c r="Y29">
        <v>1.2190000000000001</v>
      </c>
      <c r="Z29">
        <v>1.0640000000000001</v>
      </c>
      <c r="AA29">
        <v>0.91800000000000004</v>
      </c>
      <c r="AB29">
        <v>0.78200000000000003</v>
      </c>
    </row>
    <row r="30" spans="1:28" x14ac:dyDescent="0.3">
      <c r="A30" t="s">
        <v>580</v>
      </c>
      <c r="B30" t="s">
        <v>4</v>
      </c>
      <c r="C30" t="s">
        <v>9</v>
      </c>
      <c r="D30" t="s">
        <v>581</v>
      </c>
      <c r="E30">
        <v>36</v>
      </c>
      <c r="F30">
        <v>35.71</v>
      </c>
      <c r="G30">
        <v>33.65</v>
      </c>
      <c r="H30">
        <v>33.549999999999997</v>
      </c>
      <c r="I30">
        <v>31.85</v>
      </c>
      <c r="J30">
        <v>29.55</v>
      </c>
      <c r="K30">
        <v>28.78</v>
      </c>
      <c r="L30">
        <v>26.95</v>
      </c>
      <c r="M30">
        <v>25.55</v>
      </c>
      <c r="N30">
        <v>23.91</v>
      </c>
      <c r="O30">
        <v>22.51</v>
      </c>
      <c r="P30">
        <v>21.04</v>
      </c>
      <c r="Q30">
        <v>19.62</v>
      </c>
      <c r="R30">
        <v>18.260000000000002</v>
      </c>
      <c r="S30">
        <v>16.98</v>
      </c>
      <c r="T30">
        <v>15.77</v>
      </c>
      <c r="U30">
        <v>14.66</v>
      </c>
      <c r="V30">
        <v>13.6</v>
      </c>
      <c r="W30">
        <v>12.63</v>
      </c>
      <c r="X30">
        <v>11.67</v>
      </c>
      <c r="Y30">
        <v>10.74</v>
      </c>
      <c r="Z30">
        <v>9.8279999999999994</v>
      </c>
      <c r="AA30">
        <v>8.9410000000000007</v>
      </c>
      <c r="AB30">
        <v>8.0760000000000005</v>
      </c>
    </row>
    <row r="31" spans="1:28" x14ac:dyDescent="0.3">
      <c r="A31" t="s">
        <v>580</v>
      </c>
      <c r="B31" t="s">
        <v>5</v>
      </c>
      <c r="C31" t="s">
        <v>9</v>
      </c>
      <c r="D31" t="s">
        <v>581</v>
      </c>
      <c r="E31">
        <v>40.200000000000003</v>
      </c>
      <c r="F31">
        <v>38.380000000000003</v>
      </c>
      <c r="G31">
        <v>36.659999999999997</v>
      </c>
      <c r="H31">
        <v>35.44</v>
      </c>
      <c r="I31">
        <v>33.49</v>
      </c>
      <c r="J31">
        <v>31.06</v>
      </c>
      <c r="K31">
        <v>30.61</v>
      </c>
      <c r="L31">
        <v>28.95</v>
      </c>
      <c r="M31">
        <v>27.62</v>
      </c>
      <c r="N31">
        <v>25.98</v>
      </c>
      <c r="O31">
        <v>24.31</v>
      </c>
      <c r="P31">
        <v>22.58</v>
      </c>
      <c r="Q31">
        <v>20.93</v>
      </c>
      <c r="R31">
        <v>19.399999999999999</v>
      </c>
      <c r="S31">
        <v>17.95</v>
      </c>
      <c r="T31">
        <v>16.55</v>
      </c>
      <c r="U31">
        <v>15.23</v>
      </c>
      <c r="V31">
        <v>13.95</v>
      </c>
      <c r="W31">
        <v>12.71</v>
      </c>
      <c r="X31">
        <v>11.55</v>
      </c>
      <c r="Y31">
        <v>10.42</v>
      </c>
      <c r="Z31">
        <v>9.3469999999999995</v>
      </c>
      <c r="AA31">
        <v>8.3260000000000005</v>
      </c>
      <c r="AB31">
        <v>7.3419999999999996</v>
      </c>
    </row>
    <row r="32" spans="1:28" x14ac:dyDescent="0.3">
      <c r="A32" t="s">
        <v>580</v>
      </c>
      <c r="B32" t="s">
        <v>45</v>
      </c>
      <c r="C32" t="s">
        <v>9</v>
      </c>
      <c r="D32" t="s">
        <v>581</v>
      </c>
      <c r="E32">
        <v>3.1</v>
      </c>
      <c r="F32">
        <v>2.9609999999999999</v>
      </c>
      <c r="G32">
        <v>2.7530000000000001</v>
      </c>
      <c r="H32">
        <v>2.7429999999999999</v>
      </c>
      <c r="I32">
        <v>2.4729999999999999</v>
      </c>
      <c r="J32">
        <v>2.194</v>
      </c>
      <c r="K32">
        <v>2.1219999999999999</v>
      </c>
      <c r="L32">
        <v>1.9510000000000001</v>
      </c>
      <c r="M32">
        <v>1.825</v>
      </c>
      <c r="N32">
        <v>1.6839999999999999</v>
      </c>
      <c r="O32">
        <v>1.5660000000000001</v>
      </c>
      <c r="P32">
        <v>1.448</v>
      </c>
      <c r="Q32">
        <v>1.341</v>
      </c>
      <c r="R32">
        <v>1.2430000000000001</v>
      </c>
      <c r="S32">
        <v>1.151</v>
      </c>
      <c r="T32">
        <v>1.0649999999999999</v>
      </c>
      <c r="U32">
        <v>0.98499999999999999</v>
      </c>
      <c r="V32">
        <v>0.90900000000000003</v>
      </c>
      <c r="W32">
        <v>0.83499999999999996</v>
      </c>
      <c r="X32">
        <v>0.76500000000000001</v>
      </c>
      <c r="Y32">
        <v>0.69599999999999995</v>
      </c>
      <c r="Z32">
        <v>0.629</v>
      </c>
      <c r="AA32">
        <v>0.56399999999999995</v>
      </c>
      <c r="AB32">
        <v>0.501</v>
      </c>
    </row>
    <row r="33" spans="1:28" x14ac:dyDescent="0.3">
      <c r="A33" t="s">
        <v>580</v>
      </c>
      <c r="B33" t="s">
        <v>46</v>
      </c>
      <c r="C33" t="s">
        <v>9</v>
      </c>
      <c r="D33" t="s">
        <v>581</v>
      </c>
      <c r="E33">
        <v>15</v>
      </c>
      <c r="F33">
        <v>14.55</v>
      </c>
      <c r="G33">
        <v>13.96</v>
      </c>
      <c r="H33">
        <v>13.7</v>
      </c>
      <c r="I33">
        <v>13.05</v>
      </c>
      <c r="J33">
        <v>12.26</v>
      </c>
      <c r="K33">
        <v>12.23</v>
      </c>
      <c r="L33">
        <v>11.24</v>
      </c>
      <c r="M33">
        <v>10.35</v>
      </c>
      <c r="N33">
        <v>9.3979999999999997</v>
      </c>
      <c r="O33">
        <v>8.5310000000000006</v>
      </c>
      <c r="P33">
        <v>7.6660000000000004</v>
      </c>
      <c r="Q33">
        <v>6.85</v>
      </c>
      <c r="R33">
        <v>6.0880000000000001</v>
      </c>
      <c r="S33">
        <v>5.3680000000000003</v>
      </c>
      <c r="T33">
        <v>4.681</v>
      </c>
      <c r="U33">
        <v>4.0519999999999996</v>
      </c>
      <c r="V33">
        <v>3.4660000000000002</v>
      </c>
      <c r="W33">
        <v>2.923</v>
      </c>
      <c r="X33">
        <v>2.431</v>
      </c>
      <c r="Y33">
        <v>1.986</v>
      </c>
      <c r="Z33">
        <v>1.5920000000000001</v>
      </c>
      <c r="AA33">
        <v>1.248</v>
      </c>
      <c r="AB33">
        <v>0.95</v>
      </c>
    </row>
    <row r="34" spans="1:28" x14ac:dyDescent="0.3">
      <c r="A34" t="s">
        <v>580</v>
      </c>
      <c r="B34" t="s">
        <v>47</v>
      </c>
      <c r="C34" t="s">
        <v>9</v>
      </c>
      <c r="D34" t="s">
        <v>581</v>
      </c>
      <c r="E34">
        <v>0.79400000000000004</v>
      </c>
      <c r="F34">
        <v>0.73399999999999999</v>
      </c>
      <c r="G34">
        <v>0.59699999999999998</v>
      </c>
      <c r="H34">
        <v>0.64900000000000002</v>
      </c>
      <c r="I34">
        <v>0.48699999999999999</v>
      </c>
      <c r="J34">
        <v>0.33900000000000002</v>
      </c>
      <c r="K34">
        <v>0.311</v>
      </c>
      <c r="L34">
        <v>0.21199999999999999</v>
      </c>
      <c r="M34">
        <v>0.14299999999999999</v>
      </c>
      <c r="N34">
        <v>7.9000000000000001E-2</v>
      </c>
      <c r="O34">
        <v>2.9000000000000001E-2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t="s">
        <v>580</v>
      </c>
      <c r="B35" t="s">
        <v>48</v>
      </c>
      <c r="C35" t="s">
        <v>9</v>
      </c>
      <c r="D35" t="s">
        <v>581</v>
      </c>
      <c r="E35">
        <v>0.32900000000000001</v>
      </c>
      <c r="F35">
        <v>0.33900000000000002</v>
      </c>
      <c r="G35">
        <v>0.30599999999999999</v>
      </c>
      <c r="H35">
        <v>0.379</v>
      </c>
      <c r="I35">
        <v>0.33500000000000002</v>
      </c>
      <c r="J35">
        <v>0.27900000000000003</v>
      </c>
      <c r="K35">
        <v>0.33200000000000002</v>
      </c>
      <c r="L35">
        <v>0.28199999999999997</v>
      </c>
      <c r="M35">
        <v>0.23899999999999999</v>
      </c>
      <c r="N35">
        <v>0.188</v>
      </c>
      <c r="O35">
        <v>0.151</v>
      </c>
      <c r="P35">
        <v>0.115</v>
      </c>
      <c r="Q35">
        <v>8.5999999999999993E-2</v>
      </c>
      <c r="R35">
        <v>6.5000000000000002E-2</v>
      </c>
      <c r="S35">
        <v>4.7E-2</v>
      </c>
      <c r="T35">
        <v>3.2000000000000001E-2</v>
      </c>
      <c r="U35">
        <v>2.3E-2</v>
      </c>
      <c r="V35">
        <v>1.7000000000000001E-2</v>
      </c>
      <c r="W35">
        <v>1.2999999999999999E-2</v>
      </c>
      <c r="X35">
        <v>0.01</v>
      </c>
      <c r="Y35">
        <v>8.9999999999999993E-3</v>
      </c>
      <c r="Z35">
        <v>8.9999999999999993E-3</v>
      </c>
      <c r="AA35">
        <v>0.01</v>
      </c>
      <c r="AB35">
        <v>1.0999999999999999E-2</v>
      </c>
    </row>
    <row r="36" spans="1:28" x14ac:dyDescent="0.3">
      <c r="A36" t="s">
        <v>580</v>
      </c>
      <c r="B36" t="s">
        <v>50</v>
      </c>
      <c r="C36" t="s">
        <v>9</v>
      </c>
      <c r="D36" t="s">
        <v>581</v>
      </c>
      <c r="E36">
        <v>0.32700000000000001</v>
      </c>
      <c r="F36">
        <v>0.32800000000000001</v>
      </c>
      <c r="G36">
        <v>0.29499999999999998</v>
      </c>
      <c r="H36">
        <v>0.33300000000000002</v>
      </c>
      <c r="I36">
        <v>0.27700000000000002</v>
      </c>
      <c r="J36">
        <v>0.21199999999999999</v>
      </c>
      <c r="K36">
        <v>0.20499999999999999</v>
      </c>
      <c r="L36">
        <v>0.16</v>
      </c>
      <c r="M36">
        <v>0.13100000000000001</v>
      </c>
      <c r="N36">
        <v>9.8000000000000004E-2</v>
      </c>
      <c r="O36">
        <v>7.2999999999999995E-2</v>
      </c>
      <c r="P36">
        <v>5.0999999999999997E-2</v>
      </c>
      <c r="Q36">
        <v>3.3000000000000002E-2</v>
      </c>
      <c r="R36">
        <v>0.02</v>
      </c>
      <c r="S36">
        <v>1.0999999999999999E-2</v>
      </c>
      <c r="T36">
        <v>5.0000000000000001E-3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t="s">
        <v>580</v>
      </c>
      <c r="B37" t="s">
        <v>51</v>
      </c>
      <c r="C37" t="s">
        <v>9</v>
      </c>
      <c r="D37" t="s">
        <v>581</v>
      </c>
      <c r="E37">
        <v>0.19800000000000001</v>
      </c>
      <c r="F37">
        <v>0.18099999999999999</v>
      </c>
      <c r="G37">
        <v>0.14299999999999999</v>
      </c>
      <c r="H37">
        <v>0.129</v>
      </c>
      <c r="I37">
        <v>9.0999999999999998E-2</v>
      </c>
      <c r="J37">
        <v>5.7000000000000002E-2</v>
      </c>
      <c r="K37">
        <v>5.1999999999999998E-2</v>
      </c>
      <c r="L37">
        <v>2.9000000000000001E-2</v>
      </c>
      <c r="M37">
        <v>1.4E-2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t="s">
        <v>580</v>
      </c>
      <c r="B38" t="s">
        <v>53</v>
      </c>
      <c r="C38" t="s">
        <v>9</v>
      </c>
      <c r="D38" t="s">
        <v>581</v>
      </c>
      <c r="E38">
        <v>6.4</v>
      </c>
      <c r="F38">
        <v>5.9169999999999998</v>
      </c>
      <c r="G38">
        <v>5.4850000000000003</v>
      </c>
      <c r="H38">
        <v>5.5629999999999997</v>
      </c>
      <c r="I38">
        <v>4.9089999999999998</v>
      </c>
      <c r="J38">
        <v>4.3609999999999998</v>
      </c>
      <c r="K38">
        <v>4.218</v>
      </c>
      <c r="L38">
        <v>3.887</v>
      </c>
      <c r="M38">
        <v>3.621</v>
      </c>
      <c r="N38">
        <v>3.331</v>
      </c>
      <c r="O38">
        <v>3.0830000000000002</v>
      </c>
      <c r="P38">
        <v>2.8370000000000002</v>
      </c>
      <c r="Q38">
        <v>2.61</v>
      </c>
      <c r="R38">
        <v>2.4020000000000001</v>
      </c>
      <c r="S38">
        <v>2.2050000000000001</v>
      </c>
      <c r="T38">
        <v>2.02</v>
      </c>
      <c r="U38">
        <v>1.847</v>
      </c>
      <c r="V38">
        <v>1.6839999999999999</v>
      </c>
      <c r="W38">
        <v>1.528</v>
      </c>
      <c r="X38">
        <v>1.38</v>
      </c>
      <c r="Y38">
        <v>1.2390000000000001</v>
      </c>
      <c r="Z38">
        <v>1.1040000000000001</v>
      </c>
      <c r="AA38">
        <v>0.97399999999999998</v>
      </c>
      <c r="AB38">
        <v>0.85</v>
      </c>
    </row>
    <row r="39" spans="1:28" x14ac:dyDescent="0.3">
      <c r="A39" t="s">
        <v>580</v>
      </c>
      <c r="B39" t="s">
        <v>54</v>
      </c>
      <c r="C39" t="s">
        <v>9</v>
      </c>
      <c r="D39" t="s">
        <v>581</v>
      </c>
      <c r="E39">
        <v>10.7</v>
      </c>
      <c r="F39">
        <v>10.29</v>
      </c>
      <c r="G39">
        <v>9.8339999999999996</v>
      </c>
      <c r="H39">
        <v>9.8789999999999996</v>
      </c>
      <c r="I39">
        <v>9.2029999999999994</v>
      </c>
      <c r="J39">
        <v>8.3719999999999999</v>
      </c>
      <c r="K39">
        <v>8.26</v>
      </c>
      <c r="L39">
        <v>7.7080000000000002</v>
      </c>
      <c r="M39">
        <v>7.2649999999999997</v>
      </c>
      <c r="N39">
        <v>6.7480000000000002</v>
      </c>
      <c r="O39">
        <v>6.3029999999999999</v>
      </c>
      <c r="P39">
        <v>5.85</v>
      </c>
      <c r="Q39">
        <v>5.4290000000000003</v>
      </c>
      <c r="R39">
        <v>5.0389999999999997</v>
      </c>
      <c r="S39">
        <v>4.6689999999999996</v>
      </c>
      <c r="T39">
        <v>4.3159999999999998</v>
      </c>
      <c r="U39">
        <v>3.9860000000000002</v>
      </c>
      <c r="V39">
        <v>3.6739999999999999</v>
      </c>
      <c r="W39">
        <v>3.3730000000000002</v>
      </c>
      <c r="X39">
        <v>3.089</v>
      </c>
      <c r="Y39">
        <v>2.8159999999999998</v>
      </c>
      <c r="Z39">
        <v>2.5550000000000002</v>
      </c>
      <c r="AA39">
        <v>2.3039999999999998</v>
      </c>
      <c r="AB39">
        <v>2.0630000000000002</v>
      </c>
    </row>
    <row r="40" spans="1:28" x14ac:dyDescent="0.3">
      <c r="A40" t="s">
        <v>580</v>
      </c>
      <c r="B40" t="s">
        <v>55</v>
      </c>
      <c r="C40" t="s">
        <v>9</v>
      </c>
      <c r="D40" t="s">
        <v>581</v>
      </c>
      <c r="E40">
        <v>4.9000000000000004</v>
      </c>
      <c r="F40">
        <v>4.798</v>
      </c>
      <c r="G40">
        <v>4.6120000000000001</v>
      </c>
      <c r="H40">
        <v>4.4889999999999999</v>
      </c>
      <c r="I40">
        <v>4.3159999999999998</v>
      </c>
      <c r="J40">
        <v>4.0410000000000004</v>
      </c>
      <c r="K40">
        <v>4.048</v>
      </c>
      <c r="L40">
        <v>3.7250000000000001</v>
      </c>
      <c r="M40">
        <v>3.4420000000000002</v>
      </c>
      <c r="N40">
        <v>3.1349999999999998</v>
      </c>
      <c r="O40">
        <v>2.8610000000000002</v>
      </c>
      <c r="P40">
        <v>2.585</v>
      </c>
      <c r="Q40">
        <v>2.3239999999999998</v>
      </c>
      <c r="R40">
        <v>2.0779999999999998</v>
      </c>
      <c r="S40">
        <v>1.8440000000000001</v>
      </c>
      <c r="T40">
        <v>1.62</v>
      </c>
      <c r="U40">
        <v>1.4330000000000001</v>
      </c>
      <c r="V40">
        <v>1.2609999999999999</v>
      </c>
      <c r="W40">
        <v>1.1040000000000001</v>
      </c>
      <c r="X40">
        <v>0.96199999999999997</v>
      </c>
      <c r="Y40">
        <v>0.83299999999999996</v>
      </c>
      <c r="Z40">
        <v>0.71599999999999997</v>
      </c>
      <c r="AA40">
        <v>0.60799999999999998</v>
      </c>
      <c r="AB40">
        <v>0.51</v>
      </c>
    </row>
    <row r="41" spans="1:28" x14ac:dyDescent="0.3">
      <c r="A41" t="s">
        <v>580</v>
      </c>
      <c r="B41" t="s">
        <v>56</v>
      </c>
      <c r="C41" t="s">
        <v>9</v>
      </c>
      <c r="D41" t="s">
        <v>581</v>
      </c>
      <c r="E41">
        <v>9.1</v>
      </c>
      <c r="F41">
        <v>8.7219999999999995</v>
      </c>
      <c r="G41">
        <v>8.157</v>
      </c>
      <c r="H41">
        <v>8.4469999999999992</v>
      </c>
      <c r="I41">
        <v>7.44</v>
      </c>
      <c r="J41">
        <v>6.7329999999999997</v>
      </c>
      <c r="K41">
        <v>6.6440000000000001</v>
      </c>
      <c r="L41">
        <v>6.0629999999999997</v>
      </c>
      <c r="M41">
        <v>5.6260000000000003</v>
      </c>
      <c r="N41">
        <v>5.1520000000000001</v>
      </c>
      <c r="O41">
        <v>4.7439999999999998</v>
      </c>
      <c r="P41">
        <v>4.3440000000000003</v>
      </c>
      <c r="Q41">
        <v>3.9780000000000002</v>
      </c>
      <c r="R41">
        <v>3.6459999999999999</v>
      </c>
      <c r="S41">
        <v>3.3359999999999999</v>
      </c>
      <c r="T41">
        <v>3.0459999999999998</v>
      </c>
      <c r="U41">
        <v>2.7690000000000001</v>
      </c>
      <c r="V41">
        <v>2.5059999999999998</v>
      </c>
      <c r="W41">
        <v>2.2570000000000001</v>
      </c>
      <c r="X41">
        <v>2.0219999999999998</v>
      </c>
      <c r="Y41">
        <v>1.8009999999999999</v>
      </c>
      <c r="Z41">
        <v>1.5940000000000001</v>
      </c>
      <c r="AA41">
        <v>1.399</v>
      </c>
      <c r="AB41">
        <v>1.2150000000000001</v>
      </c>
    </row>
    <row r="42" spans="1:28" x14ac:dyDescent="0.3">
      <c r="A42" t="s">
        <v>580</v>
      </c>
      <c r="B42" t="s">
        <v>57</v>
      </c>
      <c r="C42" t="s">
        <v>9</v>
      </c>
      <c r="D42" t="s">
        <v>581</v>
      </c>
      <c r="E42">
        <v>29.43</v>
      </c>
      <c r="F42">
        <v>26.15</v>
      </c>
      <c r="G42">
        <v>24.46</v>
      </c>
      <c r="H42">
        <v>23.34</v>
      </c>
      <c r="I42">
        <v>21.32</v>
      </c>
      <c r="J42">
        <v>18.98</v>
      </c>
      <c r="K42">
        <v>18.86</v>
      </c>
      <c r="L42">
        <v>16.88</v>
      </c>
      <c r="M42">
        <v>15.53</v>
      </c>
      <c r="N42">
        <v>13.95</v>
      </c>
      <c r="O42">
        <v>12.62</v>
      </c>
      <c r="P42">
        <v>11.35</v>
      </c>
      <c r="Q42">
        <v>10.24</v>
      </c>
      <c r="R42">
        <v>9.2710000000000008</v>
      </c>
      <c r="S42">
        <v>8.4160000000000004</v>
      </c>
      <c r="T42">
        <v>7.6669999999999998</v>
      </c>
      <c r="U42">
        <v>6.9039999999999999</v>
      </c>
      <c r="V42">
        <v>6.1920000000000002</v>
      </c>
      <c r="W42">
        <v>5.5170000000000003</v>
      </c>
      <c r="X42">
        <v>4.899</v>
      </c>
      <c r="Y42">
        <v>4.3259999999999996</v>
      </c>
      <c r="Z42">
        <v>3.798</v>
      </c>
      <c r="AA42">
        <v>3.3130000000000002</v>
      </c>
      <c r="AB42">
        <v>2.8620000000000001</v>
      </c>
    </row>
    <row r="43" spans="1:28" x14ac:dyDescent="0.3">
      <c r="A43" t="s">
        <v>580</v>
      </c>
      <c r="B43" t="s">
        <v>60</v>
      </c>
      <c r="C43" t="s">
        <v>9</v>
      </c>
      <c r="D43" t="s">
        <v>581</v>
      </c>
      <c r="E43">
        <v>14</v>
      </c>
      <c r="F43">
        <v>13.49</v>
      </c>
      <c r="G43">
        <v>12.36</v>
      </c>
      <c r="H43">
        <v>11.78</v>
      </c>
      <c r="I43">
        <v>11.21</v>
      </c>
      <c r="J43">
        <v>9.8529999999999998</v>
      </c>
      <c r="K43">
        <v>9.548</v>
      </c>
      <c r="L43">
        <v>8.7769999999999992</v>
      </c>
      <c r="M43">
        <v>8.1259999999999994</v>
      </c>
      <c r="N43">
        <v>7.3949999999999996</v>
      </c>
      <c r="O43">
        <v>6.7770000000000001</v>
      </c>
      <c r="P43">
        <v>6.1470000000000002</v>
      </c>
      <c r="Q43">
        <v>5.5739999999999998</v>
      </c>
      <c r="R43">
        <v>5.0590000000000002</v>
      </c>
      <c r="S43">
        <v>4.5709999999999997</v>
      </c>
      <c r="T43">
        <v>4.1230000000000002</v>
      </c>
      <c r="U43">
        <v>3.7280000000000002</v>
      </c>
      <c r="V43">
        <v>3.355</v>
      </c>
      <c r="W43">
        <v>2.9980000000000002</v>
      </c>
      <c r="X43">
        <v>2.6640000000000001</v>
      </c>
      <c r="Y43">
        <v>2.347</v>
      </c>
      <c r="Z43">
        <v>2.0470000000000002</v>
      </c>
      <c r="AA43">
        <v>1.766</v>
      </c>
      <c r="AB43">
        <v>1.5049999999999999</v>
      </c>
    </row>
    <row r="44" spans="1:28" x14ac:dyDescent="0.3">
      <c r="A44" t="s">
        <v>580</v>
      </c>
      <c r="B44" t="s">
        <v>62</v>
      </c>
      <c r="C44" t="s">
        <v>9</v>
      </c>
      <c r="D44" t="s">
        <v>581</v>
      </c>
      <c r="E44">
        <v>0.24399999999999999</v>
      </c>
      <c r="F44">
        <v>0.23400000000000001</v>
      </c>
      <c r="G44">
        <v>0.2</v>
      </c>
      <c r="H44">
        <v>0.189</v>
      </c>
      <c r="I44">
        <v>0.14899999999999999</v>
      </c>
      <c r="J44">
        <v>0.107</v>
      </c>
      <c r="K44">
        <v>9.6000000000000002E-2</v>
      </c>
      <c r="L44">
        <v>6.6000000000000003E-2</v>
      </c>
      <c r="M44">
        <v>4.7E-2</v>
      </c>
      <c r="N44">
        <v>2.8000000000000001E-2</v>
      </c>
      <c r="O44">
        <v>1.4E-2</v>
      </c>
      <c r="P44">
        <v>2E-3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t="s">
        <v>580</v>
      </c>
      <c r="B45" t="s">
        <v>63</v>
      </c>
      <c r="C45" t="s">
        <v>9</v>
      </c>
      <c r="D45" t="s">
        <v>581</v>
      </c>
      <c r="E45">
        <v>7.5999999999999998E-2</v>
      </c>
      <c r="F45">
        <v>7.3999999999999996E-2</v>
      </c>
      <c r="G45">
        <v>0.06</v>
      </c>
      <c r="H45">
        <v>6.6000000000000003E-2</v>
      </c>
      <c r="I45">
        <v>4.5999999999999999E-2</v>
      </c>
      <c r="J45">
        <v>0.03</v>
      </c>
      <c r="K45">
        <v>2.9000000000000001E-2</v>
      </c>
      <c r="L45">
        <v>1.7999999999999999E-2</v>
      </c>
      <c r="M45">
        <v>1.0999999999999999E-2</v>
      </c>
      <c r="N45">
        <v>4.0000000000000001E-3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">
      <c r="A46" t="s">
        <v>580</v>
      </c>
      <c r="B46" t="s">
        <v>7</v>
      </c>
      <c r="C46" t="s">
        <v>9</v>
      </c>
      <c r="D46" t="s">
        <v>581</v>
      </c>
      <c r="E46">
        <v>16</v>
      </c>
      <c r="F46">
        <v>15.66</v>
      </c>
      <c r="G46">
        <v>14.82</v>
      </c>
      <c r="H46">
        <v>14.57</v>
      </c>
      <c r="I46">
        <v>13.85</v>
      </c>
      <c r="J46">
        <v>12.83</v>
      </c>
      <c r="K46">
        <v>12.62</v>
      </c>
      <c r="L46">
        <v>11.71</v>
      </c>
      <c r="M46">
        <v>10.94</v>
      </c>
      <c r="N46">
        <v>10.09</v>
      </c>
      <c r="O46">
        <v>9.3330000000000002</v>
      </c>
      <c r="P46">
        <v>8.577</v>
      </c>
      <c r="Q46">
        <v>7.8650000000000002</v>
      </c>
      <c r="R46">
        <v>7.2009999999999996</v>
      </c>
      <c r="S46">
        <v>6.5759999999999996</v>
      </c>
      <c r="T46">
        <v>5.976</v>
      </c>
      <c r="U46">
        <v>5.4089999999999998</v>
      </c>
      <c r="V46">
        <v>4.8760000000000003</v>
      </c>
      <c r="W46">
        <v>4.3719999999999999</v>
      </c>
      <c r="X46">
        <v>3.903</v>
      </c>
      <c r="Y46">
        <v>3.46</v>
      </c>
      <c r="Z46">
        <v>3.0430000000000001</v>
      </c>
      <c r="AA46">
        <v>2.6509999999999998</v>
      </c>
      <c r="AB46">
        <v>2.2829999999999999</v>
      </c>
    </row>
    <row r="47" spans="1:28" x14ac:dyDescent="0.3">
      <c r="A47" t="s">
        <v>580</v>
      </c>
      <c r="B47" t="s">
        <v>64</v>
      </c>
      <c r="C47" t="s">
        <v>9</v>
      </c>
      <c r="D47" t="s">
        <v>581</v>
      </c>
      <c r="E47">
        <v>11.9</v>
      </c>
      <c r="F47">
        <v>11.38</v>
      </c>
      <c r="G47">
        <v>10.62</v>
      </c>
      <c r="H47">
        <v>10.6</v>
      </c>
      <c r="I47">
        <v>9.8249999999999993</v>
      </c>
      <c r="J47">
        <v>8.6959999999999997</v>
      </c>
      <c r="K47">
        <v>8.5389999999999997</v>
      </c>
      <c r="L47">
        <v>7.9109999999999996</v>
      </c>
      <c r="M47">
        <v>7.3840000000000003</v>
      </c>
      <c r="N47">
        <v>6.782</v>
      </c>
      <c r="O47">
        <v>6.2889999999999997</v>
      </c>
      <c r="P47">
        <v>5.7869999999999999</v>
      </c>
      <c r="Q47">
        <v>5.3280000000000003</v>
      </c>
      <c r="R47">
        <v>4.9160000000000004</v>
      </c>
      <c r="S47">
        <v>4.5350000000000001</v>
      </c>
      <c r="T47">
        <v>4.1840000000000002</v>
      </c>
      <c r="U47">
        <v>3.8570000000000002</v>
      </c>
      <c r="V47">
        <v>3.55</v>
      </c>
      <c r="W47">
        <v>3.2559999999999998</v>
      </c>
      <c r="X47">
        <v>2.9860000000000002</v>
      </c>
      <c r="Y47">
        <v>2.7330000000000001</v>
      </c>
      <c r="Z47">
        <v>2.492</v>
      </c>
      <c r="AA47">
        <v>2.2669999999999999</v>
      </c>
      <c r="AB47">
        <v>2.0529999999999999</v>
      </c>
    </row>
    <row r="48" spans="1:28" x14ac:dyDescent="0.3">
      <c r="A48" t="s">
        <v>580</v>
      </c>
      <c r="B48" t="s">
        <v>65</v>
      </c>
      <c r="C48" t="s">
        <v>9</v>
      </c>
      <c r="D48" t="s">
        <v>581</v>
      </c>
      <c r="E48">
        <v>8.3000000000000007</v>
      </c>
      <c r="F48">
        <v>7.8769999999999998</v>
      </c>
      <c r="G48">
        <v>7.2569999999999997</v>
      </c>
      <c r="H48">
        <v>7.5220000000000002</v>
      </c>
      <c r="I48">
        <v>6.6509999999999998</v>
      </c>
      <c r="J48">
        <v>5.8159999999999998</v>
      </c>
      <c r="K48">
        <v>5.593</v>
      </c>
      <c r="L48">
        <v>5.0270000000000001</v>
      </c>
      <c r="M48">
        <v>4.5270000000000001</v>
      </c>
      <c r="N48">
        <v>4.0039999999999996</v>
      </c>
      <c r="O48">
        <v>3.5539999999999998</v>
      </c>
      <c r="P48">
        <v>3.1219999999999999</v>
      </c>
      <c r="Q48">
        <v>2.7389999999999999</v>
      </c>
      <c r="R48">
        <v>2.4009999999999998</v>
      </c>
      <c r="S48">
        <v>2.0979999999999999</v>
      </c>
      <c r="T48">
        <v>1.8280000000000001</v>
      </c>
      <c r="U48">
        <v>1.59</v>
      </c>
      <c r="V48">
        <v>1.379</v>
      </c>
      <c r="W48">
        <v>1.1910000000000001</v>
      </c>
      <c r="X48">
        <v>1.0269999999999999</v>
      </c>
      <c r="Y48">
        <v>0.88100000000000001</v>
      </c>
      <c r="Z48">
        <v>0.753</v>
      </c>
      <c r="AA48">
        <v>0.63700000000000001</v>
      </c>
      <c r="AB48">
        <v>0.53300000000000003</v>
      </c>
    </row>
    <row r="49" spans="1:28" x14ac:dyDescent="0.3">
      <c r="A49" t="s">
        <v>580</v>
      </c>
      <c r="B49" t="s">
        <v>66</v>
      </c>
      <c r="C49" t="s">
        <v>9</v>
      </c>
      <c r="D49" t="s">
        <v>581</v>
      </c>
      <c r="E49">
        <v>8.6999999999999994E-2</v>
      </c>
      <c r="F49">
        <v>9.1999999999999998E-2</v>
      </c>
      <c r="G49">
        <v>8.1000000000000003E-2</v>
      </c>
      <c r="H49">
        <v>8.7999999999999995E-2</v>
      </c>
      <c r="I49">
        <v>7.3999999999999996E-2</v>
      </c>
      <c r="J49">
        <v>5.3999999999999999E-2</v>
      </c>
      <c r="K49">
        <v>5.3999999999999999E-2</v>
      </c>
      <c r="L49">
        <v>3.9E-2</v>
      </c>
      <c r="M49">
        <v>0.03</v>
      </c>
      <c r="N49">
        <v>2.1999999999999999E-2</v>
      </c>
      <c r="O49">
        <v>1.7000000000000001E-2</v>
      </c>
      <c r="P49">
        <v>1.2E-2</v>
      </c>
      <c r="Q49">
        <v>8.0000000000000002E-3</v>
      </c>
      <c r="R49">
        <v>5.0000000000000001E-3</v>
      </c>
      <c r="S49">
        <v>2E-3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">
      <c r="A50" t="s">
        <v>580</v>
      </c>
      <c r="B50" t="s">
        <v>67</v>
      </c>
      <c r="C50" t="s">
        <v>9</v>
      </c>
      <c r="D50" t="s">
        <v>581</v>
      </c>
      <c r="E50">
        <v>7.1</v>
      </c>
      <c r="F50">
        <v>6.8</v>
      </c>
      <c r="G50">
        <v>6.3869999999999996</v>
      </c>
      <c r="H50">
        <v>6.28</v>
      </c>
      <c r="I50">
        <v>5.9080000000000004</v>
      </c>
      <c r="J50">
        <v>5.4050000000000002</v>
      </c>
      <c r="K50">
        <v>5.37</v>
      </c>
      <c r="L50">
        <v>4.9489999999999998</v>
      </c>
      <c r="M50">
        <v>4.6189999999999998</v>
      </c>
      <c r="N50">
        <v>4.2519999999999998</v>
      </c>
      <c r="O50">
        <v>3.9319999999999999</v>
      </c>
      <c r="P50">
        <v>3.6139999999999999</v>
      </c>
      <c r="Q50">
        <v>3.3180000000000001</v>
      </c>
      <c r="R50">
        <v>3.0449999999999999</v>
      </c>
      <c r="S50">
        <v>2.7850000000000001</v>
      </c>
      <c r="T50">
        <v>2.5390000000000001</v>
      </c>
      <c r="U50">
        <v>2.3159999999999998</v>
      </c>
      <c r="V50">
        <v>2.1030000000000002</v>
      </c>
      <c r="W50">
        <v>1.8979999999999999</v>
      </c>
      <c r="X50">
        <v>1.704</v>
      </c>
      <c r="Y50">
        <v>1.5169999999999999</v>
      </c>
      <c r="Z50">
        <v>1.3380000000000001</v>
      </c>
      <c r="AA50">
        <v>1.167</v>
      </c>
      <c r="AB50">
        <v>1.004</v>
      </c>
    </row>
    <row r="51" spans="1:28" x14ac:dyDescent="0.3">
      <c r="A51" t="s">
        <v>580</v>
      </c>
      <c r="B51" t="s">
        <v>68</v>
      </c>
      <c r="C51" t="s">
        <v>9</v>
      </c>
      <c r="D51" t="s">
        <v>581</v>
      </c>
      <c r="E51">
        <v>0.28599999999999998</v>
      </c>
      <c r="F51">
        <v>0.27700000000000002</v>
      </c>
      <c r="G51">
        <v>0.22800000000000001</v>
      </c>
      <c r="H51">
        <v>0.251</v>
      </c>
      <c r="I51">
        <v>0.17299999999999999</v>
      </c>
      <c r="J51">
        <v>0.113</v>
      </c>
      <c r="K51">
        <v>0.107</v>
      </c>
      <c r="L51">
        <v>6.5000000000000002E-2</v>
      </c>
      <c r="M51">
        <v>3.6999999999999998E-2</v>
      </c>
      <c r="N51">
        <v>1.0999999999999999E-2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t="s">
        <v>580</v>
      </c>
      <c r="B52" t="s">
        <v>69</v>
      </c>
      <c r="C52" t="s">
        <v>9</v>
      </c>
      <c r="D52" t="s">
        <v>581</v>
      </c>
      <c r="E52">
        <v>15.46</v>
      </c>
      <c r="F52">
        <v>14.8</v>
      </c>
      <c r="G52">
        <v>14.24</v>
      </c>
      <c r="H52">
        <v>15.67</v>
      </c>
      <c r="I52">
        <v>14.5</v>
      </c>
      <c r="J52">
        <v>12.68</v>
      </c>
      <c r="K52">
        <v>12.11</v>
      </c>
      <c r="L52">
        <v>11.61</v>
      </c>
      <c r="M52">
        <v>11.29</v>
      </c>
      <c r="N52">
        <v>10.75</v>
      </c>
      <c r="O52">
        <v>10.31</v>
      </c>
      <c r="P52">
        <v>9.8070000000000004</v>
      </c>
      <c r="Q52">
        <v>9.3569999999999993</v>
      </c>
      <c r="R52">
        <v>8.9710000000000001</v>
      </c>
      <c r="S52">
        <v>8.6349999999999998</v>
      </c>
      <c r="T52">
        <v>8.3510000000000009</v>
      </c>
      <c r="U52">
        <v>8.07</v>
      </c>
      <c r="V52">
        <v>7.8140000000000001</v>
      </c>
      <c r="W52">
        <v>7.569</v>
      </c>
      <c r="X52">
        <v>7.35</v>
      </c>
      <c r="Y52">
        <v>7.1470000000000002</v>
      </c>
      <c r="Z52">
        <v>6.9660000000000002</v>
      </c>
      <c r="AA52">
        <v>6.8090000000000002</v>
      </c>
      <c r="AB52">
        <v>6.6740000000000004</v>
      </c>
    </row>
    <row r="53" spans="1:28" x14ac:dyDescent="0.3">
      <c r="A53" t="s">
        <v>580</v>
      </c>
      <c r="B53" t="s">
        <v>70</v>
      </c>
      <c r="C53" t="s">
        <v>9</v>
      </c>
      <c r="D53" t="s">
        <v>581</v>
      </c>
      <c r="E53">
        <v>16.3</v>
      </c>
      <c r="F53">
        <v>15.74</v>
      </c>
      <c r="G53">
        <v>14.91</v>
      </c>
      <c r="H53">
        <v>14.65</v>
      </c>
      <c r="I53">
        <v>13.66</v>
      </c>
      <c r="J53">
        <v>12.62</v>
      </c>
      <c r="K53">
        <v>12.54</v>
      </c>
      <c r="L53">
        <v>11.52</v>
      </c>
      <c r="M53">
        <v>10.69</v>
      </c>
      <c r="N53">
        <v>9.7859999999999996</v>
      </c>
      <c r="O53">
        <v>8.9890000000000008</v>
      </c>
      <c r="P53">
        <v>8.1929999999999996</v>
      </c>
      <c r="Q53">
        <v>7.4480000000000004</v>
      </c>
      <c r="R53">
        <v>6.75</v>
      </c>
      <c r="S53">
        <v>6.0860000000000003</v>
      </c>
      <c r="T53">
        <v>5.452</v>
      </c>
      <c r="U53">
        <v>4.8710000000000004</v>
      </c>
      <c r="V53">
        <v>4.32</v>
      </c>
      <c r="W53">
        <v>3.7949999999999999</v>
      </c>
      <c r="X53">
        <v>3.3050000000000002</v>
      </c>
      <c r="Y53">
        <v>2.8450000000000002</v>
      </c>
      <c r="Z53">
        <v>2.419</v>
      </c>
      <c r="AA53">
        <v>2.0259999999999998</v>
      </c>
      <c r="AB53">
        <v>1.667</v>
      </c>
    </row>
    <row r="54" spans="1:28" x14ac:dyDescent="0.3">
      <c r="A54" t="s">
        <v>580</v>
      </c>
      <c r="B54" t="s">
        <v>71</v>
      </c>
      <c r="C54" t="s">
        <v>9</v>
      </c>
      <c r="D54" t="s">
        <v>581</v>
      </c>
      <c r="E54">
        <v>4.9400000000000004</v>
      </c>
      <c r="F54">
        <v>5.0039999999999996</v>
      </c>
      <c r="G54">
        <v>4.6639999999999997</v>
      </c>
      <c r="H54">
        <v>4.4329999999999998</v>
      </c>
      <c r="I54">
        <v>4.0439999999999996</v>
      </c>
      <c r="J54">
        <v>3.4380000000000002</v>
      </c>
      <c r="K54">
        <v>3.726</v>
      </c>
      <c r="L54">
        <v>3.2389999999999999</v>
      </c>
      <c r="M54">
        <v>2.8769999999999998</v>
      </c>
      <c r="N54">
        <v>2.456</v>
      </c>
      <c r="O54">
        <v>2.1309999999999998</v>
      </c>
      <c r="P54">
        <v>1.8080000000000001</v>
      </c>
      <c r="Q54">
        <v>1.53</v>
      </c>
      <c r="R54">
        <v>1.3</v>
      </c>
      <c r="S54">
        <v>1.0940000000000001</v>
      </c>
      <c r="T54">
        <v>0.91300000000000003</v>
      </c>
      <c r="U54">
        <v>0.76500000000000001</v>
      </c>
      <c r="V54">
        <v>0.63200000000000001</v>
      </c>
      <c r="W54">
        <v>0.50900000000000001</v>
      </c>
      <c r="X54">
        <v>0.40100000000000002</v>
      </c>
      <c r="Y54">
        <v>0.30499999999999999</v>
      </c>
      <c r="Z54">
        <v>0.223</v>
      </c>
      <c r="AA54">
        <v>0.154</v>
      </c>
      <c r="AB54">
        <v>0.10299999999999999</v>
      </c>
    </row>
    <row r="55" spans="1:28" x14ac:dyDescent="0.3">
      <c r="A55" t="s">
        <v>580</v>
      </c>
      <c r="B55" t="s">
        <v>72</v>
      </c>
      <c r="C55" t="s">
        <v>9</v>
      </c>
      <c r="D55" t="s">
        <v>581</v>
      </c>
      <c r="E55">
        <v>14.57</v>
      </c>
      <c r="F55">
        <v>14.81</v>
      </c>
      <c r="G55">
        <v>13.68</v>
      </c>
      <c r="H55">
        <v>13.6</v>
      </c>
      <c r="I55">
        <v>12.64</v>
      </c>
      <c r="J55">
        <v>11.32</v>
      </c>
      <c r="K55">
        <v>11.3</v>
      </c>
      <c r="L55">
        <v>10.57</v>
      </c>
      <c r="M55">
        <v>10.09</v>
      </c>
      <c r="N55">
        <v>9.4350000000000005</v>
      </c>
      <c r="O55">
        <v>8.9489999999999998</v>
      </c>
      <c r="P55">
        <v>8.4350000000000005</v>
      </c>
      <c r="Q55">
        <v>7.9939999999999998</v>
      </c>
      <c r="R55">
        <v>7.6390000000000002</v>
      </c>
      <c r="S55">
        <v>7.3280000000000003</v>
      </c>
      <c r="T55">
        <v>7.056</v>
      </c>
      <c r="U55">
        <v>6.8159999999999998</v>
      </c>
      <c r="V55">
        <v>6.5869999999999997</v>
      </c>
      <c r="W55">
        <v>6.3440000000000003</v>
      </c>
      <c r="X55">
        <v>6.12</v>
      </c>
      <c r="Y55">
        <v>5.8979999999999997</v>
      </c>
      <c r="Z55">
        <v>5.6749999999999998</v>
      </c>
      <c r="AA55">
        <v>5.4550000000000001</v>
      </c>
      <c r="AB55">
        <v>5.2290000000000001</v>
      </c>
    </row>
    <row r="56" spans="1:28" x14ac:dyDescent="0.3">
      <c r="A56" t="s">
        <v>580</v>
      </c>
      <c r="B56" t="s">
        <v>74</v>
      </c>
      <c r="C56" t="s">
        <v>9</v>
      </c>
      <c r="D56" t="s">
        <v>581</v>
      </c>
      <c r="E56">
        <v>48</v>
      </c>
      <c r="F56">
        <v>47.28</v>
      </c>
      <c r="G56">
        <v>46.66</v>
      </c>
      <c r="H56">
        <v>46.16</v>
      </c>
      <c r="I56">
        <v>45.31</v>
      </c>
      <c r="J56">
        <v>43.95</v>
      </c>
      <c r="K56">
        <v>43.84</v>
      </c>
      <c r="L56">
        <v>42.22</v>
      </c>
      <c r="M56">
        <v>40.869999999999997</v>
      </c>
      <c r="N56">
        <v>39.24</v>
      </c>
      <c r="O56">
        <v>37.69</v>
      </c>
      <c r="P56">
        <v>36.01</v>
      </c>
      <c r="Q56">
        <v>34.32</v>
      </c>
      <c r="R56">
        <v>32.630000000000003</v>
      </c>
      <c r="S56">
        <v>30.91</v>
      </c>
      <c r="T56">
        <v>29.14</v>
      </c>
      <c r="U56">
        <v>27.32</v>
      </c>
      <c r="V56">
        <v>25.44</v>
      </c>
      <c r="W56">
        <v>23.47</v>
      </c>
      <c r="X56">
        <v>21.44</v>
      </c>
      <c r="Y56">
        <v>19.309999999999999</v>
      </c>
      <c r="Z56">
        <v>17.100000000000001</v>
      </c>
      <c r="AA56">
        <v>14.83</v>
      </c>
      <c r="AB56">
        <v>12.52</v>
      </c>
    </row>
    <row r="57" spans="1:28" x14ac:dyDescent="0.3">
      <c r="A57" t="s">
        <v>580</v>
      </c>
      <c r="B57" t="s">
        <v>75</v>
      </c>
      <c r="C57" t="s">
        <v>9</v>
      </c>
      <c r="D57" t="s">
        <v>581</v>
      </c>
      <c r="E57">
        <v>13.2</v>
      </c>
      <c r="F57">
        <v>12.73</v>
      </c>
      <c r="G57">
        <v>12.2</v>
      </c>
      <c r="H57">
        <v>12.77</v>
      </c>
      <c r="I57">
        <v>11.98</v>
      </c>
      <c r="J57">
        <v>11.05</v>
      </c>
      <c r="K57">
        <v>10.9</v>
      </c>
      <c r="L57">
        <v>10.14</v>
      </c>
      <c r="M57">
        <v>9.5410000000000004</v>
      </c>
      <c r="N57">
        <v>8.859</v>
      </c>
      <c r="O57">
        <v>8.2629999999999999</v>
      </c>
      <c r="P57">
        <v>7.6559999999999997</v>
      </c>
      <c r="Q57">
        <v>7.0830000000000002</v>
      </c>
      <c r="R57">
        <v>6.5460000000000003</v>
      </c>
      <c r="S57">
        <v>6.03</v>
      </c>
      <c r="T57">
        <v>5.5389999999999997</v>
      </c>
      <c r="U57">
        <v>5.0670000000000002</v>
      </c>
      <c r="V57">
        <v>4.6100000000000003</v>
      </c>
      <c r="W57">
        <v>4.1630000000000003</v>
      </c>
      <c r="X57">
        <v>3.7360000000000002</v>
      </c>
      <c r="Y57">
        <v>3.3260000000000001</v>
      </c>
      <c r="Z57">
        <v>2.9340000000000002</v>
      </c>
      <c r="AA57">
        <v>2.5619999999999998</v>
      </c>
      <c r="AB57">
        <v>2.2109999999999999</v>
      </c>
    </row>
    <row r="58" spans="1:28" x14ac:dyDescent="0.3">
      <c r="A58" t="s">
        <v>580</v>
      </c>
      <c r="B58" t="s">
        <v>76</v>
      </c>
      <c r="C58" t="s">
        <v>9</v>
      </c>
      <c r="D58" t="s">
        <v>581</v>
      </c>
      <c r="E58">
        <v>0.44</v>
      </c>
      <c r="F58">
        <v>0.42899999999999999</v>
      </c>
      <c r="G58">
        <v>0.442</v>
      </c>
      <c r="H58">
        <v>0.52300000000000002</v>
      </c>
      <c r="I58">
        <v>0.40300000000000002</v>
      </c>
      <c r="J58">
        <v>0.31900000000000001</v>
      </c>
      <c r="K58">
        <v>0.29799999999999999</v>
      </c>
      <c r="L58">
        <v>0.20899999999999999</v>
      </c>
      <c r="M58">
        <v>0.14299999999999999</v>
      </c>
      <c r="N58">
        <v>0.08</v>
      </c>
      <c r="O58">
        <v>3.2000000000000001E-2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t="s">
        <v>580</v>
      </c>
      <c r="B59" t="s">
        <v>77</v>
      </c>
      <c r="C59" t="s">
        <v>9</v>
      </c>
      <c r="D59" t="s">
        <v>581</v>
      </c>
      <c r="E59">
        <v>0.41</v>
      </c>
      <c r="F59">
        <v>0.37</v>
      </c>
      <c r="G59">
        <v>0.316</v>
      </c>
      <c r="H59">
        <v>0.34100000000000003</v>
      </c>
      <c r="I59">
        <v>0.255</v>
      </c>
      <c r="J59">
        <v>0.186</v>
      </c>
      <c r="K59">
        <v>0.17699999999999999</v>
      </c>
      <c r="L59">
        <v>0.125</v>
      </c>
      <c r="M59">
        <v>9.1999999999999998E-2</v>
      </c>
      <c r="N59">
        <v>5.5E-2</v>
      </c>
      <c r="O59">
        <v>2.8000000000000001E-2</v>
      </c>
      <c r="P59">
        <v>5.0000000000000001E-3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t="s">
        <v>580</v>
      </c>
      <c r="B60" t="s">
        <v>79</v>
      </c>
      <c r="C60" t="s">
        <v>9</v>
      </c>
      <c r="D60" t="s">
        <v>581</v>
      </c>
      <c r="E60">
        <v>13.8</v>
      </c>
      <c r="F60">
        <v>12.89</v>
      </c>
      <c r="G60">
        <v>12.16</v>
      </c>
      <c r="H60">
        <v>12.13</v>
      </c>
      <c r="I60">
        <v>11.01</v>
      </c>
      <c r="J60">
        <v>9.8260000000000005</v>
      </c>
      <c r="K60">
        <v>9.4060000000000006</v>
      </c>
      <c r="L60">
        <v>8.86</v>
      </c>
      <c r="M60">
        <v>8.3490000000000002</v>
      </c>
      <c r="N60">
        <v>7.7939999999999996</v>
      </c>
      <c r="O60">
        <v>7.3259999999999996</v>
      </c>
      <c r="P60">
        <v>6.851</v>
      </c>
      <c r="Q60">
        <v>6.4130000000000003</v>
      </c>
      <c r="R60">
        <v>6.0179999999999998</v>
      </c>
      <c r="S60">
        <v>5.6509999999999998</v>
      </c>
      <c r="T60">
        <v>5.31</v>
      </c>
      <c r="U60">
        <v>4.9779999999999998</v>
      </c>
      <c r="V60">
        <v>4.6559999999999997</v>
      </c>
      <c r="W60">
        <v>4.343</v>
      </c>
      <c r="X60">
        <v>4.0430000000000001</v>
      </c>
      <c r="Y60">
        <v>3.75</v>
      </c>
      <c r="Z60">
        <v>3.4649999999999999</v>
      </c>
      <c r="AA60">
        <v>3.1880000000000002</v>
      </c>
      <c r="AB60">
        <v>2.9169999999999998</v>
      </c>
    </row>
    <row r="61" spans="1:28" x14ac:dyDescent="0.3">
      <c r="A61" t="s">
        <v>580</v>
      </c>
      <c r="B61" t="s">
        <v>80</v>
      </c>
      <c r="C61" t="s">
        <v>9</v>
      </c>
      <c r="D61" t="s">
        <v>581</v>
      </c>
      <c r="E61">
        <v>6.4</v>
      </c>
      <c r="F61">
        <v>6.056</v>
      </c>
      <c r="G61">
        <v>5.6040000000000001</v>
      </c>
      <c r="H61">
        <v>5.4950000000000001</v>
      </c>
      <c r="I61">
        <v>5.0670000000000002</v>
      </c>
      <c r="J61">
        <v>4.5030000000000001</v>
      </c>
      <c r="K61">
        <v>4.3600000000000003</v>
      </c>
      <c r="L61">
        <v>3.9790000000000001</v>
      </c>
      <c r="M61">
        <v>3.633</v>
      </c>
      <c r="N61">
        <v>3.2650000000000001</v>
      </c>
      <c r="O61">
        <v>2.956</v>
      </c>
      <c r="P61">
        <v>2.6560000000000001</v>
      </c>
      <c r="Q61">
        <v>2.3849999999999998</v>
      </c>
      <c r="R61">
        <v>2.141</v>
      </c>
      <c r="S61">
        <v>1.913</v>
      </c>
      <c r="T61">
        <v>1.6990000000000001</v>
      </c>
      <c r="U61">
        <v>1.5149999999999999</v>
      </c>
      <c r="V61">
        <v>1.347</v>
      </c>
      <c r="W61">
        <v>1.19</v>
      </c>
      <c r="X61">
        <v>1.0469999999999999</v>
      </c>
      <c r="Y61">
        <v>0.91500000000000004</v>
      </c>
      <c r="Z61">
        <v>0.79200000000000004</v>
      </c>
      <c r="AA61">
        <v>0.67900000000000005</v>
      </c>
      <c r="AB61">
        <v>0.57299999999999995</v>
      </c>
    </row>
    <row r="62" spans="1:28" x14ac:dyDescent="0.3">
      <c r="A62" t="s">
        <v>580</v>
      </c>
      <c r="B62" t="s">
        <v>81</v>
      </c>
      <c r="C62" t="s">
        <v>9</v>
      </c>
      <c r="D62" t="s">
        <v>581</v>
      </c>
      <c r="E62">
        <v>5.2</v>
      </c>
      <c r="F62">
        <v>5.5670000000000002</v>
      </c>
      <c r="G62">
        <v>5.6369999999999996</v>
      </c>
      <c r="H62">
        <v>5.4009999999999998</v>
      </c>
      <c r="I62">
        <v>5.0910000000000002</v>
      </c>
      <c r="J62">
        <v>4.7030000000000003</v>
      </c>
      <c r="K62">
        <v>4.718</v>
      </c>
      <c r="L62">
        <v>4.2249999999999996</v>
      </c>
      <c r="M62">
        <v>3.835</v>
      </c>
      <c r="N62">
        <v>3.4289999999999998</v>
      </c>
      <c r="O62">
        <v>3.073</v>
      </c>
      <c r="P62">
        <v>2.726</v>
      </c>
      <c r="Q62">
        <v>2.4079999999999999</v>
      </c>
      <c r="R62">
        <v>2.1219999999999999</v>
      </c>
      <c r="S62">
        <v>1.8620000000000001</v>
      </c>
      <c r="T62">
        <v>1.627</v>
      </c>
      <c r="U62">
        <v>1.4059999999999999</v>
      </c>
      <c r="V62">
        <v>1.2090000000000001</v>
      </c>
      <c r="W62">
        <v>1.0329999999999999</v>
      </c>
      <c r="X62">
        <v>0.879</v>
      </c>
      <c r="Y62">
        <v>0.74399999999999999</v>
      </c>
      <c r="Z62">
        <v>0.625</v>
      </c>
      <c r="AA62">
        <v>0.52</v>
      </c>
      <c r="AB62">
        <v>0.42699999999999999</v>
      </c>
    </row>
    <row r="63" spans="1:28" x14ac:dyDescent="0.3">
      <c r="A63" t="s">
        <v>580</v>
      </c>
      <c r="B63" t="s">
        <v>82</v>
      </c>
      <c r="C63" t="s">
        <v>9</v>
      </c>
      <c r="D63" t="s">
        <v>581</v>
      </c>
      <c r="E63">
        <v>37.9</v>
      </c>
      <c r="F63">
        <v>36.78</v>
      </c>
      <c r="G63">
        <v>35.130000000000003</v>
      </c>
      <c r="H63">
        <v>35.79</v>
      </c>
      <c r="I63">
        <v>34.22</v>
      </c>
      <c r="J63">
        <v>32.07</v>
      </c>
      <c r="K63">
        <v>31.69</v>
      </c>
      <c r="L63">
        <v>29.77</v>
      </c>
      <c r="M63">
        <v>27.96</v>
      </c>
      <c r="N63">
        <v>25.93</v>
      </c>
      <c r="O63">
        <v>24.02</v>
      </c>
      <c r="P63">
        <v>22.05</v>
      </c>
      <c r="Q63">
        <v>20.11</v>
      </c>
      <c r="R63">
        <v>18.22</v>
      </c>
      <c r="S63">
        <v>16.350000000000001</v>
      </c>
      <c r="T63">
        <v>14.51</v>
      </c>
      <c r="U63">
        <v>12.78</v>
      </c>
      <c r="V63">
        <v>11.11</v>
      </c>
      <c r="W63">
        <v>9.4979999999999993</v>
      </c>
      <c r="X63">
        <v>7.9729999999999999</v>
      </c>
      <c r="Y63">
        <v>6.5419999999999998</v>
      </c>
      <c r="Z63">
        <v>5.2290000000000001</v>
      </c>
      <c r="AA63">
        <v>4.0540000000000003</v>
      </c>
      <c r="AB63">
        <v>3.0329999999999999</v>
      </c>
    </row>
    <row r="64" spans="1:28" x14ac:dyDescent="0.3">
      <c r="A64" t="s">
        <v>580</v>
      </c>
      <c r="B64" t="s">
        <v>83</v>
      </c>
      <c r="C64" t="s">
        <v>9</v>
      </c>
      <c r="D64" t="s">
        <v>581</v>
      </c>
      <c r="E64">
        <v>1.4E-2</v>
      </c>
      <c r="F64">
        <v>1.6E-2</v>
      </c>
      <c r="G64">
        <v>1.2E-2</v>
      </c>
      <c r="H64">
        <v>8.9999999999999993E-3</v>
      </c>
      <c r="I64">
        <v>4.0000000000000001E-3</v>
      </c>
      <c r="J64">
        <v>1E-3</v>
      </c>
      <c r="K64">
        <v>1E-3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580</v>
      </c>
      <c r="B65" t="s">
        <v>84</v>
      </c>
      <c r="C65" t="s">
        <v>9</v>
      </c>
      <c r="D65" t="s">
        <v>581</v>
      </c>
      <c r="E65">
        <v>1.7999999999999999E-2</v>
      </c>
      <c r="F65">
        <v>1.7000000000000001E-2</v>
      </c>
      <c r="G65">
        <v>1.2999999999999999E-2</v>
      </c>
      <c r="H65">
        <v>1.2999999999999999E-2</v>
      </c>
      <c r="I65">
        <v>7.0000000000000001E-3</v>
      </c>
      <c r="J65">
        <v>3.0000000000000001E-3</v>
      </c>
      <c r="K65">
        <v>3.0000000000000001E-3</v>
      </c>
      <c r="L65">
        <v>1E-3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580</v>
      </c>
      <c r="B66" t="s">
        <v>85</v>
      </c>
      <c r="C66" t="s">
        <v>9</v>
      </c>
      <c r="D66" t="s">
        <v>581</v>
      </c>
      <c r="E66">
        <v>0.106</v>
      </c>
      <c r="F66">
        <v>0.105</v>
      </c>
      <c r="G66">
        <v>8.7999999999999995E-2</v>
      </c>
      <c r="H66">
        <v>0.10199999999999999</v>
      </c>
      <c r="I66">
        <v>7.0000000000000007E-2</v>
      </c>
      <c r="J66">
        <v>4.4999999999999998E-2</v>
      </c>
      <c r="K66">
        <v>4.2999999999999997E-2</v>
      </c>
      <c r="L66">
        <v>2.5999999999999999E-2</v>
      </c>
      <c r="M66">
        <v>1.4999999999999999E-2</v>
      </c>
      <c r="N66">
        <v>5.0000000000000001E-3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t="s">
        <v>580</v>
      </c>
      <c r="B67" t="s">
        <v>86</v>
      </c>
      <c r="C67" t="s">
        <v>9</v>
      </c>
      <c r="D67" t="s">
        <v>581</v>
      </c>
      <c r="E67">
        <v>8.8000000000000007</v>
      </c>
      <c r="F67">
        <v>8.4440000000000008</v>
      </c>
      <c r="G67">
        <v>7.9390000000000001</v>
      </c>
      <c r="H67">
        <v>8.31</v>
      </c>
      <c r="I67">
        <v>7.4729999999999999</v>
      </c>
      <c r="J67">
        <v>6.665</v>
      </c>
      <c r="K67">
        <v>6.5389999999999997</v>
      </c>
      <c r="L67">
        <v>6.0940000000000003</v>
      </c>
      <c r="M67">
        <v>5.7460000000000004</v>
      </c>
      <c r="N67">
        <v>5.3369999999999997</v>
      </c>
      <c r="O67">
        <v>4.9980000000000002</v>
      </c>
      <c r="P67">
        <v>4.6509999999999998</v>
      </c>
      <c r="Q67">
        <v>4.33</v>
      </c>
      <c r="R67">
        <v>4.0369999999999999</v>
      </c>
      <c r="S67">
        <v>3.758</v>
      </c>
      <c r="T67">
        <v>3.4889999999999999</v>
      </c>
      <c r="U67">
        <v>3.246</v>
      </c>
      <c r="V67">
        <v>3.0139999999999998</v>
      </c>
      <c r="W67">
        <v>2.7879999999999998</v>
      </c>
      <c r="X67">
        <v>2.5720000000000001</v>
      </c>
      <c r="Y67">
        <v>2.3620000000000001</v>
      </c>
      <c r="Z67">
        <v>2.1589999999999998</v>
      </c>
      <c r="AA67">
        <v>1.9610000000000001</v>
      </c>
      <c r="AB67">
        <v>1.7689999999999999</v>
      </c>
    </row>
    <row r="68" spans="1:28" x14ac:dyDescent="0.3">
      <c r="A68" t="s">
        <v>580</v>
      </c>
      <c r="B68" t="s">
        <v>87</v>
      </c>
      <c r="C68" t="s">
        <v>9</v>
      </c>
      <c r="D68" t="s">
        <v>581</v>
      </c>
      <c r="E68">
        <v>1.0509999999999999</v>
      </c>
      <c r="F68">
        <v>0.88500000000000001</v>
      </c>
      <c r="G68">
        <v>0.71499999999999997</v>
      </c>
      <c r="H68">
        <v>0.65800000000000003</v>
      </c>
      <c r="I68">
        <v>0.47299999999999998</v>
      </c>
      <c r="J68">
        <v>0.27700000000000002</v>
      </c>
      <c r="K68">
        <v>0.24199999999999999</v>
      </c>
      <c r="L68">
        <v>0.156</v>
      </c>
      <c r="M68">
        <v>9.9000000000000005E-2</v>
      </c>
      <c r="N68">
        <v>4.3999999999999997E-2</v>
      </c>
      <c r="O68">
        <v>8.0000000000000002E-3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580</v>
      </c>
      <c r="B69" t="s">
        <v>88</v>
      </c>
      <c r="C69" t="s">
        <v>9</v>
      </c>
      <c r="D69" t="s">
        <v>581</v>
      </c>
      <c r="E69">
        <v>7.7</v>
      </c>
      <c r="F69">
        <v>7.5359999999999996</v>
      </c>
      <c r="G69">
        <v>7.0549999999999997</v>
      </c>
      <c r="H69">
        <v>6.7709999999999999</v>
      </c>
      <c r="I69">
        <v>6.2169999999999996</v>
      </c>
      <c r="J69">
        <v>5.5289999999999999</v>
      </c>
      <c r="K69">
        <v>5.3150000000000004</v>
      </c>
      <c r="L69">
        <v>4.718</v>
      </c>
      <c r="M69">
        <v>4.2480000000000002</v>
      </c>
      <c r="N69">
        <v>3.7730000000000001</v>
      </c>
      <c r="O69">
        <v>3.3860000000000001</v>
      </c>
      <c r="P69">
        <v>3.028</v>
      </c>
      <c r="Q69">
        <v>2.7170000000000001</v>
      </c>
      <c r="R69">
        <v>2.4489999999999998</v>
      </c>
      <c r="S69">
        <v>2.21</v>
      </c>
      <c r="T69">
        <v>1.9990000000000001</v>
      </c>
      <c r="U69">
        <v>1.819</v>
      </c>
      <c r="V69">
        <v>1.6519999999999999</v>
      </c>
      <c r="W69">
        <v>1.4950000000000001</v>
      </c>
      <c r="X69">
        <v>1.347</v>
      </c>
      <c r="Y69">
        <v>1.2050000000000001</v>
      </c>
      <c r="Z69">
        <v>1.0680000000000001</v>
      </c>
      <c r="AA69">
        <v>0.93600000000000005</v>
      </c>
      <c r="AB69">
        <v>0.80900000000000005</v>
      </c>
    </row>
    <row r="70" spans="1:28" x14ac:dyDescent="0.3">
      <c r="A70" t="s">
        <v>580</v>
      </c>
      <c r="B70" t="s">
        <v>89</v>
      </c>
      <c r="C70" t="s">
        <v>9</v>
      </c>
      <c r="D70" t="s">
        <v>581</v>
      </c>
      <c r="E70">
        <v>2.6</v>
      </c>
      <c r="F70">
        <v>2.5760000000000001</v>
      </c>
      <c r="G70">
        <v>2.4689999999999999</v>
      </c>
      <c r="H70">
        <v>2.5310000000000001</v>
      </c>
      <c r="I70">
        <v>2.387</v>
      </c>
      <c r="J70">
        <v>2.1850000000000001</v>
      </c>
      <c r="K70">
        <v>2.1840000000000002</v>
      </c>
      <c r="L70">
        <v>1.929</v>
      </c>
      <c r="M70">
        <v>1.714</v>
      </c>
      <c r="N70">
        <v>1.486</v>
      </c>
      <c r="O70">
        <v>1.286</v>
      </c>
      <c r="P70">
        <v>1.099</v>
      </c>
      <c r="Q70">
        <v>0.93300000000000005</v>
      </c>
      <c r="R70">
        <v>0.79</v>
      </c>
      <c r="S70">
        <v>0.66600000000000004</v>
      </c>
      <c r="T70">
        <v>0.56100000000000005</v>
      </c>
      <c r="U70">
        <v>0.47</v>
      </c>
      <c r="V70">
        <v>0.39400000000000002</v>
      </c>
      <c r="W70">
        <v>0.32900000000000001</v>
      </c>
      <c r="X70">
        <v>0.27500000000000002</v>
      </c>
      <c r="Y70">
        <v>0.23100000000000001</v>
      </c>
      <c r="Z70">
        <v>0.19400000000000001</v>
      </c>
      <c r="AA70">
        <v>0.16200000000000001</v>
      </c>
      <c r="AB70">
        <v>0.13400000000000001</v>
      </c>
    </row>
    <row r="71" spans="1:28" x14ac:dyDescent="0.3">
      <c r="A71" t="s">
        <v>580</v>
      </c>
      <c r="B71" t="s">
        <v>90</v>
      </c>
      <c r="C71" t="s">
        <v>9</v>
      </c>
      <c r="D71" t="s">
        <v>581</v>
      </c>
      <c r="E71">
        <v>24.6</v>
      </c>
      <c r="F71">
        <v>23.19</v>
      </c>
      <c r="G71">
        <v>21.77</v>
      </c>
      <c r="H71">
        <v>21.14</v>
      </c>
      <c r="I71">
        <v>19.59</v>
      </c>
      <c r="J71">
        <v>17.71</v>
      </c>
      <c r="K71">
        <v>17.18</v>
      </c>
      <c r="L71">
        <v>16.170000000000002</v>
      </c>
      <c r="M71">
        <v>15.32</v>
      </c>
      <c r="N71">
        <v>14.37</v>
      </c>
      <c r="O71">
        <v>13.55</v>
      </c>
      <c r="P71">
        <v>12.73</v>
      </c>
      <c r="Q71">
        <v>11.96</v>
      </c>
      <c r="R71">
        <v>11.27</v>
      </c>
      <c r="S71">
        <v>10.63</v>
      </c>
      <c r="T71">
        <v>10.029999999999999</v>
      </c>
      <c r="U71">
        <v>9.4760000000000009</v>
      </c>
      <c r="V71">
        <v>8.94</v>
      </c>
      <c r="W71">
        <v>8.4090000000000007</v>
      </c>
      <c r="X71">
        <v>7.8929999999999998</v>
      </c>
      <c r="Y71">
        <v>7.375</v>
      </c>
      <c r="Z71">
        <v>6.8579999999999997</v>
      </c>
      <c r="AA71">
        <v>6.3449999999999998</v>
      </c>
      <c r="AB71">
        <v>5.8319999999999999</v>
      </c>
    </row>
    <row r="72" spans="1:28" x14ac:dyDescent="0.3">
      <c r="A72" t="s">
        <v>580</v>
      </c>
      <c r="B72" t="s">
        <v>91</v>
      </c>
      <c r="C72" t="s">
        <v>9</v>
      </c>
      <c r="D72" t="s">
        <v>581</v>
      </c>
      <c r="E72">
        <v>42.9</v>
      </c>
      <c r="F72">
        <v>41.73</v>
      </c>
      <c r="G72">
        <v>39.880000000000003</v>
      </c>
      <c r="H72">
        <v>38.28</v>
      </c>
      <c r="I72">
        <v>36.450000000000003</v>
      </c>
      <c r="J72">
        <v>34.18</v>
      </c>
      <c r="K72">
        <v>34.14</v>
      </c>
      <c r="L72">
        <v>32.369999999999997</v>
      </c>
      <c r="M72">
        <v>31.08</v>
      </c>
      <c r="N72">
        <v>29.43</v>
      </c>
      <c r="O72">
        <v>28.01</v>
      </c>
      <c r="P72">
        <v>26.5</v>
      </c>
      <c r="Q72">
        <v>25.05</v>
      </c>
      <c r="R72">
        <v>23.69</v>
      </c>
      <c r="S72">
        <v>22.37</v>
      </c>
      <c r="T72">
        <v>21.12</v>
      </c>
      <c r="U72">
        <v>19.93</v>
      </c>
      <c r="V72">
        <v>18.78</v>
      </c>
      <c r="W72">
        <v>17.68</v>
      </c>
      <c r="X72">
        <v>16.600000000000001</v>
      </c>
      <c r="Y72">
        <v>15.56</v>
      </c>
      <c r="Z72">
        <v>14.49</v>
      </c>
      <c r="AA72">
        <v>13.46</v>
      </c>
      <c r="AB72">
        <v>12.41</v>
      </c>
    </row>
    <row r="73" spans="1:28" x14ac:dyDescent="0.3">
      <c r="A73" t="s">
        <v>580</v>
      </c>
      <c r="B73" t="s">
        <v>92</v>
      </c>
      <c r="C73" t="s">
        <v>9</v>
      </c>
      <c r="D73" t="s">
        <v>581</v>
      </c>
      <c r="E73">
        <v>0.27600000000000002</v>
      </c>
      <c r="F73">
        <v>0.25800000000000001</v>
      </c>
      <c r="G73">
        <v>0.20599999999999999</v>
      </c>
      <c r="H73">
        <v>0.189</v>
      </c>
      <c r="I73">
        <v>0.11600000000000001</v>
      </c>
      <c r="J73">
        <v>6.4000000000000001E-2</v>
      </c>
      <c r="K73">
        <v>5.7000000000000002E-2</v>
      </c>
      <c r="L73">
        <v>1.2999999999999999E-2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t="s">
        <v>580</v>
      </c>
      <c r="B74" t="s">
        <v>93</v>
      </c>
      <c r="C74" t="s">
        <v>9</v>
      </c>
      <c r="D74" t="s">
        <v>581</v>
      </c>
      <c r="E74">
        <v>12.68</v>
      </c>
      <c r="F74">
        <v>12.27</v>
      </c>
      <c r="G74">
        <v>11.38</v>
      </c>
      <c r="H74">
        <v>11.61</v>
      </c>
      <c r="I74">
        <v>10.52</v>
      </c>
      <c r="J74">
        <v>9.39</v>
      </c>
      <c r="K74">
        <v>9.1649999999999991</v>
      </c>
      <c r="L74">
        <v>8.1989999999999998</v>
      </c>
      <c r="M74">
        <v>7.3780000000000001</v>
      </c>
      <c r="N74">
        <v>6.5220000000000002</v>
      </c>
      <c r="O74">
        <v>5.7770000000000001</v>
      </c>
      <c r="P74">
        <v>5.0490000000000004</v>
      </c>
      <c r="Q74">
        <v>4.3840000000000003</v>
      </c>
      <c r="R74">
        <v>3.7839999999999998</v>
      </c>
      <c r="S74">
        <v>3.2410000000000001</v>
      </c>
      <c r="T74">
        <v>2.7559999999999998</v>
      </c>
      <c r="U74">
        <v>2.262</v>
      </c>
      <c r="V74">
        <v>1.833</v>
      </c>
      <c r="W74">
        <v>1.462</v>
      </c>
      <c r="X74">
        <v>1.1479999999999999</v>
      </c>
      <c r="Y74">
        <v>0.88500000000000001</v>
      </c>
      <c r="Z74">
        <v>0.66900000000000004</v>
      </c>
      <c r="AA74">
        <v>0.49399999999999999</v>
      </c>
      <c r="AB74">
        <v>0.35599999999999998</v>
      </c>
    </row>
    <row r="75" spans="1:28" x14ac:dyDescent="0.3">
      <c r="A75" t="s">
        <v>580</v>
      </c>
      <c r="B75" t="s">
        <v>94</v>
      </c>
      <c r="C75" t="s">
        <v>9</v>
      </c>
      <c r="D75" t="s">
        <v>581</v>
      </c>
      <c r="E75">
        <v>0.745</v>
      </c>
      <c r="F75">
        <v>0.88200000000000001</v>
      </c>
      <c r="G75">
        <v>0.91800000000000004</v>
      </c>
      <c r="H75">
        <v>1.0920000000000001</v>
      </c>
      <c r="I75">
        <v>1.117</v>
      </c>
      <c r="J75">
        <v>1.008</v>
      </c>
      <c r="K75">
        <v>1.0940000000000001</v>
      </c>
      <c r="L75">
        <v>0.91</v>
      </c>
      <c r="M75">
        <v>0.755</v>
      </c>
      <c r="N75">
        <v>0.59499999999999997</v>
      </c>
      <c r="O75">
        <v>0.46100000000000002</v>
      </c>
      <c r="P75">
        <v>0.33700000000000002</v>
      </c>
      <c r="Q75">
        <v>0.23400000000000001</v>
      </c>
      <c r="R75">
        <v>0.151</v>
      </c>
      <c r="S75">
        <v>8.4000000000000005E-2</v>
      </c>
      <c r="T75">
        <v>3.1E-2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 t="s">
        <v>580</v>
      </c>
      <c r="B76" t="s">
        <v>95</v>
      </c>
      <c r="C76" t="s">
        <v>9</v>
      </c>
      <c r="D76" t="s">
        <v>581</v>
      </c>
      <c r="E76">
        <v>7.7</v>
      </c>
      <c r="F76">
        <v>7.5789999999999997</v>
      </c>
      <c r="G76">
        <v>7.2469999999999999</v>
      </c>
      <c r="H76">
        <v>7.9649999999999999</v>
      </c>
      <c r="I76">
        <v>7.657</v>
      </c>
      <c r="J76">
        <v>6.9189999999999996</v>
      </c>
      <c r="K76">
        <v>6.7370000000000001</v>
      </c>
      <c r="L76">
        <v>6.298</v>
      </c>
      <c r="M76">
        <v>5.8689999999999998</v>
      </c>
      <c r="N76">
        <v>5.3869999999999996</v>
      </c>
      <c r="O76">
        <v>4.95</v>
      </c>
      <c r="P76">
        <v>4.4960000000000004</v>
      </c>
      <c r="Q76">
        <v>4.0609999999999999</v>
      </c>
      <c r="R76">
        <v>3.65</v>
      </c>
      <c r="S76">
        <v>3.2549999999999999</v>
      </c>
      <c r="T76">
        <v>2.88</v>
      </c>
      <c r="U76">
        <v>2.569</v>
      </c>
      <c r="V76">
        <v>2.2839999999999998</v>
      </c>
      <c r="W76">
        <v>2.024</v>
      </c>
      <c r="X76">
        <v>1.788</v>
      </c>
      <c r="Y76">
        <v>1.5740000000000001</v>
      </c>
      <c r="Z76">
        <v>1.38</v>
      </c>
      <c r="AA76">
        <v>1.204</v>
      </c>
      <c r="AB76">
        <v>1.046</v>
      </c>
    </row>
    <row r="77" spans="1:28" x14ac:dyDescent="0.3">
      <c r="A77" t="s">
        <v>580</v>
      </c>
      <c r="B77" t="s">
        <v>96</v>
      </c>
      <c r="C77" t="s">
        <v>9</v>
      </c>
      <c r="D77" t="s">
        <v>581</v>
      </c>
      <c r="E77">
        <v>5.6</v>
      </c>
      <c r="F77">
        <v>5.2990000000000004</v>
      </c>
      <c r="G77">
        <v>4.9340000000000002</v>
      </c>
      <c r="H77">
        <v>4.8600000000000003</v>
      </c>
      <c r="I77">
        <v>4.5839999999999996</v>
      </c>
      <c r="J77">
        <v>4.1289999999999996</v>
      </c>
      <c r="K77">
        <v>4.0060000000000002</v>
      </c>
      <c r="L77">
        <v>3.669</v>
      </c>
      <c r="M77">
        <v>3.4329999999999998</v>
      </c>
      <c r="N77">
        <v>3.153</v>
      </c>
      <c r="O77">
        <v>2.923</v>
      </c>
      <c r="P77">
        <v>2.6880000000000002</v>
      </c>
      <c r="Q77">
        <v>2.4729999999999999</v>
      </c>
      <c r="R77">
        <v>2.278</v>
      </c>
      <c r="S77">
        <v>2.0979999999999999</v>
      </c>
      <c r="T77">
        <v>1.93</v>
      </c>
      <c r="U77">
        <v>1.7729999999999999</v>
      </c>
      <c r="V77">
        <v>1.6220000000000001</v>
      </c>
      <c r="W77">
        <v>1.476</v>
      </c>
      <c r="X77">
        <v>1.337</v>
      </c>
      <c r="Y77">
        <v>1.2050000000000001</v>
      </c>
      <c r="Z77">
        <v>1.0780000000000001</v>
      </c>
      <c r="AA77">
        <v>0.96</v>
      </c>
      <c r="AB77">
        <v>0.84899999999999998</v>
      </c>
    </row>
    <row r="78" spans="1:28" x14ac:dyDescent="0.3">
      <c r="A78" t="s">
        <v>580</v>
      </c>
      <c r="B78" t="s">
        <v>97</v>
      </c>
      <c r="C78" t="s">
        <v>9</v>
      </c>
      <c r="D78" t="s">
        <v>581</v>
      </c>
      <c r="E78">
        <v>0.503</v>
      </c>
      <c r="F78">
        <v>0.47</v>
      </c>
      <c r="G78">
        <v>0.379</v>
      </c>
      <c r="H78">
        <v>0.38200000000000001</v>
      </c>
      <c r="I78">
        <v>0.27400000000000002</v>
      </c>
      <c r="J78">
        <v>0.16600000000000001</v>
      </c>
      <c r="K78">
        <v>0.14299999999999999</v>
      </c>
      <c r="L78">
        <v>7.9000000000000001E-2</v>
      </c>
      <c r="M78">
        <v>3.3000000000000002E-2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t="s">
        <v>580</v>
      </c>
      <c r="B79" t="s">
        <v>98</v>
      </c>
      <c r="C79" t="s">
        <v>9</v>
      </c>
      <c r="D79" t="s">
        <v>581</v>
      </c>
      <c r="E79">
        <v>6.7</v>
      </c>
      <c r="F79">
        <v>6.7380000000000004</v>
      </c>
      <c r="G79">
        <v>6.694</v>
      </c>
      <c r="H79">
        <v>7.5620000000000003</v>
      </c>
      <c r="I79">
        <v>7.14</v>
      </c>
      <c r="J79">
        <v>6.64</v>
      </c>
      <c r="K79">
        <v>6.69</v>
      </c>
      <c r="L79">
        <v>6.0519999999999996</v>
      </c>
      <c r="M79">
        <v>5.484</v>
      </c>
      <c r="N79">
        <v>4.8440000000000003</v>
      </c>
      <c r="O79">
        <v>4.306</v>
      </c>
      <c r="P79">
        <v>3.8039999999999998</v>
      </c>
      <c r="Q79">
        <v>3.3690000000000002</v>
      </c>
      <c r="R79">
        <v>2.9820000000000002</v>
      </c>
      <c r="S79">
        <v>2.6280000000000001</v>
      </c>
      <c r="T79">
        <v>2.3050000000000002</v>
      </c>
      <c r="U79">
        <v>2.0329999999999999</v>
      </c>
      <c r="V79">
        <v>1.7829999999999999</v>
      </c>
      <c r="W79">
        <v>1.5509999999999999</v>
      </c>
      <c r="X79">
        <v>1.34</v>
      </c>
      <c r="Y79">
        <v>1.147</v>
      </c>
      <c r="Z79">
        <v>0.97199999999999998</v>
      </c>
      <c r="AA79">
        <v>0.81399999999999995</v>
      </c>
      <c r="AB79">
        <v>0.67200000000000004</v>
      </c>
    </row>
    <row r="80" spans="1:28" x14ac:dyDescent="0.3">
      <c r="A80" t="s">
        <v>580</v>
      </c>
      <c r="B80" t="s">
        <v>99</v>
      </c>
      <c r="C80" t="s">
        <v>9</v>
      </c>
      <c r="D80" t="s">
        <v>581</v>
      </c>
      <c r="E80">
        <v>26</v>
      </c>
      <c r="F80">
        <v>25.52</v>
      </c>
      <c r="G80">
        <v>24.36</v>
      </c>
      <c r="H80">
        <v>24.84</v>
      </c>
      <c r="I80">
        <v>23.27</v>
      </c>
      <c r="J80">
        <v>21.63</v>
      </c>
      <c r="K80">
        <v>21.37</v>
      </c>
      <c r="L80">
        <v>20.25</v>
      </c>
      <c r="M80">
        <v>19.420000000000002</v>
      </c>
      <c r="N80">
        <v>18.48</v>
      </c>
      <c r="O80">
        <v>17.739999999999998</v>
      </c>
      <c r="P80">
        <v>17.02</v>
      </c>
      <c r="Q80">
        <v>16.350000000000001</v>
      </c>
      <c r="R80">
        <v>15.71</v>
      </c>
      <c r="S80">
        <v>15.06</v>
      </c>
      <c r="T80">
        <v>14.38</v>
      </c>
      <c r="U80">
        <v>13.72</v>
      </c>
      <c r="V80">
        <v>13.07</v>
      </c>
      <c r="W80">
        <v>12.42</v>
      </c>
      <c r="X80">
        <v>11.79</v>
      </c>
      <c r="Y80">
        <v>11.17</v>
      </c>
      <c r="Z80">
        <v>10.56</v>
      </c>
      <c r="AA80">
        <v>9.9719999999999995</v>
      </c>
      <c r="AB80">
        <v>9.3970000000000002</v>
      </c>
    </row>
    <row r="81" spans="1:28" x14ac:dyDescent="0.3">
      <c r="A81" t="s">
        <v>580</v>
      </c>
      <c r="B81" t="s">
        <v>100</v>
      </c>
      <c r="C81" t="s">
        <v>9</v>
      </c>
      <c r="D81" t="s">
        <v>581</v>
      </c>
      <c r="E81">
        <v>36.6</v>
      </c>
      <c r="F81">
        <v>36.200000000000003</v>
      </c>
      <c r="G81">
        <v>35.69</v>
      </c>
      <c r="H81">
        <v>35.1</v>
      </c>
      <c r="I81">
        <v>33.869999999999997</v>
      </c>
      <c r="J81">
        <v>32.26</v>
      </c>
      <c r="K81">
        <v>32.130000000000003</v>
      </c>
      <c r="L81">
        <v>30.71</v>
      </c>
      <c r="M81">
        <v>29.4</v>
      </c>
      <c r="N81">
        <v>27.93</v>
      </c>
      <c r="O81">
        <v>26.56</v>
      </c>
      <c r="P81">
        <v>25.11</v>
      </c>
      <c r="Q81">
        <v>23.68</v>
      </c>
      <c r="R81">
        <v>22.31</v>
      </c>
      <c r="S81">
        <v>20.96</v>
      </c>
      <c r="T81">
        <v>19.600000000000001</v>
      </c>
      <c r="U81">
        <v>18.260000000000002</v>
      </c>
      <c r="V81">
        <v>16.899999999999999</v>
      </c>
      <c r="W81">
        <v>15.51</v>
      </c>
      <c r="X81">
        <v>14.11</v>
      </c>
      <c r="Y81">
        <v>12.69</v>
      </c>
      <c r="Z81">
        <v>11.24</v>
      </c>
      <c r="AA81">
        <v>9.7870000000000008</v>
      </c>
      <c r="AB81">
        <v>8.3620000000000001</v>
      </c>
    </row>
    <row r="82" spans="1:28" x14ac:dyDescent="0.3">
      <c r="A82" t="s">
        <v>580</v>
      </c>
      <c r="B82" t="s">
        <v>101</v>
      </c>
      <c r="C82" t="s">
        <v>9</v>
      </c>
      <c r="D82" t="s">
        <v>581</v>
      </c>
      <c r="E82">
        <v>1.5</v>
      </c>
      <c r="F82">
        <v>1.18</v>
      </c>
      <c r="G82">
        <v>1.1060000000000001</v>
      </c>
      <c r="H82">
        <v>1.669</v>
      </c>
      <c r="I82">
        <v>0</v>
      </c>
      <c r="J82">
        <v>0</v>
      </c>
      <c r="K82">
        <v>0</v>
      </c>
      <c r="L82">
        <v>0</v>
      </c>
      <c r="M82">
        <v>9.5630000000000006</v>
      </c>
      <c r="N82">
        <v>1.1830000000000001</v>
      </c>
      <c r="O82">
        <v>0.35399999999999998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580</v>
      </c>
      <c r="B83" t="s">
        <v>102</v>
      </c>
      <c r="C83" t="s">
        <v>9</v>
      </c>
      <c r="D83" t="s">
        <v>581</v>
      </c>
      <c r="E83">
        <v>0.24399999999999999</v>
      </c>
      <c r="F83">
        <v>0.223</v>
      </c>
      <c r="G83">
        <v>0.16500000000000001</v>
      </c>
      <c r="H83">
        <v>0.15</v>
      </c>
      <c r="I83">
        <v>0.104</v>
      </c>
      <c r="J83">
        <v>6.3E-2</v>
      </c>
      <c r="K83">
        <v>6.3E-2</v>
      </c>
      <c r="L83">
        <v>3.2000000000000001E-2</v>
      </c>
      <c r="M83">
        <v>1.0999999999999999E-2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t="s">
        <v>580</v>
      </c>
      <c r="B84" t="s">
        <v>104</v>
      </c>
      <c r="C84" t="s">
        <v>9</v>
      </c>
      <c r="D84" t="s">
        <v>581</v>
      </c>
      <c r="E84">
        <v>2.7</v>
      </c>
      <c r="F84">
        <v>2.5720000000000001</v>
      </c>
      <c r="G84">
        <v>2.3130000000000002</v>
      </c>
      <c r="H84">
        <v>2.34</v>
      </c>
      <c r="I84">
        <v>2.0670000000000002</v>
      </c>
      <c r="J84">
        <v>1.79</v>
      </c>
      <c r="K84">
        <v>1.7250000000000001</v>
      </c>
      <c r="L84">
        <v>1.5660000000000001</v>
      </c>
      <c r="M84">
        <v>1.4370000000000001</v>
      </c>
      <c r="N84">
        <v>1.2949999999999999</v>
      </c>
      <c r="O84">
        <v>1.18</v>
      </c>
      <c r="P84">
        <v>1.069</v>
      </c>
      <c r="Q84">
        <v>0.97099999999999997</v>
      </c>
      <c r="R84">
        <v>0.88200000000000001</v>
      </c>
      <c r="S84">
        <v>0.8</v>
      </c>
      <c r="T84">
        <v>0.72199999999999998</v>
      </c>
      <c r="U84">
        <v>0.65300000000000002</v>
      </c>
      <c r="V84">
        <v>0.58899999999999997</v>
      </c>
      <c r="W84">
        <v>0.52900000000000003</v>
      </c>
      <c r="X84">
        <v>0.47299999999999998</v>
      </c>
      <c r="Y84">
        <v>0.42</v>
      </c>
      <c r="Z84">
        <v>0.37</v>
      </c>
      <c r="AA84">
        <v>0.32200000000000001</v>
      </c>
      <c r="AB84">
        <v>0.27700000000000002</v>
      </c>
    </row>
    <row r="85" spans="1:28" x14ac:dyDescent="0.3">
      <c r="A85" t="s">
        <v>580</v>
      </c>
      <c r="B85" t="s">
        <v>105</v>
      </c>
      <c r="C85" t="s">
        <v>9</v>
      </c>
      <c r="D85" t="s">
        <v>581</v>
      </c>
      <c r="E85">
        <v>42.3</v>
      </c>
      <c r="F85">
        <v>40.93</v>
      </c>
      <c r="G85">
        <v>39.01</v>
      </c>
      <c r="H85">
        <v>39.36</v>
      </c>
      <c r="I85">
        <v>37.29</v>
      </c>
      <c r="J85">
        <v>34.47</v>
      </c>
      <c r="K85">
        <v>34.090000000000003</v>
      </c>
      <c r="L85">
        <v>32.619999999999997</v>
      </c>
      <c r="M85">
        <v>31.45</v>
      </c>
      <c r="N85">
        <v>30.04</v>
      </c>
      <c r="O85">
        <v>28.88</v>
      </c>
      <c r="P85">
        <v>27.68</v>
      </c>
      <c r="Q85">
        <v>26.56</v>
      </c>
      <c r="R85">
        <v>25.55</v>
      </c>
      <c r="S85">
        <v>24.58</v>
      </c>
      <c r="T85">
        <v>23.63</v>
      </c>
      <c r="U85">
        <v>22.73</v>
      </c>
      <c r="V85">
        <v>21.85</v>
      </c>
      <c r="W85">
        <v>20.96</v>
      </c>
      <c r="X85">
        <v>20.09</v>
      </c>
      <c r="Y85">
        <v>19.21</v>
      </c>
      <c r="Z85">
        <v>18.309999999999999</v>
      </c>
      <c r="AA85">
        <v>17.399999999999999</v>
      </c>
      <c r="AB85">
        <v>16.48</v>
      </c>
    </row>
    <row r="86" spans="1:28" x14ac:dyDescent="0.3">
      <c r="A86" t="s">
        <v>580</v>
      </c>
      <c r="B86" t="s">
        <v>106</v>
      </c>
      <c r="C86" t="s">
        <v>9</v>
      </c>
      <c r="D86" t="s">
        <v>581</v>
      </c>
      <c r="E86">
        <v>16.5</v>
      </c>
      <c r="F86">
        <v>16.13</v>
      </c>
      <c r="G86">
        <v>15.16</v>
      </c>
      <c r="H86">
        <v>15.08</v>
      </c>
      <c r="I86">
        <v>14.48</v>
      </c>
      <c r="J86">
        <v>13.46</v>
      </c>
      <c r="K86">
        <v>13.11</v>
      </c>
      <c r="L86">
        <v>12.05</v>
      </c>
      <c r="M86">
        <v>11.19</v>
      </c>
      <c r="N86">
        <v>10.24</v>
      </c>
      <c r="O86">
        <v>9.4290000000000003</v>
      </c>
      <c r="P86">
        <v>8.6150000000000002</v>
      </c>
      <c r="Q86">
        <v>7.8609999999999998</v>
      </c>
      <c r="R86">
        <v>7.1749999999999998</v>
      </c>
      <c r="S86">
        <v>6.5389999999999997</v>
      </c>
      <c r="T86">
        <v>5.95</v>
      </c>
      <c r="U86">
        <v>5.3979999999999997</v>
      </c>
      <c r="V86">
        <v>4.8739999999999997</v>
      </c>
      <c r="W86">
        <v>4.37</v>
      </c>
      <c r="X86">
        <v>3.8919999999999999</v>
      </c>
      <c r="Y86">
        <v>3.4350000000000001</v>
      </c>
      <c r="Z86">
        <v>2.9990000000000001</v>
      </c>
      <c r="AA86">
        <v>2.5870000000000002</v>
      </c>
      <c r="AB86">
        <v>2.2000000000000002</v>
      </c>
    </row>
    <row r="87" spans="1:28" x14ac:dyDescent="0.3">
      <c r="A87" t="s">
        <v>580</v>
      </c>
      <c r="B87" t="s">
        <v>107</v>
      </c>
      <c r="C87" t="s">
        <v>9</v>
      </c>
      <c r="D87" t="s">
        <v>581</v>
      </c>
      <c r="E87">
        <v>3.4</v>
      </c>
      <c r="F87">
        <v>3.1480000000000001</v>
      </c>
      <c r="G87">
        <v>2.8809999999999998</v>
      </c>
      <c r="H87">
        <v>2.8769999999999998</v>
      </c>
      <c r="I87">
        <v>2.6</v>
      </c>
      <c r="J87">
        <v>2.2789999999999999</v>
      </c>
      <c r="K87">
        <v>2.1829999999999998</v>
      </c>
      <c r="L87">
        <v>2.048</v>
      </c>
      <c r="M87">
        <v>1.931</v>
      </c>
      <c r="N87">
        <v>1.7989999999999999</v>
      </c>
      <c r="O87">
        <v>1.6919999999999999</v>
      </c>
      <c r="P87">
        <v>1.5840000000000001</v>
      </c>
      <c r="Q87">
        <v>1.484</v>
      </c>
      <c r="R87">
        <v>1.3939999999999999</v>
      </c>
      <c r="S87">
        <v>1.3080000000000001</v>
      </c>
      <c r="T87">
        <v>1.224</v>
      </c>
      <c r="U87">
        <v>1.1479999999999999</v>
      </c>
      <c r="V87">
        <v>1.0740000000000001</v>
      </c>
      <c r="W87">
        <v>1.0009999999999999</v>
      </c>
      <c r="X87">
        <v>0.93</v>
      </c>
      <c r="Y87">
        <v>0.86099999999999999</v>
      </c>
      <c r="Z87">
        <v>0.79300000000000004</v>
      </c>
      <c r="AA87">
        <v>0.72699999999999998</v>
      </c>
      <c r="AB87">
        <v>0.66100000000000003</v>
      </c>
    </row>
    <row r="88" spans="1:28" x14ac:dyDescent="0.3">
      <c r="A88" t="s">
        <v>580</v>
      </c>
      <c r="B88" t="s">
        <v>109</v>
      </c>
      <c r="C88" t="s">
        <v>9</v>
      </c>
      <c r="D88" t="s">
        <v>581</v>
      </c>
      <c r="E88">
        <v>6.3</v>
      </c>
      <c r="F88">
        <v>6.125</v>
      </c>
      <c r="G88">
        <v>5.7640000000000002</v>
      </c>
      <c r="H88">
        <v>5.7130000000000001</v>
      </c>
      <c r="I88">
        <v>5.3540000000000001</v>
      </c>
      <c r="J88">
        <v>4.8380000000000001</v>
      </c>
      <c r="K88">
        <v>4.8010000000000002</v>
      </c>
      <c r="L88">
        <v>4.3899999999999997</v>
      </c>
      <c r="M88">
        <v>4.0519999999999996</v>
      </c>
      <c r="N88">
        <v>3.6880000000000002</v>
      </c>
      <c r="O88">
        <v>3.3839999999999999</v>
      </c>
      <c r="P88">
        <v>3.0859999999999999</v>
      </c>
      <c r="Q88">
        <v>2.819</v>
      </c>
      <c r="R88">
        <v>2.5830000000000002</v>
      </c>
      <c r="S88">
        <v>2.367</v>
      </c>
      <c r="T88">
        <v>2.1659999999999999</v>
      </c>
      <c r="U88">
        <v>1.9790000000000001</v>
      </c>
      <c r="V88">
        <v>1.7989999999999999</v>
      </c>
      <c r="W88">
        <v>1.623</v>
      </c>
      <c r="X88">
        <v>1.4530000000000001</v>
      </c>
      <c r="Y88">
        <v>1.288</v>
      </c>
      <c r="Z88">
        <v>1.1299999999999999</v>
      </c>
      <c r="AA88">
        <v>0.98</v>
      </c>
      <c r="AB88">
        <v>0.83899999999999997</v>
      </c>
    </row>
    <row r="89" spans="1:28" x14ac:dyDescent="0.3">
      <c r="A89" t="s">
        <v>580</v>
      </c>
      <c r="B89" t="s">
        <v>111</v>
      </c>
      <c r="C89" t="s">
        <v>9</v>
      </c>
      <c r="D89" t="s">
        <v>581</v>
      </c>
      <c r="E89">
        <v>8.6</v>
      </c>
      <c r="F89">
        <v>8.4009999999999998</v>
      </c>
      <c r="G89">
        <v>7.9530000000000003</v>
      </c>
      <c r="H89">
        <v>7.9989999999999997</v>
      </c>
      <c r="I89">
        <v>7.5810000000000004</v>
      </c>
      <c r="J89">
        <v>6.9690000000000003</v>
      </c>
      <c r="K89">
        <v>6.7149999999999999</v>
      </c>
      <c r="L89">
        <v>6.3259999999999996</v>
      </c>
      <c r="M89">
        <v>5.84</v>
      </c>
      <c r="N89">
        <v>5.3479999999999999</v>
      </c>
      <c r="O89">
        <v>4.9210000000000003</v>
      </c>
      <c r="P89">
        <v>4.5</v>
      </c>
      <c r="Q89">
        <v>4.109</v>
      </c>
      <c r="R89">
        <v>3.7530000000000001</v>
      </c>
      <c r="S89">
        <v>3.4180000000000001</v>
      </c>
      <c r="T89">
        <v>3.1030000000000002</v>
      </c>
      <c r="U89">
        <v>2.8130000000000002</v>
      </c>
      <c r="V89">
        <v>2.54</v>
      </c>
      <c r="W89">
        <v>2.2810000000000001</v>
      </c>
      <c r="X89">
        <v>2.036</v>
      </c>
      <c r="Y89">
        <v>1.802</v>
      </c>
      <c r="Z89">
        <v>1.581</v>
      </c>
      <c r="AA89">
        <v>1.3740000000000001</v>
      </c>
      <c r="AB89">
        <v>1.181</v>
      </c>
    </row>
    <row r="90" spans="1:28" x14ac:dyDescent="0.3">
      <c r="A90" t="s">
        <v>580</v>
      </c>
      <c r="B90" t="s">
        <v>113</v>
      </c>
      <c r="C90" t="s">
        <v>9</v>
      </c>
      <c r="D90" t="s">
        <v>581</v>
      </c>
      <c r="E90">
        <v>6.1</v>
      </c>
      <c r="F90">
        <v>5.9420000000000002</v>
      </c>
      <c r="G90">
        <v>5.726</v>
      </c>
      <c r="H90">
        <v>5.8220000000000001</v>
      </c>
      <c r="I90">
        <v>5.367</v>
      </c>
      <c r="J90">
        <v>4.9450000000000003</v>
      </c>
      <c r="K90">
        <v>4.899</v>
      </c>
      <c r="L90">
        <v>4.4169999999999998</v>
      </c>
      <c r="M90">
        <v>4.0140000000000002</v>
      </c>
      <c r="N90">
        <v>3.59</v>
      </c>
      <c r="O90">
        <v>3.222</v>
      </c>
      <c r="P90">
        <v>2.867</v>
      </c>
      <c r="Q90">
        <v>2.544</v>
      </c>
      <c r="R90">
        <v>2.254</v>
      </c>
      <c r="S90">
        <v>1.9890000000000001</v>
      </c>
      <c r="T90">
        <v>1.746</v>
      </c>
      <c r="U90">
        <v>1.53</v>
      </c>
      <c r="V90">
        <v>1.3340000000000001</v>
      </c>
      <c r="W90">
        <v>1.155</v>
      </c>
      <c r="X90">
        <v>0.99399999999999999</v>
      </c>
      <c r="Y90">
        <v>0.84699999999999998</v>
      </c>
      <c r="Z90">
        <v>0.71499999999999997</v>
      </c>
      <c r="AA90">
        <v>0.59599999999999997</v>
      </c>
      <c r="AB90">
        <v>0.48899999999999999</v>
      </c>
    </row>
    <row r="91" spans="1:28" x14ac:dyDescent="0.3">
      <c r="A91" t="s">
        <v>580</v>
      </c>
      <c r="B91" t="s">
        <v>115</v>
      </c>
      <c r="C91" t="s">
        <v>9</v>
      </c>
      <c r="D91" t="s">
        <v>581</v>
      </c>
      <c r="E91">
        <v>10.83</v>
      </c>
      <c r="F91">
        <v>10.050000000000001</v>
      </c>
      <c r="G91">
        <v>9.0250000000000004</v>
      </c>
      <c r="H91">
        <v>9.6340000000000003</v>
      </c>
      <c r="I91">
        <v>8.2989999999999995</v>
      </c>
      <c r="J91">
        <v>6.8010000000000002</v>
      </c>
      <c r="K91">
        <v>6.3789999999999996</v>
      </c>
      <c r="L91">
        <v>5.867</v>
      </c>
      <c r="M91">
        <v>5.4509999999999996</v>
      </c>
      <c r="N91">
        <v>4.9630000000000001</v>
      </c>
      <c r="O91">
        <v>4.5940000000000003</v>
      </c>
      <c r="P91">
        <v>4.2110000000000003</v>
      </c>
      <c r="Q91">
        <v>3.8639999999999999</v>
      </c>
      <c r="R91">
        <v>3.5590000000000002</v>
      </c>
      <c r="S91">
        <v>3.2829999999999999</v>
      </c>
      <c r="T91">
        <v>3.04</v>
      </c>
      <c r="U91">
        <v>2.8140000000000001</v>
      </c>
      <c r="V91">
        <v>2.6160000000000001</v>
      </c>
      <c r="W91">
        <v>2.44</v>
      </c>
      <c r="X91">
        <v>2.294</v>
      </c>
      <c r="Y91">
        <v>2.1720000000000002</v>
      </c>
      <c r="Z91">
        <v>2.0720000000000001</v>
      </c>
      <c r="AA91">
        <v>1.992</v>
      </c>
      <c r="AB91">
        <v>1.93</v>
      </c>
    </row>
    <row r="92" spans="1:28" x14ac:dyDescent="0.3">
      <c r="A92" t="s">
        <v>580</v>
      </c>
      <c r="B92" t="s">
        <v>116</v>
      </c>
      <c r="C92" t="s">
        <v>9</v>
      </c>
      <c r="D92" t="s">
        <v>581</v>
      </c>
      <c r="E92">
        <v>6.3</v>
      </c>
      <c r="F92">
        <v>5.9459999999999997</v>
      </c>
      <c r="G92">
        <v>5.6989999999999998</v>
      </c>
      <c r="H92">
        <v>5.9189999999999996</v>
      </c>
      <c r="I92">
        <v>5.4880000000000004</v>
      </c>
      <c r="J92">
        <v>4.9420000000000002</v>
      </c>
      <c r="K92">
        <v>4.6840000000000002</v>
      </c>
      <c r="L92">
        <v>4.3109999999999999</v>
      </c>
      <c r="M92">
        <v>3.9670000000000001</v>
      </c>
      <c r="N92">
        <v>3.6030000000000002</v>
      </c>
      <c r="O92">
        <v>3.2629999999999999</v>
      </c>
      <c r="P92">
        <v>2.927</v>
      </c>
      <c r="Q92">
        <v>2.6110000000000002</v>
      </c>
      <c r="R92">
        <v>2.3220000000000001</v>
      </c>
      <c r="S92">
        <v>2.0579999999999998</v>
      </c>
      <c r="T92">
        <v>1.8160000000000001</v>
      </c>
      <c r="U92">
        <v>1.6020000000000001</v>
      </c>
      <c r="V92">
        <v>1.4119999999999999</v>
      </c>
      <c r="W92">
        <v>1.242</v>
      </c>
      <c r="X92">
        <v>1.0900000000000001</v>
      </c>
      <c r="Y92">
        <v>0.95399999999999996</v>
      </c>
      <c r="Z92">
        <v>0.83</v>
      </c>
      <c r="AA92">
        <v>0.71699999999999997</v>
      </c>
      <c r="AB92">
        <v>0.61199999999999999</v>
      </c>
    </row>
    <row r="93" spans="1:28" x14ac:dyDescent="0.3">
      <c r="A93" t="s">
        <v>580</v>
      </c>
      <c r="B93" t="s">
        <v>118</v>
      </c>
      <c r="C93" t="s">
        <v>9</v>
      </c>
      <c r="D93" t="s">
        <v>581</v>
      </c>
      <c r="E93">
        <v>3.7</v>
      </c>
      <c r="F93">
        <v>3.6389999999999998</v>
      </c>
      <c r="G93">
        <v>3.4729999999999999</v>
      </c>
      <c r="H93">
        <v>3.536</v>
      </c>
      <c r="I93">
        <v>3.2770000000000001</v>
      </c>
      <c r="J93">
        <v>3.0459999999999998</v>
      </c>
      <c r="K93">
        <v>3.0339999999999998</v>
      </c>
      <c r="L93">
        <v>2.7970000000000002</v>
      </c>
      <c r="M93">
        <v>2.5950000000000002</v>
      </c>
      <c r="N93">
        <v>2.3759999999999999</v>
      </c>
      <c r="O93">
        <v>2.1840000000000002</v>
      </c>
      <c r="P93">
        <v>1.9930000000000001</v>
      </c>
      <c r="Q93">
        <v>1.8120000000000001</v>
      </c>
      <c r="R93">
        <v>1.6439999999999999</v>
      </c>
      <c r="S93">
        <v>1.4850000000000001</v>
      </c>
      <c r="T93">
        <v>1.335</v>
      </c>
      <c r="U93">
        <v>1.202</v>
      </c>
      <c r="V93">
        <v>1.079</v>
      </c>
      <c r="W93">
        <v>0.96399999999999997</v>
      </c>
      <c r="X93">
        <v>0.85799999999999998</v>
      </c>
      <c r="Y93">
        <v>0.75900000000000001</v>
      </c>
      <c r="Z93">
        <v>0.66700000000000004</v>
      </c>
      <c r="AA93">
        <v>0.58099999999999996</v>
      </c>
      <c r="AB93">
        <v>0.499</v>
      </c>
    </row>
    <row r="94" spans="1:28" x14ac:dyDescent="0.3">
      <c r="A94" t="s">
        <v>580</v>
      </c>
      <c r="B94" t="s">
        <v>119</v>
      </c>
      <c r="C94" t="s">
        <v>9</v>
      </c>
      <c r="D94" t="s">
        <v>581</v>
      </c>
      <c r="E94">
        <v>31.4</v>
      </c>
      <c r="F94">
        <v>30.32</v>
      </c>
      <c r="G94">
        <v>29.05</v>
      </c>
      <c r="H94">
        <v>28.48</v>
      </c>
      <c r="I94">
        <v>27.04</v>
      </c>
      <c r="J94">
        <v>24.84</v>
      </c>
      <c r="K94">
        <v>23.14</v>
      </c>
      <c r="L94">
        <v>22.14</v>
      </c>
      <c r="M94">
        <v>20.99</v>
      </c>
      <c r="N94">
        <v>19.7</v>
      </c>
      <c r="O94">
        <v>18.62</v>
      </c>
      <c r="P94">
        <v>17.510000000000002</v>
      </c>
      <c r="Q94">
        <v>16.47</v>
      </c>
      <c r="R94">
        <v>15.53</v>
      </c>
      <c r="S94">
        <v>14.63</v>
      </c>
      <c r="T94">
        <v>13.76</v>
      </c>
      <c r="U94">
        <v>12.94</v>
      </c>
      <c r="V94">
        <v>12.15</v>
      </c>
      <c r="W94">
        <v>11.36</v>
      </c>
      <c r="X94">
        <v>10.59</v>
      </c>
      <c r="Y94">
        <v>9.8409999999999993</v>
      </c>
      <c r="Z94">
        <v>9.1059999999999999</v>
      </c>
      <c r="AA94">
        <v>8.3719999999999999</v>
      </c>
      <c r="AB94">
        <v>7.6559999999999997</v>
      </c>
    </row>
    <row r="95" spans="1:28" x14ac:dyDescent="0.3">
      <c r="A95" t="s">
        <v>580</v>
      </c>
      <c r="B95" t="s">
        <v>120</v>
      </c>
      <c r="C95" t="s">
        <v>9</v>
      </c>
      <c r="D95" t="s">
        <v>581</v>
      </c>
      <c r="E95">
        <v>8.1</v>
      </c>
      <c r="F95">
        <v>7.6550000000000002</v>
      </c>
      <c r="G95">
        <v>7.0609999999999999</v>
      </c>
      <c r="H95">
        <v>6.718</v>
      </c>
      <c r="I95">
        <v>7.5030000000000001</v>
      </c>
      <c r="J95">
        <v>7.04</v>
      </c>
      <c r="K95">
        <v>6.8</v>
      </c>
      <c r="L95">
        <v>6.04</v>
      </c>
      <c r="M95">
        <v>5.6070000000000002</v>
      </c>
      <c r="N95">
        <v>5.1260000000000003</v>
      </c>
      <c r="O95">
        <v>4.7140000000000004</v>
      </c>
      <c r="P95">
        <v>4.3099999999999996</v>
      </c>
      <c r="Q95">
        <v>3.9390000000000001</v>
      </c>
      <c r="R95">
        <v>3.6030000000000002</v>
      </c>
      <c r="S95">
        <v>3.29</v>
      </c>
      <c r="T95">
        <v>2.9980000000000002</v>
      </c>
      <c r="U95">
        <v>2.726</v>
      </c>
      <c r="V95">
        <v>2.4740000000000002</v>
      </c>
      <c r="W95">
        <v>2.2330000000000001</v>
      </c>
      <c r="X95">
        <v>2.004</v>
      </c>
      <c r="Y95">
        <v>1.7849999999999999</v>
      </c>
      <c r="Z95">
        <v>1.575</v>
      </c>
      <c r="AA95">
        <v>1.375</v>
      </c>
      <c r="AB95">
        <v>1.1859999999999999</v>
      </c>
    </row>
    <row r="96" spans="1:28" x14ac:dyDescent="0.3">
      <c r="A96" t="s">
        <v>580</v>
      </c>
      <c r="B96" t="s">
        <v>121</v>
      </c>
      <c r="C96" t="s">
        <v>9</v>
      </c>
      <c r="D96" t="s">
        <v>581</v>
      </c>
      <c r="E96">
        <v>20</v>
      </c>
      <c r="F96">
        <v>19.55</v>
      </c>
      <c r="G96">
        <v>18.93</v>
      </c>
      <c r="H96">
        <v>19.27</v>
      </c>
      <c r="I96">
        <v>18.38</v>
      </c>
      <c r="J96">
        <v>16.98</v>
      </c>
      <c r="K96">
        <v>16.66</v>
      </c>
      <c r="L96">
        <v>15.47</v>
      </c>
      <c r="M96">
        <v>14.55</v>
      </c>
      <c r="N96">
        <v>13.47</v>
      </c>
      <c r="O96">
        <v>12.5</v>
      </c>
      <c r="P96">
        <v>11.52</v>
      </c>
      <c r="Q96">
        <v>10.6</v>
      </c>
      <c r="R96">
        <v>9.7520000000000007</v>
      </c>
      <c r="S96">
        <v>8.9499999999999993</v>
      </c>
      <c r="T96">
        <v>8.1910000000000007</v>
      </c>
      <c r="U96">
        <v>7.48</v>
      </c>
      <c r="V96">
        <v>6.8019999999999996</v>
      </c>
      <c r="W96">
        <v>6.15</v>
      </c>
      <c r="X96">
        <v>5.5330000000000004</v>
      </c>
      <c r="Y96">
        <v>4.9480000000000004</v>
      </c>
      <c r="Z96">
        <v>4.3899999999999997</v>
      </c>
      <c r="AA96">
        <v>3.8650000000000002</v>
      </c>
      <c r="AB96">
        <v>3.37</v>
      </c>
    </row>
    <row r="97" spans="1:28" x14ac:dyDescent="0.3">
      <c r="A97" t="s">
        <v>580</v>
      </c>
      <c r="B97" t="s">
        <v>122</v>
      </c>
      <c r="C97" t="s">
        <v>9</v>
      </c>
      <c r="D97" t="s">
        <v>581</v>
      </c>
      <c r="E97">
        <v>4.2</v>
      </c>
      <c r="F97">
        <v>3.86</v>
      </c>
      <c r="G97">
        <v>3.3450000000000002</v>
      </c>
      <c r="H97">
        <v>3.242</v>
      </c>
      <c r="I97">
        <v>2.9159999999999999</v>
      </c>
      <c r="J97">
        <v>2.4769999999999999</v>
      </c>
      <c r="K97">
        <v>2.4529999999999998</v>
      </c>
      <c r="L97">
        <v>2.31</v>
      </c>
      <c r="M97">
        <v>2.2229999999999999</v>
      </c>
      <c r="N97">
        <v>2.0859999999999999</v>
      </c>
      <c r="O97">
        <v>1.992</v>
      </c>
      <c r="P97">
        <v>1.879</v>
      </c>
      <c r="Q97">
        <v>1.774</v>
      </c>
      <c r="R97">
        <v>1.6850000000000001</v>
      </c>
      <c r="S97">
        <v>1.6020000000000001</v>
      </c>
      <c r="T97">
        <v>1.5229999999999999</v>
      </c>
      <c r="U97">
        <v>1.458</v>
      </c>
      <c r="V97">
        <v>1.393</v>
      </c>
      <c r="W97">
        <v>1.3240000000000001</v>
      </c>
      <c r="X97">
        <v>1.2549999999999999</v>
      </c>
      <c r="Y97">
        <v>1.1859999999999999</v>
      </c>
      <c r="Z97">
        <v>1.115</v>
      </c>
      <c r="AA97">
        <v>1.0449999999999999</v>
      </c>
      <c r="AB97">
        <v>0.97199999999999998</v>
      </c>
    </row>
    <row r="98" spans="1:28" x14ac:dyDescent="0.3">
      <c r="A98" t="s">
        <v>580</v>
      </c>
      <c r="B98" t="s">
        <v>123</v>
      </c>
      <c r="C98" t="s">
        <v>9</v>
      </c>
      <c r="D98" t="s">
        <v>581</v>
      </c>
      <c r="E98">
        <v>0.39800000000000002</v>
      </c>
      <c r="F98">
        <v>0.35599999999999998</v>
      </c>
      <c r="G98">
        <v>0.28499999999999998</v>
      </c>
      <c r="H98">
        <v>0.27100000000000002</v>
      </c>
      <c r="I98">
        <v>0.192</v>
      </c>
      <c r="J98">
        <v>0.125</v>
      </c>
      <c r="K98">
        <v>0.114</v>
      </c>
      <c r="L98">
        <v>7.3999999999999996E-2</v>
      </c>
      <c r="M98">
        <v>0.05</v>
      </c>
      <c r="N98">
        <v>2.7E-2</v>
      </c>
      <c r="O98">
        <v>1.2999999999999999E-2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t="s">
        <v>580</v>
      </c>
      <c r="B99" t="s">
        <v>124</v>
      </c>
      <c r="C99" t="s">
        <v>9</v>
      </c>
      <c r="D99" t="s">
        <v>581</v>
      </c>
      <c r="E99">
        <v>0.39500000000000002</v>
      </c>
      <c r="F99">
        <v>0.34799999999999998</v>
      </c>
      <c r="G99">
        <v>0.28000000000000003</v>
      </c>
      <c r="H99">
        <v>0.22600000000000001</v>
      </c>
      <c r="I99">
        <v>0.14399999999999999</v>
      </c>
      <c r="J99">
        <v>7.6999999999999999E-2</v>
      </c>
      <c r="K99">
        <v>7.1999999999999995E-2</v>
      </c>
      <c r="L99">
        <v>4.3999999999999997E-2</v>
      </c>
      <c r="M99">
        <v>2.5000000000000001E-2</v>
      </c>
      <c r="N99">
        <v>5.0000000000000001E-3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1E-3</v>
      </c>
      <c r="AA99">
        <v>6.0000000000000001E-3</v>
      </c>
      <c r="AB99">
        <v>1.2E-2</v>
      </c>
    </row>
    <row r="100" spans="1:28" x14ac:dyDescent="0.3">
      <c r="A100" t="s">
        <v>580</v>
      </c>
      <c r="B100" t="s">
        <v>125</v>
      </c>
      <c r="C100" t="s">
        <v>9</v>
      </c>
      <c r="D100" t="s">
        <v>581</v>
      </c>
      <c r="E100">
        <v>17.600000000000001</v>
      </c>
      <c r="F100">
        <v>17.899999999999999</v>
      </c>
      <c r="G100">
        <v>17.690000000000001</v>
      </c>
      <c r="H100">
        <v>17.47</v>
      </c>
      <c r="I100">
        <v>16.39</v>
      </c>
      <c r="J100">
        <v>15.27</v>
      </c>
      <c r="K100">
        <v>15.21</v>
      </c>
      <c r="L100">
        <v>14.16</v>
      </c>
      <c r="M100">
        <v>13.27</v>
      </c>
      <c r="N100">
        <v>12.29</v>
      </c>
      <c r="O100">
        <v>11.38</v>
      </c>
      <c r="P100">
        <v>10.46</v>
      </c>
      <c r="Q100">
        <v>9.5839999999999996</v>
      </c>
      <c r="R100">
        <v>8.7609999999999992</v>
      </c>
      <c r="S100">
        <v>7.9729999999999999</v>
      </c>
      <c r="T100">
        <v>7.2210000000000001</v>
      </c>
      <c r="U100">
        <v>6.5069999999999997</v>
      </c>
      <c r="V100">
        <v>5.8259999999999996</v>
      </c>
      <c r="W100">
        <v>5.1719999999999997</v>
      </c>
      <c r="X100">
        <v>4.5570000000000004</v>
      </c>
      <c r="Y100">
        <v>3.976</v>
      </c>
      <c r="Z100">
        <v>3.4329999999999998</v>
      </c>
      <c r="AA100">
        <v>2.9279999999999999</v>
      </c>
      <c r="AB100">
        <v>2.4609999999999999</v>
      </c>
    </row>
    <row r="101" spans="1:28" x14ac:dyDescent="0.3">
      <c r="A101" t="s">
        <v>580</v>
      </c>
      <c r="B101" t="s">
        <v>126</v>
      </c>
      <c r="C101" t="s">
        <v>9</v>
      </c>
      <c r="D101" t="s">
        <v>581</v>
      </c>
      <c r="E101">
        <v>6.1959999999999997</v>
      </c>
      <c r="F101">
        <v>6.1680000000000001</v>
      </c>
      <c r="G101">
        <v>5.7839999999999998</v>
      </c>
      <c r="H101">
        <v>5.782</v>
      </c>
      <c r="I101">
        <v>5.33</v>
      </c>
      <c r="J101">
        <v>4.5720000000000001</v>
      </c>
      <c r="K101">
        <v>4.5270000000000001</v>
      </c>
      <c r="L101">
        <v>4.09</v>
      </c>
      <c r="M101">
        <v>3.64</v>
      </c>
      <c r="N101">
        <v>3.1440000000000001</v>
      </c>
      <c r="O101">
        <v>2.754</v>
      </c>
      <c r="P101">
        <v>2.3610000000000002</v>
      </c>
      <c r="Q101">
        <v>2.02</v>
      </c>
      <c r="R101">
        <v>1.73</v>
      </c>
      <c r="S101">
        <v>1.4690000000000001</v>
      </c>
      <c r="T101">
        <v>1.2330000000000001</v>
      </c>
      <c r="U101">
        <v>1.0309999999999999</v>
      </c>
      <c r="V101">
        <v>0.84399999999999997</v>
      </c>
      <c r="W101">
        <v>0.66600000000000004</v>
      </c>
      <c r="X101">
        <v>0.51</v>
      </c>
      <c r="Y101">
        <v>0.374</v>
      </c>
      <c r="Z101">
        <v>0.26</v>
      </c>
      <c r="AA101">
        <v>0.17100000000000001</v>
      </c>
      <c r="AB101">
        <v>0.106</v>
      </c>
    </row>
    <row r="102" spans="1:28" x14ac:dyDescent="0.3">
      <c r="A102" t="s">
        <v>580</v>
      </c>
      <c r="B102" t="s">
        <v>127</v>
      </c>
      <c r="C102" t="s">
        <v>9</v>
      </c>
      <c r="D102" t="s">
        <v>581</v>
      </c>
      <c r="E102">
        <v>10</v>
      </c>
      <c r="F102">
        <v>9.8030000000000008</v>
      </c>
      <c r="G102">
        <v>9.298</v>
      </c>
      <c r="H102">
        <v>9.1080000000000005</v>
      </c>
      <c r="I102">
        <v>8.5630000000000006</v>
      </c>
      <c r="J102">
        <v>7.9320000000000004</v>
      </c>
      <c r="K102">
        <v>7.8890000000000002</v>
      </c>
      <c r="L102">
        <v>7.2649999999999997</v>
      </c>
      <c r="M102">
        <v>6.8079999999999998</v>
      </c>
      <c r="N102">
        <v>6.2850000000000001</v>
      </c>
      <c r="O102">
        <v>5.84</v>
      </c>
      <c r="P102">
        <v>5.3929999999999998</v>
      </c>
      <c r="Q102">
        <v>4.984</v>
      </c>
      <c r="R102">
        <v>4.6150000000000002</v>
      </c>
      <c r="S102">
        <v>4.2679999999999998</v>
      </c>
      <c r="T102">
        <v>3.9409999999999998</v>
      </c>
      <c r="U102">
        <v>3.64</v>
      </c>
      <c r="V102">
        <v>3.3519999999999999</v>
      </c>
      <c r="W102">
        <v>3.0710000000000002</v>
      </c>
      <c r="X102">
        <v>2.802</v>
      </c>
      <c r="Y102">
        <v>2.54</v>
      </c>
      <c r="Z102">
        <v>2.2829999999999999</v>
      </c>
      <c r="AA102">
        <v>2.0299999999999998</v>
      </c>
      <c r="AB102">
        <v>1.7849999999999999</v>
      </c>
    </row>
    <row r="103" spans="1:28" x14ac:dyDescent="0.3">
      <c r="A103" t="s">
        <v>580</v>
      </c>
      <c r="B103" t="s">
        <v>128</v>
      </c>
      <c r="C103" t="s">
        <v>9</v>
      </c>
      <c r="D103" t="s">
        <v>581</v>
      </c>
      <c r="E103">
        <v>0.20300000000000001</v>
      </c>
      <c r="F103">
        <v>0.19400000000000001</v>
      </c>
      <c r="G103">
        <v>0.161</v>
      </c>
      <c r="H103">
        <v>0.14199999999999999</v>
      </c>
      <c r="I103">
        <v>0.104</v>
      </c>
      <c r="J103">
        <v>6.3E-2</v>
      </c>
      <c r="K103">
        <v>5.3999999999999999E-2</v>
      </c>
      <c r="L103">
        <v>2.9000000000000001E-2</v>
      </c>
      <c r="M103">
        <v>1.4E-2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t="s">
        <v>580</v>
      </c>
      <c r="B104" t="s">
        <v>129</v>
      </c>
      <c r="C104" t="s">
        <v>9</v>
      </c>
      <c r="D104" t="s">
        <v>581</v>
      </c>
      <c r="E104">
        <v>8.4</v>
      </c>
      <c r="F104">
        <v>8.5969999999999995</v>
      </c>
      <c r="G104">
        <v>8.64</v>
      </c>
      <c r="H104">
        <v>8.782</v>
      </c>
      <c r="I104">
        <v>8.57</v>
      </c>
      <c r="J104">
        <v>8.1920000000000002</v>
      </c>
      <c r="K104">
        <v>8.17</v>
      </c>
      <c r="L104">
        <v>7.6379999999999999</v>
      </c>
      <c r="M104">
        <v>7.1210000000000004</v>
      </c>
      <c r="N104">
        <v>6.5380000000000003</v>
      </c>
      <c r="O104">
        <v>6.0019999999999998</v>
      </c>
      <c r="P104">
        <v>5.45</v>
      </c>
      <c r="Q104">
        <v>4.9180000000000001</v>
      </c>
      <c r="R104">
        <v>4.4130000000000003</v>
      </c>
      <c r="S104">
        <v>3.9260000000000002</v>
      </c>
      <c r="T104">
        <v>3.4630000000000001</v>
      </c>
      <c r="U104">
        <v>3.03</v>
      </c>
      <c r="V104">
        <v>2.6269999999999998</v>
      </c>
      <c r="W104">
        <v>2.2559999999999998</v>
      </c>
      <c r="X104">
        <v>1.9219999999999999</v>
      </c>
      <c r="Y104">
        <v>1.6220000000000001</v>
      </c>
      <c r="Z104">
        <v>1.355</v>
      </c>
      <c r="AA104">
        <v>1.119</v>
      </c>
      <c r="AB104">
        <v>0.91200000000000003</v>
      </c>
    </row>
    <row r="105" spans="1:28" x14ac:dyDescent="0.3">
      <c r="A105" t="s">
        <v>580</v>
      </c>
      <c r="B105" t="s">
        <v>130</v>
      </c>
      <c r="C105" t="s">
        <v>9</v>
      </c>
      <c r="D105" t="s">
        <v>581</v>
      </c>
      <c r="E105">
        <v>12.1</v>
      </c>
      <c r="F105">
        <v>11.41</v>
      </c>
      <c r="G105">
        <v>11.03</v>
      </c>
      <c r="H105">
        <v>10.67</v>
      </c>
      <c r="I105">
        <v>9.9969999999999999</v>
      </c>
      <c r="J105">
        <v>9.1869999999999994</v>
      </c>
      <c r="K105">
        <v>8.9619999999999997</v>
      </c>
      <c r="L105">
        <v>8.5449999999999999</v>
      </c>
      <c r="M105">
        <v>8.1969999999999992</v>
      </c>
      <c r="N105">
        <v>7.7869999999999999</v>
      </c>
      <c r="O105">
        <v>7.4450000000000003</v>
      </c>
      <c r="P105">
        <v>7.0910000000000002</v>
      </c>
      <c r="Q105">
        <v>6.7640000000000002</v>
      </c>
      <c r="R105">
        <v>6.4649999999999999</v>
      </c>
      <c r="S105">
        <v>6.18</v>
      </c>
      <c r="T105">
        <v>5.9039999999999999</v>
      </c>
      <c r="U105">
        <v>5.6429999999999998</v>
      </c>
      <c r="V105">
        <v>5.3879999999999999</v>
      </c>
      <c r="W105">
        <v>5.1349999999999998</v>
      </c>
      <c r="X105">
        <v>4.8899999999999997</v>
      </c>
      <c r="Y105">
        <v>4.6459999999999999</v>
      </c>
      <c r="Z105">
        <v>4.399</v>
      </c>
      <c r="AA105">
        <v>4.1529999999999996</v>
      </c>
      <c r="AB105">
        <v>3.9079999999999999</v>
      </c>
    </row>
    <row r="106" spans="1:28" x14ac:dyDescent="0.3">
      <c r="A106" t="s">
        <v>580</v>
      </c>
      <c r="B106" t="s">
        <v>131</v>
      </c>
      <c r="C106" t="s">
        <v>9</v>
      </c>
      <c r="D106" t="s">
        <v>581</v>
      </c>
      <c r="E106">
        <v>17.86</v>
      </c>
      <c r="F106">
        <v>17.920000000000002</v>
      </c>
      <c r="G106">
        <v>17.559999999999999</v>
      </c>
      <c r="H106">
        <v>18.61</v>
      </c>
      <c r="I106">
        <v>17.829999999999998</v>
      </c>
      <c r="J106">
        <v>16.7</v>
      </c>
      <c r="K106">
        <v>16.62</v>
      </c>
      <c r="L106">
        <v>15.35</v>
      </c>
      <c r="M106">
        <v>14.2</v>
      </c>
      <c r="N106">
        <v>12.95</v>
      </c>
      <c r="O106">
        <v>11.8</v>
      </c>
      <c r="P106">
        <v>10.64</v>
      </c>
      <c r="Q106">
        <v>9.5210000000000008</v>
      </c>
      <c r="R106">
        <v>8.4489999999999998</v>
      </c>
      <c r="S106">
        <v>7.415</v>
      </c>
      <c r="T106">
        <v>6.4290000000000003</v>
      </c>
      <c r="U106">
        <v>5.5259999999999998</v>
      </c>
      <c r="V106">
        <v>4.6790000000000003</v>
      </c>
      <c r="W106">
        <v>3.8820000000000001</v>
      </c>
      <c r="X106">
        <v>3.1459999999999999</v>
      </c>
      <c r="Y106">
        <v>2.4769999999999999</v>
      </c>
      <c r="Z106">
        <v>1.881</v>
      </c>
      <c r="AA106">
        <v>1.3660000000000001</v>
      </c>
      <c r="AB106">
        <v>0.93500000000000005</v>
      </c>
    </row>
    <row r="107" spans="1:28" x14ac:dyDescent="0.3">
      <c r="A107" t="s">
        <v>580</v>
      </c>
      <c r="B107" t="s">
        <v>132</v>
      </c>
      <c r="C107" t="s">
        <v>9</v>
      </c>
      <c r="D107" t="s">
        <v>581</v>
      </c>
      <c r="E107">
        <v>7.5</v>
      </c>
      <c r="F107">
        <v>7.1829999999999998</v>
      </c>
      <c r="G107">
        <v>6.7910000000000004</v>
      </c>
      <c r="H107">
        <v>7.5190000000000001</v>
      </c>
      <c r="I107">
        <v>6.641</v>
      </c>
      <c r="J107">
        <v>6.0640000000000001</v>
      </c>
      <c r="K107">
        <v>5.7910000000000004</v>
      </c>
      <c r="L107">
        <v>5.2530000000000001</v>
      </c>
      <c r="M107">
        <v>4.7750000000000004</v>
      </c>
      <c r="N107">
        <v>4.2839999999999998</v>
      </c>
      <c r="O107">
        <v>3.8519999999999999</v>
      </c>
      <c r="P107">
        <v>3.4369999999999998</v>
      </c>
      <c r="Q107">
        <v>3.0579999999999998</v>
      </c>
      <c r="R107">
        <v>2.7160000000000002</v>
      </c>
      <c r="S107">
        <v>2.4039999999999999</v>
      </c>
      <c r="T107">
        <v>2.1190000000000002</v>
      </c>
      <c r="U107">
        <v>1.865</v>
      </c>
      <c r="V107">
        <v>1.6339999999999999</v>
      </c>
      <c r="W107">
        <v>1.423</v>
      </c>
      <c r="X107">
        <v>1.23</v>
      </c>
      <c r="Y107">
        <v>1.0529999999999999</v>
      </c>
      <c r="Z107">
        <v>0.89300000000000002</v>
      </c>
      <c r="AA107">
        <v>0.749</v>
      </c>
      <c r="AB107">
        <v>0.61799999999999999</v>
      </c>
    </row>
    <row r="108" spans="1:28" x14ac:dyDescent="0.3">
      <c r="A108" t="s">
        <v>580</v>
      </c>
      <c r="B108" t="s">
        <v>133</v>
      </c>
      <c r="C108" t="s">
        <v>9</v>
      </c>
      <c r="D108" t="s">
        <v>581</v>
      </c>
      <c r="E108">
        <v>25.1</v>
      </c>
      <c r="F108">
        <v>24.41</v>
      </c>
      <c r="G108">
        <v>22.76</v>
      </c>
      <c r="H108">
        <v>22.52</v>
      </c>
      <c r="I108">
        <v>21.39</v>
      </c>
      <c r="J108">
        <v>19.670000000000002</v>
      </c>
      <c r="K108">
        <v>19.16</v>
      </c>
      <c r="L108">
        <v>17.66</v>
      </c>
      <c r="M108">
        <v>16.489999999999998</v>
      </c>
      <c r="N108">
        <v>15.19</v>
      </c>
      <c r="O108">
        <v>14.04</v>
      </c>
      <c r="P108">
        <v>12.88</v>
      </c>
      <c r="Q108">
        <v>11.8</v>
      </c>
      <c r="R108">
        <v>10.8</v>
      </c>
      <c r="S108">
        <v>9.8629999999999995</v>
      </c>
      <c r="T108">
        <v>8.98</v>
      </c>
      <c r="U108">
        <v>8.1479999999999997</v>
      </c>
      <c r="V108">
        <v>7.3579999999999997</v>
      </c>
      <c r="W108">
        <v>6.5990000000000002</v>
      </c>
      <c r="X108">
        <v>5.8789999999999996</v>
      </c>
      <c r="Y108">
        <v>5.1929999999999996</v>
      </c>
      <c r="Z108">
        <v>4.54</v>
      </c>
      <c r="AA108">
        <v>3.923</v>
      </c>
      <c r="AB108">
        <v>3.3450000000000002</v>
      </c>
    </row>
    <row r="109" spans="1:28" x14ac:dyDescent="0.3">
      <c r="A109" t="s">
        <v>580</v>
      </c>
      <c r="B109" t="s">
        <v>134</v>
      </c>
      <c r="C109" t="s">
        <v>9</v>
      </c>
      <c r="D109" t="s">
        <v>581</v>
      </c>
      <c r="E109">
        <v>7.8</v>
      </c>
      <c r="F109">
        <v>7.4630000000000001</v>
      </c>
      <c r="G109">
        <v>7.1520000000000001</v>
      </c>
      <c r="H109">
        <v>6.8339999999999996</v>
      </c>
      <c r="I109">
        <v>6.2270000000000003</v>
      </c>
      <c r="J109">
        <v>5.5709999999999997</v>
      </c>
      <c r="K109">
        <v>5.476</v>
      </c>
      <c r="L109">
        <v>5.0439999999999996</v>
      </c>
      <c r="M109">
        <v>4.6980000000000004</v>
      </c>
      <c r="N109">
        <v>4.3049999999999997</v>
      </c>
      <c r="O109">
        <v>3.9790000000000001</v>
      </c>
      <c r="P109">
        <v>3.6539999999999999</v>
      </c>
      <c r="Q109">
        <v>3.351</v>
      </c>
      <c r="R109">
        <v>3.08</v>
      </c>
      <c r="S109">
        <v>2.831</v>
      </c>
      <c r="T109">
        <v>2.6019999999999999</v>
      </c>
      <c r="U109">
        <v>2.3839999999999999</v>
      </c>
      <c r="V109">
        <v>2.177</v>
      </c>
      <c r="W109">
        <v>1.978</v>
      </c>
      <c r="X109">
        <v>1.79</v>
      </c>
      <c r="Y109">
        <v>1.6120000000000001</v>
      </c>
      <c r="Z109">
        <v>1.4419999999999999</v>
      </c>
      <c r="AA109">
        <v>1.2829999999999999</v>
      </c>
      <c r="AB109">
        <v>1.1319999999999999</v>
      </c>
    </row>
    <row r="110" spans="1:28" x14ac:dyDescent="0.3">
      <c r="A110" t="s">
        <v>580</v>
      </c>
      <c r="B110" t="s">
        <v>135</v>
      </c>
      <c r="C110" t="s">
        <v>9</v>
      </c>
      <c r="D110" t="s">
        <v>581</v>
      </c>
      <c r="E110">
        <v>7.6</v>
      </c>
      <c r="F110">
        <v>7.2190000000000003</v>
      </c>
      <c r="G110">
        <v>6.8339999999999996</v>
      </c>
      <c r="H110">
        <v>7.1109999999999998</v>
      </c>
      <c r="I110">
        <v>6.2869999999999999</v>
      </c>
      <c r="J110">
        <v>5.6379999999999999</v>
      </c>
      <c r="K110">
        <v>5.4560000000000004</v>
      </c>
      <c r="L110">
        <v>4.9740000000000002</v>
      </c>
      <c r="M110">
        <v>4.5739999999999998</v>
      </c>
      <c r="N110">
        <v>4.1360000000000001</v>
      </c>
      <c r="O110">
        <v>3.766</v>
      </c>
      <c r="P110">
        <v>3.41</v>
      </c>
      <c r="Q110">
        <v>3.0910000000000002</v>
      </c>
      <c r="R110">
        <v>2.8109999999999999</v>
      </c>
      <c r="S110">
        <v>2.5609999999999999</v>
      </c>
      <c r="T110">
        <v>2.339</v>
      </c>
      <c r="U110">
        <v>2.1259999999999999</v>
      </c>
      <c r="V110">
        <v>1.927</v>
      </c>
      <c r="W110">
        <v>1.738</v>
      </c>
      <c r="X110">
        <v>1.56</v>
      </c>
      <c r="Y110">
        <v>1.3919999999999999</v>
      </c>
      <c r="Z110">
        <v>1.234</v>
      </c>
      <c r="AA110">
        <v>1.0840000000000001</v>
      </c>
      <c r="AB110">
        <v>0.94299999999999995</v>
      </c>
    </row>
    <row r="111" spans="1:28" x14ac:dyDescent="0.3">
      <c r="A111" t="s">
        <v>580</v>
      </c>
      <c r="B111" t="s">
        <v>136</v>
      </c>
      <c r="C111" t="s">
        <v>9</v>
      </c>
      <c r="D111" t="s">
        <v>581</v>
      </c>
      <c r="E111">
        <v>10.9</v>
      </c>
      <c r="F111">
        <v>10.28</v>
      </c>
      <c r="G111">
        <v>9.6069999999999993</v>
      </c>
      <c r="H111">
        <v>10.01</v>
      </c>
      <c r="I111">
        <v>9.3279999999999994</v>
      </c>
      <c r="J111">
        <v>8.468</v>
      </c>
      <c r="K111">
        <v>8.0250000000000004</v>
      </c>
      <c r="L111">
        <v>7.4039999999999999</v>
      </c>
      <c r="M111">
        <v>6.7969999999999997</v>
      </c>
      <c r="N111">
        <v>6.157</v>
      </c>
      <c r="O111">
        <v>5.5960000000000001</v>
      </c>
      <c r="P111">
        <v>5.0469999999999997</v>
      </c>
      <c r="Q111">
        <v>4.54</v>
      </c>
      <c r="R111">
        <v>4.0780000000000003</v>
      </c>
      <c r="S111">
        <v>3.649</v>
      </c>
      <c r="T111">
        <v>3.2509999999999999</v>
      </c>
      <c r="U111">
        <v>2.9060000000000001</v>
      </c>
      <c r="V111">
        <v>2.5830000000000002</v>
      </c>
      <c r="W111">
        <v>2.2810000000000001</v>
      </c>
      <c r="X111">
        <v>2</v>
      </c>
      <c r="Y111">
        <v>1.7370000000000001</v>
      </c>
      <c r="Z111">
        <v>1.492</v>
      </c>
      <c r="AA111">
        <v>1.266</v>
      </c>
      <c r="AB111">
        <v>1.0569999999999999</v>
      </c>
    </row>
    <row r="112" spans="1:28" x14ac:dyDescent="0.3">
      <c r="A112" t="s">
        <v>580</v>
      </c>
      <c r="B112" t="s">
        <v>137</v>
      </c>
      <c r="C112" t="s">
        <v>9</v>
      </c>
      <c r="D112" t="s">
        <v>581</v>
      </c>
      <c r="E112">
        <v>0.151</v>
      </c>
      <c r="F112">
        <v>0.14399999999999999</v>
      </c>
      <c r="G112">
        <v>0.123</v>
      </c>
      <c r="H112">
        <v>0.13100000000000001</v>
      </c>
      <c r="I112">
        <v>0.10299999999999999</v>
      </c>
      <c r="J112">
        <v>7.5999999999999998E-2</v>
      </c>
      <c r="K112">
        <v>7.5999999999999998E-2</v>
      </c>
      <c r="L112">
        <v>5.3999999999999999E-2</v>
      </c>
      <c r="M112">
        <v>3.7999999999999999E-2</v>
      </c>
      <c r="N112">
        <v>2.1000000000000001E-2</v>
      </c>
      <c r="O112">
        <v>8.9999999999999993E-3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t="s">
        <v>580</v>
      </c>
      <c r="B113" t="s">
        <v>138</v>
      </c>
      <c r="C113" t="s">
        <v>9</v>
      </c>
      <c r="D113" t="s">
        <v>581</v>
      </c>
      <c r="E113">
        <v>0.185</v>
      </c>
      <c r="F113">
        <v>0.17199999999999999</v>
      </c>
      <c r="G113">
        <v>0.14000000000000001</v>
      </c>
      <c r="H113">
        <v>0.159</v>
      </c>
      <c r="I113">
        <v>0.11799999999999999</v>
      </c>
      <c r="J113">
        <v>7.9000000000000001E-2</v>
      </c>
      <c r="K113">
        <v>7.9000000000000001E-2</v>
      </c>
      <c r="L113">
        <v>0.05</v>
      </c>
      <c r="M113">
        <v>3.1E-2</v>
      </c>
      <c r="N113">
        <v>1.4E-2</v>
      </c>
      <c r="O113">
        <v>2E-3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">
      <c r="A114" t="s">
        <v>580</v>
      </c>
      <c r="B114" t="s">
        <v>139</v>
      </c>
      <c r="C114" t="s">
        <v>9</v>
      </c>
      <c r="D114" t="s">
        <v>581</v>
      </c>
      <c r="E114">
        <v>5.3970000000000002</v>
      </c>
      <c r="F114">
        <v>5.2350000000000003</v>
      </c>
      <c r="G114">
        <v>4.6310000000000002</v>
      </c>
      <c r="H114">
        <v>4.3280000000000003</v>
      </c>
      <c r="I114">
        <v>3.8570000000000002</v>
      </c>
      <c r="J114">
        <v>3.411</v>
      </c>
      <c r="K114">
        <v>3.323</v>
      </c>
      <c r="L114">
        <v>2.7519999999999998</v>
      </c>
      <c r="M114">
        <v>2.2999999999999998</v>
      </c>
      <c r="N114">
        <v>1.8879999999999999</v>
      </c>
      <c r="O114">
        <v>1.5549999999999999</v>
      </c>
      <c r="P114">
        <v>1.268</v>
      </c>
      <c r="Q114">
        <v>1.0369999999999999</v>
      </c>
      <c r="R114">
        <v>0.86199999999999999</v>
      </c>
      <c r="S114">
        <v>0.73799999999999999</v>
      </c>
      <c r="T114">
        <v>0.60899999999999999</v>
      </c>
      <c r="U114">
        <v>0.503</v>
      </c>
      <c r="V114">
        <v>0.42299999999999999</v>
      </c>
      <c r="W114">
        <v>0.35499999999999998</v>
      </c>
      <c r="X114">
        <v>0.29599999999999999</v>
      </c>
      <c r="Y114">
        <v>0.246</v>
      </c>
      <c r="Z114">
        <v>0.20200000000000001</v>
      </c>
      <c r="AA114">
        <v>0.16400000000000001</v>
      </c>
      <c r="AB114">
        <v>0.13100000000000001</v>
      </c>
    </row>
    <row r="115" spans="1:28" x14ac:dyDescent="0.3">
      <c r="A115" t="s">
        <v>580</v>
      </c>
      <c r="B115" t="s">
        <v>140</v>
      </c>
      <c r="C115" t="s">
        <v>9</v>
      </c>
      <c r="D115" t="s">
        <v>581</v>
      </c>
      <c r="E115">
        <v>1.5</v>
      </c>
      <c r="F115">
        <v>1.641</v>
      </c>
      <c r="G115">
        <v>1.6859999999999999</v>
      </c>
      <c r="H115">
        <v>1.8160000000000001</v>
      </c>
      <c r="I115">
        <v>1.7729999999999999</v>
      </c>
      <c r="J115">
        <v>1.645</v>
      </c>
      <c r="K115">
        <v>1.6950000000000001</v>
      </c>
      <c r="L115">
        <v>1.4970000000000001</v>
      </c>
      <c r="M115">
        <v>1.319</v>
      </c>
      <c r="N115">
        <v>1.135</v>
      </c>
      <c r="O115">
        <v>0.98</v>
      </c>
      <c r="P115">
        <v>0.83799999999999997</v>
      </c>
      <c r="Q115">
        <v>0.71399999999999997</v>
      </c>
      <c r="R115">
        <v>0.60799999999999998</v>
      </c>
      <c r="S115">
        <v>0.51700000000000002</v>
      </c>
      <c r="T115">
        <v>0.439</v>
      </c>
      <c r="U115">
        <v>0.373</v>
      </c>
      <c r="V115">
        <v>0.315</v>
      </c>
      <c r="W115">
        <v>0.26600000000000001</v>
      </c>
      <c r="X115">
        <v>0.22500000000000001</v>
      </c>
      <c r="Y115">
        <v>0.19</v>
      </c>
      <c r="Z115">
        <v>0.16</v>
      </c>
      <c r="AA115">
        <v>0.13500000000000001</v>
      </c>
      <c r="AB115">
        <v>0.113</v>
      </c>
    </row>
    <row r="116" spans="1:28" x14ac:dyDescent="0.3">
      <c r="A116" t="s">
        <v>580</v>
      </c>
      <c r="B116" t="s">
        <v>141</v>
      </c>
      <c r="C116" t="s">
        <v>9</v>
      </c>
      <c r="D116" t="s">
        <v>581</v>
      </c>
      <c r="E116">
        <v>0.105</v>
      </c>
      <c r="F116">
        <v>0.1</v>
      </c>
      <c r="G116">
        <v>8.1000000000000003E-2</v>
      </c>
      <c r="H116">
        <v>9.1999999999999998E-2</v>
      </c>
      <c r="I116">
        <v>6.2E-2</v>
      </c>
      <c r="J116">
        <v>3.7999999999999999E-2</v>
      </c>
      <c r="K116">
        <v>3.9E-2</v>
      </c>
      <c r="L116">
        <v>2.3E-2</v>
      </c>
      <c r="M116">
        <v>1.2E-2</v>
      </c>
      <c r="N116">
        <v>1E-3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 t="s">
        <v>580</v>
      </c>
      <c r="B117" t="s">
        <v>142</v>
      </c>
      <c r="C117" t="s">
        <v>9</v>
      </c>
      <c r="D117" t="s">
        <v>581</v>
      </c>
      <c r="E117">
        <v>0.313</v>
      </c>
      <c r="F117">
        <v>0.32800000000000001</v>
      </c>
      <c r="G117">
        <v>0.29599999999999999</v>
      </c>
      <c r="H117">
        <v>0.29899999999999999</v>
      </c>
      <c r="I117">
        <v>0.23699999999999999</v>
      </c>
      <c r="J117">
        <v>0.17799999999999999</v>
      </c>
      <c r="K117">
        <v>0.191</v>
      </c>
      <c r="L117">
        <v>0.14299999999999999</v>
      </c>
      <c r="M117">
        <v>0.109</v>
      </c>
      <c r="N117">
        <v>7.1999999999999995E-2</v>
      </c>
      <c r="O117">
        <v>4.2999999999999997E-2</v>
      </c>
      <c r="P117">
        <v>1.7999999999999999E-2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">
      <c r="A118" t="s">
        <v>580</v>
      </c>
      <c r="B118" t="s">
        <v>143</v>
      </c>
      <c r="C118" t="s">
        <v>9</v>
      </c>
      <c r="D118" t="s">
        <v>581</v>
      </c>
      <c r="E118">
        <v>34.5</v>
      </c>
      <c r="F118">
        <v>32.770000000000003</v>
      </c>
      <c r="G118">
        <v>30.77</v>
      </c>
      <c r="H118">
        <v>30.98</v>
      </c>
      <c r="I118">
        <v>29.38</v>
      </c>
      <c r="J118">
        <v>26.94</v>
      </c>
      <c r="K118">
        <v>26.05</v>
      </c>
      <c r="L118">
        <v>24.38</v>
      </c>
      <c r="M118">
        <v>22.86</v>
      </c>
      <c r="N118">
        <v>21.2</v>
      </c>
      <c r="O118">
        <v>19.73</v>
      </c>
      <c r="P118">
        <v>18.23</v>
      </c>
      <c r="Q118">
        <v>16.829999999999998</v>
      </c>
      <c r="R118">
        <v>15.51</v>
      </c>
      <c r="S118">
        <v>14.24</v>
      </c>
      <c r="T118">
        <v>13.03</v>
      </c>
      <c r="U118">
        <v>11.84</v>
      </c>
      <c r="V118">
        <v>10.69</v>
      </c>
      <c r="W118">
        <v>9.577</v>
      </c>
      <c r="X118">
        <v>8.5050000000000008</v>
      </c>
      <c r="Y118">
        <v>7.4749999999999996</v>
      </c>
      <c r="Z118">
        <v>6.4950000000000001</v>
      </c>
      <c r="AA118">
        <v>5.57</v>
      </c>
      <c r="AB118">
        <v>4.694</v>
      </c>
    </row>
    <row r="119" spans="1:28" x14ac:dyDescent="0.3">
      <c r="A119" t="s">
        <v>580</v>
      </c>
      <c r="B119" t="s">
        <v>145</v>
      </c>
      <c r="C119" t="s">
        <v>9</v>
      </c>
      <c r="D119" t="s">
        <v>581</v>
      </c>
      <c r="E119">
        <v>3.7</v>
      </c>
      <c r="F119">
        <v>3.6520000000000001</v>
      </c>
      <c r="G119">
        <v>3.5870000000000002</v>
      </c>
      <c r="H119">
        <v>3.6139999999999999</v>
      </c>
      <c r="I119">
        <v>3.423</v>
      </c>
      <c r="J119">
        <v>3.1589999999999998</v>
      </c>
      <c r="K119">
        <v>3.145</v>
      </c>
      <c r="L119">
        <v>2.806</v>
      </c>
      <c r="M119">
        <v>2.52</v>
      </c>
      <c r="N119">
        <v>2.2269999999999999</v>
      </c>
      <c r="O119">
        <v>1.972</v>
      </c>
      <c r="P119">
        <v>1.732</v>
      </c>
      <c r="Q119">
        <v>1.5149999999999999</v>
      </c>
      <c r="R119">
        <v>1.3220000000000001</v>
      </c>
      <c r="S119">
        <v>1.1499999999999999</v>
      </c>
      <c r="T119">
        <v>0.998</v>
      </c>
      <c r="U119">
        <v>0.86499999999999999</v>
      </c>
      <c r="V119">
        <v>0.748</v>
      </c>
      <c r="W119">
        <v>0.64400000000000002</v>
      </c>
      <c r="X119">
        <v>0.55300000000000005</v>
      </c>
      <c r="Y119">
        <v>0.47199999999999998</v>
      </c>
      <c r="Z119">
        <v>0.4</v>
      </c>
      <c r="AA119">
        <v>0.33500000000000002</v>
      </c>
      <c r="AB119">
        <v>0.27600000000000002</v>
      </c>
    </row>
    <row r="120" spans="1:28" x14ac:dyDescent="0.3">
      <c r="A120" t="s">
        <v>580</v>
      </c>
      <c r="B120" t="s">
        <v>146</v>
      </c>
      <c r="C120" t="s">
        <v>9</v>
      </c>
      <c r="D120" t="s">
        <v>581</v>
      </c>
      <c r="E120">
        <v>7.9</v>
      </c>
      <c r="F120">
        <v>7.476</v>
      </c>
      <c r="G120">
        <v>6.7009999999999996</v>
      </c>
      <c r="H120">
        <v>6.2560000000000002</v>
      </c>
      <c r="I120">
        <v>5.5030000000000001</v>
      </c>
      <c r="J120">
        <v>4.5940000000000003</v>
      </c>
      <c r="K120">
        <v>4.3730000000000002</v>
      </c>
      <c r="L120">
        <v>4.0609999999999999</v>
      </c>
      <c r="M120">
        <v>3.78</v>
      </c>
      <c r="N120">
        <v>3.4340000000000002</v>
      </c>
      <c r="O120">
        <v>3.1829999999999998</v>
      </c>
      <c r="P120">
        <v>2.9239999999999999</v>
      </c>
      <c r="Q120">
        <v>2.7</v>
      </c>
      <c r="R120">
        <v>2.5129999999999999</v>
      </c>
      <c r="S120">
        <v>2.347</v>
      </c>
      <c r="T120">
        <v>2.1970000000000001</v>
      </c>
      <c r="U120">
        <v>2.0659999999999998</v>
      </c>
      <c r="V120">
        <v>1.946</v>
      </c>
      <c r="W120">
        <v>1.829</v>
      </c>
      <c r="X120">
        <v>1.7190000000000001</v>
      </c>
      <c r="Y120">
        <v>1.611</v>
      </c>
      <c r="Z120">
        <v>1.5029999999999999</v>
      </c>
      <c r="AA120">
        <v>1.3979999999999999</v>
      </c>
      <c r="AB120">
        <v>1.292</v>
      </c>
    </row>
    <row r="121" spans="1:28" x14ac:dyDescent="0.3">
      <c r="A121" t="s">
        <v>580</v>
      </c>
      <c r="B121" t="s">
        <v>147</v>
      </c>
      <c r="C121" t="s">
        <v>9</v>
      </c>
      <c r="D121" t="s">
        <v>581</v>
      </c>
      <c r="E121">
        <v>4</v>
      </c>
      <c r="F121">
        <v>3.6629999999999998</v>
      </c>
      <c r="G121">
        <v>3.2559999999999998</v>
      </c>
      <c r="H121">
        <v>3.03</v>
      </c>
      <c r="I121">
        <v>2.6</v>
      </c>
      <c r="J121">
        <v>2.2170000000000001</v>
      </c>
      <c r="K121">
        <v>2.0920000000000001</v>
      </c>
      <c r="L121">
        <v>1.8440000000000001</v>
      </c>
      <c r="M121">
        <v>1.66</v>
      </c>
      <c r="N121">
        <v>1.476</v>
      </c>
      <c r="O121">
        <v>1.327</v>
      </c>
      <c r="P121">
        <v>1.19</v>
      </c>
      <c r="Q121">
        <v>1.071</v>
      </c>
      <c r="R121">
        <v>0.96899999999999997</v>
      </c>
      <c r="S121">
        <v>0.879</v>
      </c>
      <c r="T121">
        <v>0.79900000000000004</v>
      </c>
      <c r="U121">
        <v>0.72199999999999998</v>
      </c>
      <c r="V121">
        <v>0.65200000000000002</v>
      </c>
      <c r="W121">
        <v>0.58699999999999997</v>
      </c>
      <c r="X121">
        <v>0.52600000000000002</v>
      </c>
      <c r="Y121">
        <v>0.46899999999999997</v>
      </c>
      <c r="Z121">
        <v>0.41499999999999998</v>
      </c>
      <c r="AA121">
        <v>0.36399999999999999</v>
      </c>
      <c r="AB121">
        <v>0.316</v>
      </c>
    </row>
    <row r="122" spans="1:28" x14ac:dyDescent="0.3">
      <c r="A122" t="s">
        <v>580</v>
      </c>
      <c r="B122" t="s">
        <v>149</v>
      </c>
      <c r="C122" t="s">
        <v>9</v>
      </c>
      <c r="D122" t="s">
        <v>581</v>
      </c>
      <c r="E122">
        <v>26.2</v>
      </c>
      <c r="F122">
        <v>25.64</v>
      </c>
      <c r="G122">
        <v>24.3</v>
      </c>
      <c r="H122">
        <v>24.17</v>
      </c>
      <c r="I122">
        <v>23.02</v>
      </c>
      <c r="J122">
        <v>21.17</v>
      </c>
      <c r="K122">
        <v>21.01</v>
      </c>
      <c r="L122">
        <v>19.760000000000002</v>
      </c>
      <c r="M122">
        <v>18.739999999999998</v>
      </c>
      <c r="N122">
        <v>17.55</v>
      </c>
      <c r="O122">
        <v>16.53</v>
      </c>
      <c r="P122">
        <v>15.48</v>
      </c>
      <c r="Q122">
        <v>14.51</v>
      </c>
      <c r="R122">
        <v>13.63</v>
      </c>
      <c r="S122">
        <v>12.8</v>
      </c>
      <c r="T122">
        <v>12</v>
      </c>
      <c r="U122">
        <v>11.23</v>
      </c>
      <c r="V122">
        <v>10.45</v>
      </c>
      <c r="W122">
        <v>9.68</v>
      </c>
      <c r="X122">
        <v>8.9169999999999998</v>
      </c>
      <c r="Y122">
        <v>8.1489999999999991</v>
      </c>
      <c r="Z122">
        <v>7.38</v>
      </c>
      <c r="AA122">
        <v>6.6159999999999997</v>
      </c>
      <c r="AB122">
        <v>5.8689999999999998</v>
      </c>
    </row>
    <row r="123" spans="1:28" x14ac:dyDescent="0.3">
      <c r="A123" t="s">
        <v>580</v>
      </c>
      <c r="B123" t="s">
        <v>150</v>
      </c>
      <c r="C123" t="s">
        <v>9</v>
      </c>
      <c r="D123" t="s">
        <v>581</v>
      </c>
      <c r="E123">
        <v>1.5</v>
      </c>
      <c r="F123">
        <v>1.4330000000000001</v>
      </c>
      <c r="G123">
        <v>1.361</v>
      </c>
      <c r="H123">
        <v>1.4550000000000001</v>
      </c>
      <c r="I123">
        <v>1.2789999999999999</v>
      </c>
      <c r="J123">
        <v>1.1499999999999999</v>
      </c>
      <c r="K123">
        <v>1.139</v>
      </c>
      <c r="L123">
        <v>0.96199999999999997</v>
      </c>
      <c r="M123">
        <v>0.82899999999999996</v>
      </c>
      <c r="N123">
        <v>0.7</v>
      </c>
      <c r="O123">
        <v>0.59699999999999998</v>
      </c>
      <c r="P123">
        <v>0.505</v>
      </c>
      <c r="Q123">
        <v>0.42799999999999999</v>
      </c>
      <c r="R123">
        <v>0.36399999999999999</v>
      </c>
      <c r="S123">
        <v>0.31</v>
      </c>
      <c r="T123">
        <v>0.26600000000000001</v>
      </c>
      <c r="U123">
        <v>0.22</v>
      </c>
      <c r="V123">
        <v>0.18099999999999999</v>
      </c>
      <c r="W123">
        <v>0.14799999999999999</v>
      </c>
      <c r="X123">
        <v>0.12</v>
      </c>
      <c r="Y123">
        <v>9.7000000000000003E-2</v>
      </c>
      <c r="Z123">
        <v>7.8E-2</v>
      </c>
      <c r="AA123">
        <v>6.0999999999999999E-2</v>
      </c>
      <c r="AB123">
        <v>4.8000000000000001E-2</v>
      </c>
    </row>
    <row r="124" spans="1:28" x14ac:dyDescent="0.3">
      <c r="A124" t="s">
        <v>580</v>
      </c>
      <c r="B124" t="s">
        <v>151</v>
      </c>
      <c r="C124" t="s">
        <v>9</v>
      </c>
      <c r="D124" t="s">
        <v>581</v>
      </c>
      <c r="E124">
        <v>4.5</v>
      </c>
      <c r="F124">
        <v>4.1779999999999999</v>
      </c>
      <c r="G124">
        <v>3.8879999999999999</v>
      </c>
      <c r="H124">
        <v>3.8180000000000001</v>
      </c>
      <c r="I124">
        <v>3.4489999999999998</v>
      </c>
      <c r="J124">
        <v>3.048</v>
      </c>
      <c r="K124">
        <v>2.9020000000000001</v>
      </c>
      <c r="L124">
        <v>2.6219999999999999</v>
      </c>
      <c r="M124">
        <v>2.4089999999999998</v>
      </c>
      <c r="N124">
        <v>2.1800000000000002</v>
      </c>
      <c r="O124">
        <v>1.9830000000000001</v>
      </c>
      <c r="P124">
        <v>1.7949999999999999</v>
      </c>
      <c r="Q124">
        <v>1.627</v>
      </c>
      <c r="R124">
        <v>1.478</v>
      </c>
      <c r="S124">
        <v>1.343</v>
      </c>
      <c r="T124">
        <v>1.2230000000000001</v>
      </c>
      <c r="U124">
        <v>1.101</v>
      </c>
      <c r="V124">
        <v>0.98899999999999999</v>
      </c>
      <c r="W124">
        <v>0.88400000000000001</v>
      </c>
      <c r="X124">
        <v>0.78800000000000003</v>
      </c>
      <c r="Y124">
        <v>0.69799999999999995</v>
      </c>
      <c r="Z124">
        <v>0.61499999999999999</v>
      </c>
      <c r="AA124">
        <v>0.53900000000000003</v>
      </c>
      <c r="AB124">
        <v>0.46899999999999997</v>
      </c>
    </row>
    <row r="125" spans="1:28" x14ac:dyDescent="0.3">
      <c r="A125" t="s">
        <v>580</v>
      </c>
      <c r="B125" t="s">
        <v>152</v>
      </c>
      <c r="C125" t="s">
        <v>9</v>
      </c>
      <c r="D125" t="s">
        <v>581</v>
      </c>
      <c r="E125">
        <v>0.38700000000000001</v>
      </c>
      <c r="F125">
        <v>0.35499999999999998</v>
      </c>
      <c r="G125">
        <v>0.29799999999999999</v>
      </c>
      <c r="H125">
        <v>0.3</v>
      </c>
      <c r="I125">
        <v>0.22600000000000001</v>
      </c>
      <c r="J125">
        <v>0.16</v>
      </c>
      <c r="K125">
        <v>0.14499999999999999</v>
      </c>
      <c r="L125">
        <v>9.8000000000000004E-2</v>
      </c>
      <c r="M125">
        <v>7.0000000000000007E-2</v>
      </c>
      <c r="N125">
        <v>0.04</v>
      </c>
      <c r="O125">
        <v>1.7000000000000001E-2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t="s">
        <v>580</v>
      </c>
      <c r="B126" t="s">
        <v>154</v>
      </c>
      <c r="C126" t="s">
        <v>9</v>
      </c>
      <c r="D126" t="s">
        <v>581</v>
      </c>
      <c r="E126">
        <v>58.7</v>
      </c>
      <c r="F126">
        <v>56.42</v>
      </c>
      <c r="G126">
        <v>53.54</v>
      </c>
      <c r="H126">
        <v>53.13</v>
      </c>
      <c r="I126">
        <v>51.46</v>
      </c>
      <c r="J126">
        <v>48.18</v>
      </c>
      <c r="K126">
        <v>47.46</v>
      </c>
      <c r="L126">
        <v>45.38</v>
      </c>
      <c r="M126">
        <v>43.36</v>
      </c>
      <c r="N126">
        <v>40.94</v>
      </c>
      <c r="O126">
        <v>38.75</v>
      </c>
      <c r="P126">
        <v>36.5</v>
      </c>
      <c r="Q126">
        <v>34.28</v>
      </c>
      <c r="R126">
        <v>32.090000000000003</v>
      </c>
      <c r="S126">
        <v>29.91</v>
      </c>
      <c r="T126">
        <v>27.76</v>
      </c>
      <c r="U126">
        <v>25.69</v>
      </c>
      <c r="V126">
        <v>23.65</v>
      </c>
      <c r="W126">
        <v>21.62</v>
      </c>
      <c r="X126">
        <v>19.57</v>
      </c>
      <c r="Y126">
        <v>17.559999999999999</v>
      </c>
      <c r="Z126">
        <v>15.59</v>
      </c>
      <c r="AA126">
        <v>13.69</v>
      </c>
      <c r="AB126">
        <v>11.86</v>
      </c>
    </row>
    <row r="127" spans="1:28" x14ac:dyDescent="0.3">
      <c r="A127" t="s">
        <v>580</v>
      </c>
      <c r="B127" t="s">
        <v>155</v>
      </c>
      <c r="C127" t="s">
        <v>9</v>
      </c>
      <c r="D127" t="s">
        <v>581</v>
      </c>
      <c r="E127">
        <v>5.5</v>
      </c>
      <c r="F127">
        <v>5.4189999999999996</v>
      </c>
      <c r="G127">
        <v>5.1790000000000003</v>
      </c>
      <c r="H127">
        <v>5.2240000000000002</v>
      </c>
      <c r="I127">
        <v>4.7779999999999996</v>
      </c>
      <c r="J127">
        <v>4.3529999999999998</v>
      </c>
      <c r="K127">
        <v>4.3789999999999996</v>
      </c>
      <c r="L127">
        <v>4.1239999999999997</v>
      </c>
      <c r="M127">
        <v>3.9529999999999998</v>
      </c>
      <c r="N127">
        <v>3.7210000000000001</v>
      </c>
      <c r="O127">
        <v>3.5289999999999999</v>
      </c>
      <c r="P127">
        <v>3.327</v>
      </c>
      <c r="Q127">
        <v>3.145</v>
      </c>
      <c r="R127">
        <v>2.9860000000000002</v>
      </c>
      <c r="S127">
        <v>2.8460000000000001</v>
      </c>
      <c r="T127">
        <v>2.7210000000000001</v>
      </c>
      <c r="U127">
        <v>2.605</v>
      </c>
      <c r="V127">
        <v>2.4990000000000001</v>
      </c>
      <c r="W127">
        <v>2.399</v>
      </c>
      <c r="X127">
        <v>2.3069999999999999</v>
      </c>
      <c r="Y127">
        <v>2.2200000000000002</v>
      </c>
      <c r="Z127">
        <v>2.137</v>
      </c>
      <c r="AA127">
        <v>2.0569999999999999</v>
      </c>
      <c r="AB127">
        <v>1.9810000000000001</v>
      </c>
    </row>
    <row r="128" spans="1:28" x14ac:dyDescent="0.3">
      <c r="A128" t="s">
        <v>580</v>
      </c>
      <c r="B128" t="s">
        <v>156</v>
      </c>
      <c r="C128" t="s">
        <v>9</v>
      </c>
      <c r="D128" t="s">
        <v>581</v>
      </c>
      <c r="E128">
        <v>0.34499999999999997</v>
      </c>
      <c r="F128">
        <v>0.32700000000000001</v>
      </c>
      <c r="G128">
        <v>0.27500000000000002</v>
      </c>
      <c r="H128">
        <v>0.33500000000000002</v>
      </c>
      <c r="I128">
        <v>0.25600000000000001</v>
      </c>
      <c r="J128">
        <v>0.17399999999999999</v>
      </c>
      <c r="K128">
        <v>0.158</v>
      </c>
      <c r="L128">
        <v>0.10199999999999999</v>
      </c>
      <c r="M128">
        <v>6.4000000000000001E-2</v>
      </c>
      <c r="N128">
        <v>0.03</v>
      </c>
      <c r="O128">
        <v>4.0000000000000001E-3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">
      <c r="A129" t="s">
        <v>580</v>
      </c>
      <c r="B129" t="s">
        <v>157</v>
      </c>
      <c r="C129" t="s">
        <v>9</v>
      </c>
      <c r="D129" t="s">
        <v>581</v>
      </c>
      <c r="E129">
        <v>5.9</v>
      </c>
      <c r="F129">
        <v>5.6079999999999997</v>
      </c>
      <c r="G129">
        <v>5.2110000000000003</v>
      </c>
      <c r="H129">
        <v>5.0759999999999996</v>
      </c>
      <c r="I129">
        <v>4.5780000000000003</v>
      </c>
      <c r="J129">
        <v>4.07</v>
      </c>
      <c r="K129">
        <v>3.93</v>
      </c>
      <c r="L129">
        <v>3.673</v>
      </c>
      <c r="M129">
        <v>3.464</v>
      </c>
      <c r="N129">
        <v>3.2120000000000002</v>
      </c>
      <c r="O129">
        <v>3.0019999999999998</v>
      </c>
      <c r="P129">
        <v>2.7909999999999999</v>
      </c>
      <c r="Q129">
        <v>2.6</v>
      </c>
      <c r="R129">
        <v>2.4319999999999999</v>
      </c>
      <c r="S129">
        <v>2.2789999999999999</v>
      </c>
      <c r="T129">
        <v>2.1379999999999999</v>
      </c>
      <c r="U129">
        <v>2.0019999999999998</v>
      </c>
      <c r="V129">
        <v>1.8740000000000001</v>
      </c>
      <c r="W129">
        <v>1.752</v>
      </c>
      <c r="X129">
        <v>1.637</v>
      </c>
      <c r="Y129">
        <v>1.5269999999999999</v>
      </c>
      <c r="Z129">
        <v>1.423</v>
      </c>
      <c r="AA129">
        <v>1.323</v>
      </c>
      <c r="AB129">
        <v>1.228</v>
      </c>
    </row>
    <row r="130" spans="1:28" x14ac:dyDescent="0.3">
      <c r="A130" t="s">
        <v>580</v>
      </c>
      <c r="B130" t="s">
        <v>160</v>
      </c>
      <c r="C130" t="s">
        <v>9</v>
      </c>
      <c r="D130" t="s">
        <v>581</v>
      </c>
      <c r="E130">
        <v>11.8</v>
      </c>
      <c r="F130">
        <v>11.99</v>
      </c>
      <c r="G130">
        <v>11.93</v>
      </c>
      <c r="H130">
        <v>12.08</v>
      </c>
      <c r="I130">
        <v>11.78</v>
      </c>
      <c r="J130">
        <v>11.2</v>
      </c>
      <c r="K130">
        <v>10.77</v>
      </c>
      <c r="L130">
        <v>10.26</v>
      </c>
      <c r="M130">
        <v>9.7669999999999995</v>
      </c>
      <c r="N130">
        <v>9.2780000000000005</v>
      </c>
      <c r="O130">
        <v>8.8330000000000002</v>
      </c>
      <c r="P130">
        <v>8.3979999999999997</v>
      </c>
      <c r="Q130">
        <v>7.9850000000000003</v>
      </c>
      <c r="R130">
        <v>7.5869999999999997</v>
      </c>
      <c r="S130">
        <v>7.2</v>
      </c>
      <c r="T130">
        <v>6.8129999999999997</v>
      </c>
      <c r="U130">
        <v>6.4329999999999998</v>
      </c>
      <c r="V130">
        <v>6.056</v>
      </c>
      <c r="W130">
        <v>5.6779999999999999</v>
      </c>
      <c r="X130">
        <v>5.3040000000000003</v>
      </c>
      <c r="Y130">
        <v>4.931</v>
      </c>
      <c r="Z130">
        <v>4.5629999999999997</v>
      </c>
      <c r="AA130">
        <v>4.1989999999999998</v>
      </c>
      <c r="AB130">
        <v>3.839</v>
      </c>
    </row>
    <row r="131" spans="1:28" x14ac:dyDescent="0.3">
      <c r="A131" t="s">
        <v>580</v>
      </c>
      <c r="B131" t="s">
        <v>161</v>
      </c>
      <c r="C131" t="s">
        <v>9</v>
      </c>
      <c r="D131" t="s">
        <v>581</v>
      </c>
      <c r="E131">
        <v>26.57</v>
      </c>
      <c r="F131">
        <v>26.96</v>
      </c>
      <c r="G131">
        <v>25.65</v>
      </c>
      <c r="H131">
        <v>25.95</v>
      </c>
      <c r="I131">
        <v>24.37</v>
      </c>
      <c r="J131">
        <v>22.5</v>
      </c>
      <c r="K131">
        <v>22.5</v>
      </c>
      <c r="L131">
        <v>20.7</v>
      </c>
      <c r="M131">
        <v>19.329999999999998</v>
      </c>
      <c r="N131">
        <v>17.71</v>
      </c>
      <c r="O131">
        <v>16.5</v>
      </c>
      <c r="P131">
        <v>15.33</v>
      </c>
      <c r="Q131">
        <v>14.22</v>
      </c>
      <c r="R131">
        <v>13.22</v>
      </c>
      <c r="S131">
        <v>12.33</v>
      </c>
      <c r="T131">
        <v>11.52</v>
      </c>
      <c r="U131">
        <v>10.77</v>
      </c>
      <c r="V131">
        <v>10.07</v>
      </c>
      <c r="W131">
        <v>9.3840000000000003</v>
      </c>
      <c r="X131">
        <v>8.718</v>
      </c>
      <c r="Y131">
        <v>8.0609999999999999</v>
      </c>
      <c r="Z131">
        <v>7.4210000000000003</v>
      </c>
      <c r="AA131">
        <v>6.8019999999999996</v>
      </c>
      <c r="AB131">
        <v>6.1130000000000004</v>
      </c>
    </row>
    <row r="132" spans="1:28" x14ac:dyDescent="0.3">
      <c r="A132" t="s">
        <v>580</v>
      </c>
      <c r="B132" t="s">
        <v>163</v>
      </c>
      <c r="C132" t="s">
        <v>9</v>
      </c>
      <c r="D132" t="s">
        <v>581</v>
      </c>
      <c r="E132">
        <v>0.45</v>
      </c>
      <c r="F132">
        <v>0.43099999999999999</v>
      </c>
      <c r="G132">
        <v>0.36799999999999999</v>
      </c>
      <c r="H132">
        <v>0.35399999999999998</v>
      </c>
      <c r="I132">
        <v>0.27600000000000002</v>
      </c>
      <c r="J132">
        <v>0.19800000000000001</v>
      </c>
      <c r="K132">
        <v>0.185</v>
      </c>
      <c r="L132">
        <v>0.128</v>
      </c>
      <c r="M132">
        <v>8.7999999999999995E-2</v>
      </c>
      <c r="N132">
        <v>4.9000000000000002E-2</v>
      </c>
      <c r="O132">
        <v>2.1000000000000001E-2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t="s">
        <v>580</v>
      </c>
      <c r="B133" t="s">
        <v>164</v>
      </c>
      <c r="C133" t="s">
        <v>9</v>
      </c>
      <c r="D133" t="s">
        <v>581</v>
      </c>
      <c r="E133">
        <v>0.23300000000000001</v>
      </c>
      <c r="F133">
        <v>0.214</v>
      </c>
      <c r="G133">
        <v>0.185</v>
      </c>
      <c r="H133">
        <v>0.185</v>
      </c>
      <c r="I133">
        <v>0.14399999999999999</v>
      </c>
      <c r="J133">
        <v>0.10299999999999999</v>
      </c>
      <c r="K133">
        <v>0.104</v>
      </c>
      <c r="L133">
        <v>7.8E-2</v>
      </c>
      <c r="M133">
        <v>0.06</v>
      </c>
      <c r="N133">
        <v>4.2000000000000003E-2</v>
      </c>
      <c r="O133">
        <v>2.8000000000000001E-2</v>
      </c>
      <c r="P133">
        <v>1.6E-2</v>
      </c>
      <c r="Q133">
        <v>7.0000000000000001E-3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 t="s">
        <v>580</v>
      </c>
      <c r="B134" t="s">
        <v>165</v>
      </c>
      <c r="C134" t="s">
        <v>9</v>
      </c>
      <c r="D134" t="s">
        <v>581</v>
      </c>
      <c r="E134">
        <v>3.6440000000000001</v>
      </c>
      <c r="F134">
        <v>3.633</v>
      </c>
      <c r="G134">
        <v>3.1280000000000001</v>
      </c>
      <c r="H134">
        <v>3.0880000000000001</v>
      </c>
      <c r="I134">
        <v>2.964</v>
      </c>
      <c r="J134">
        <v>2.7770000000000001</v>
      </c>
      <c r="K134">
        <v>3.226</v>
      </c>
      <c r="L134">
        <v>2.8849999999999998</v>
      </c>
      <c r="M134">
        <v>2.714</v>
      </c>
      <c r="N134">
        <v>2.4460000000000002</v>
      </c>
      <c r="O134">
        <v>2.246</v>
      </c>
      <c r="P134">
        <v>2.0259999999999998</v>
      </c>
      <c r="Q134">
        <v>1.8260000000000001</v>
      </c>
      <c r="R134">
        <v>1.655</v>
      </c>
      <c r="S134">
        <v>1.502</v>
      </c>
      <c r="T134">
        <v>1.367</v>
      </c>
      <c r="U134">
        <v>1.208</v>
      </c>
      <c r="V134">
        <v>1.0720000000000001</v>
      </c>
      <c r="W134">
        <v>0.95199999999999996</v>
      </c>
      <c r="X134">
        <v>0.85199999999999998</v>
      </c>
      <c r="Y134">
        <v>0.76400000000000001</v>
      </c>
      <c r="Z134">
        <v>0.68200000000000005</v>
      </c>
      <c r="AA134">
        <v>0.60899999999999999</v>
      </c>
      <c r="AB134">
        <v>0.54200000000000004</v>
      </c>
    </row>
    <row r="135" spans="1:28" x14ac:dyDescent="0.3">
      <c r="A135" t="s">
        <v>580</v>
      </c>
      <c r="B135" t="s">
        <v>166</v>
      </c>
      <c r="C135" t="s">
        <v>9</v>
      </c>
      <c r="D135" t="s">
        <v>581</v>
      </c>
      <c r="E135">
        <v>3.7</v>
      </c>
      <c r="F135">
        <v>3.4630000000000001</v>
      </c>
      <c r="G135">
        <v>3.1680000000000001</v>
      </c>
      <c r="H135">
        <v>2.91</v>
      </c>
      <c r="I135">
        <v>2.5720000000000001</v>
      </c>
      <c r="J135">
        <v>2.3090000000000002</v>
      </c>
      <c r="K135">
        <v>2.2480000000000002</v>
      </c>
      <c r="L135">
        <v>2</v>
      </c>
      <c r="M135">
        <v>1.7929999999999999</v>
      </c>
      <c r="N135">
        <v>1.583</v>
      </c>
      <c r="O135">
        <v>1.41</v>
      </c>
      <c r="P135">
        <v>1.2509999999999999</v>
      </c>
      <c r="Q135">
        <v>1.1100000000000001</v>
      </c>
      <c r="R135">
        <v>0.98299999999999998</v>
      </c>
      <c r="S135">
        <v>0.86799999999999999</v>
      </c>
      <c r="T135">
        <v>0.76200000000000001</v>
      </c>
      <c r="U135">
        <v>0.67200000000000004</v>
      </c>
      <c r="V135">
        <v>0.59199999999999997</v>
      </c>
      <c r="W135">
        <v>0.51900000000000002</v>
      </c>
      <c r="X135">
        <v>0.45300000000000001</v>
      </c>
      <c r="Y135">
        <v>0.39400000000000002</v>
      </c>
      <c r="Z135">
        <v>0.33900000000000002</v>
      </c>
      <c r="AA135">
        <v>0.28899999999999998</v>
      </c>
      <c r="AB135">
        <v>0.24199999999999999</v>
      </c>
    </row>
    <row r="136" spans="1:28" x14ac:dyDescent="0.3">
      <c r="A136" t="s">
        <v>580</v>
      </c>
      <c r="B136" t="s">
        <v>167</v>
      </c>
      <c r="C136" t="s">
        <v>9</v>
      </c>
      <c r="D136" t="s">
        <v>581</v>
      </c>
      <c r="E136">
        <v>16.72</v>
      </c>
      <c r="F136">
        <v>16.100000000000001</v>
      </c>
      <c r="G136">
        <v>14.93</v>
      </c>
      <c r="H136">
        <v>14.34</v>
      </c>
      <c r="I136">
        <v>13.29</v>
      </c>
      <c r="J136">
        <v>12.04</v>
      </c>
      <c r="K136">
        <v>12.28</v>
      </c>
      <c r="L136">
        <v>11.05</v>
      </c>
      <c r="M136">
        <v>10.18</v>
      </c>
      <c r="N136">
        <v>9.0939999999999994</v>
      </c>
      <c r="O136">
        <v>8.1460000000000008</v>
      </c>
      <c r="P136">
        <v>7.1580000000000004</v>
      </c>
      <c r="Q136">
        <v>6.2160000000000002</v>
      </c>
      <c r="R136">
        <v>5.3559999999999999</v>
      </c>
      <c r="S136">
        <v>4.556</v>
      </c>
      <c r="T136">
        <v>3.82</v>
      </c>
      <c r="U136">
        <v>3.1779999999999999</v>
      </c>
      <c r="V136">
        <v>2.6110000000000002</v>
      </c>
      <c r="W136">
        <v>2.1080000000000001</v>
      </c>
      <c r="X136">
        <v>1.681</v>
      </c>
      <c r="Y136">
        <v>1.319</v>
      </c>
      <c r="Z136">
        <v>1.02</v>
      </c>
      <c r="AA136">
        <v>0.78</v>
      </c>
      <c r="AB136">
        <v>0.59599999999999997</v>
      </c>
    </row>
    <row r="137" spans="1:28" x14ac:dyDescent="0.3">
      <c r="A137" t="s">
        <v>580</v>
      </c>
      <c r="B137" t="s">
        <v>168</v>
      </c>
      <c r="C137" t="s">
        <v>9</v>
      </c>
      <c r="D137" t="s">
        <v>581</v>
      </c>
      <c r="E137">
        <v>24.1</v>
      </c>
      <c r="F137">
        <v>23.38</v>
      </c>
      <c r="G137">
        <v>21.88</v>
      </c>
      <c r="H137">
        <v>21.05</v>
      </c>
      <c r="I137">
        <v>19.73</v>
      </c>
      <c r="J137">
        <v>17.940000000000001</v>
      </c>
      <c r="K137">
        <v>17.91</v>
      </c>
      <c r="L137">
        <v>16.36</v>
      </c>
      <c r="M137">
        <v>15.13</v>
      </c>
      <c r="N137">
        <v>13.7</v>
      </c>
      <c r="O137">
        <v>12.48</v>
      </c>
      <c r="P137">
        <v>11.25</v>
      </c>
      <c r="Q137">
        <v>10.130000000000001</v>
      </c>
      <c r="R137">
        <v>9.1080000000000005</v>
      </c>
      <c r="S137">
        <v>8.1590000000000007</v>
      </c>
      <c r="T137">
        <v>7.2720000000000002</v>
      </c>
      <c r="U137">
        <v>6.4489999999999998</v>
      </c>
      <c r="V137">
        <v>5.6779999999999999</v>
      </c>
      <c r="W137">
        <v>4.9459999999999997</v>
      </c>
      <c r="X137">
        <v>4.2670000000000003</v>
      </c>
      <c r="Y137">
        <v>3.6280000000000001</v>
      </c>
      <c r="Z137">
        <v>3.0329999999999999</v>
      </c>
      <c r="AA137">
        <v>2.4870000000000001</v>
      </c>
      <c r="AB137">
        <v>1.994</v>
      </c>
    </row>
    <row r="138" spans="1:28" x14ac:dyDescent="0.3">
      <c r="A138" t="s">
        <v>580</v>
      </c>
      <c r="B138" t="s">
        <v>171</v>
      </c>
      <c r="C138" t="s">
        <v>9</v>
      </c>
      <c r="D138" t="s">
        <v>581</v>
      </c>
      <c r="E138">
        <v>21.2</v>
      </c>
      <c r="F138">
        <v>20.53</v>
      </c>
      <c r="G138">
        <v>19.41</v>
      </c>
      <c r="H138">
        <v>18.920000000000002</v>
      </c>
      <c r="I138">
        <v>17.829999999999998</v>
      </c>
      <c r="J138">
        <v>16.36</v>
      </c>
      <c r="K138">
        <v>16.27</v>
      </c>
      <c r="L138">
        <v>15.18</v>
      </c>
      <c r="M138">
        <v>14.27</v>
      </c>
      <c r="N138">
        <v>13.22</v>
      </c>
      <c r="O138">
        <v>12.32</v>
      </c>
      <c r="P138">
        <v>11.39</v>
      </c>
      <c r="Q138">
        <v>10.52</v>
      </c>
      <c r="R138">
        <v>9.7319999999999993</v>
      </c>
      <c r="S138">
        <v>8.9860000000000007</v>
      </c>
      <c r="T138">
        <v>8.2799999999999994</v>
      </c>
      <c r="U138">
        <v>7.61</v>
      </c>
      <c r="V138">
        <v>6.9560000000000004</v>
      </c>
      <c r="W138">
        <v>6.32</v>
      </c>
      <c r="X138">
        <v>5.7110000000000003</v>
      </c>
      <c r="Y138">
        <v>5.1180000000000003</v>
      </c>
      <c r="Z138">
        <v>4.5449999999999999</v>
      </c>
      <c r="AA138">
        <v>3.9950000000000001</v>
      </c>
      <c r="AB138">
        <v>3.468</v>
      </c>
    </row>
    <row r="139" spans="1:28" x14ac:dyDescent="0.3">
      <c r="A139" t="s">
        <v>580</v>
      </c>
      <c r="B139" t="s">
        <v>174</v>
      </c>
      <c r="C139" t="s">
        <v>9</v>
      </c>
      <c r="D139" t="s">
        <v>581</v>
      </c>
      <c r="E139">
        <v>0.82299999999999995</v>
      </c>
      <c r="F139">
        <v>0.93400000000000005</v>
      </c>
      <c r="G139">
        <v>0.92800000000000005</v>
      </c>
      <c r="H139">
        <v>1.1399999999999999</v>
      </c>
      <c r="I139">
        <v>1.07</v>
      </c>
      <c r="J139">
        <v>0.96</v>
      </c>
      <c r="K139">
        <v>1.04</v>
      </c>
      <c r="L139">
        <v>0.92800000000000005</v>
      </c>
      <c r="M139">
        <v>0.83899999999999997</v>
      </c>
      <c r="N139">
        <v>0.72899999999999998</v>
      </c>
      <c r="O139">
        <v>0.63900000000000001</v>
      </c>
      <c r="P139">
        <v>0.54600000000000004</v>
      </c>
      <c r="Q139">
        <v>0.46</v>
      </c>
      <c r="R139">
        <v>0.38300000000000001</v>
      </c>
      <c r="S139">
        <v>0.312</v>
      </c>
      <c r="T139">
        <v>0.245</v>
      </c>
      <c r="U139">
        <v>0.19400000000000001</v>
      </c>
      <c r="V139">
        <v>0.151</v>
      </c>
      <c r="W139">
        <v>0.11600000000000001</v>
      </c>
      <c r="X139">
        <v>8.7999999999999995E-2</v>
      </c>
      <c r="Y139">
        <v>6.7000000000000004E-2</v>
      </c>
      <c r="Z139">
        <v>5.0999999999999997E-2</v>
      </c>
      <c r="AA139">
        <v>4.2000000000000003E-2</v>
      </c>
      <c r="AB139">
        <v>3.6999999999999998E-2</v>
      </c>
    </row>
    <row r="140" spans="1:28" x14ac:dyDescent="0.3">
      <c r="A140" t="s">
        <v>580</v>
      </c>
      <c r="B140" t="s">
        <v>175</v>
      </c>
      <c r="C140" t="s">
        <v>9</v>
      </c>
      <c r="D140" t="s">
        <v>581</v>
      </c>
      <c r="E140">
        <v>4.5999999999999999E-2</v>
      </c>
      <c r="F140">
        <v>5.0999999999999997E-2</v>
      </c>
      <c r="G140">
        <v>4.3999999999999997E-2</v>
      </c>
      <c r="H140">
        <v>3.6999999999999998E-2</v>
      </c>
      <c r="I140">
        <v>1.7000000000000001E-2</v>
      </c>
      <c r="J140">
        <v>8.0000000000000002E-3</v>
      </c>
      <c r="K140">
        <v>0.01</v>
      </c>
      <c r="L140">
        <v>2E-3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">
      <c r="A141" t="s">
        <v>580</v>
      </c>
      <c r="B141" t="s">
        <v>176</v>
      </c>
      <c r="C141" t="s">
        <v>9</v>
      </c>
      <c r="D141" t="s">
        <v>581</v>
      </c>
      <c r="E141">
        <v>3.7</v>
      </c>
      <c r="F141">
        <v>3.5049999999999999</v>
      </c>
      <c r="G141">
        <v>3.238</v>
      </c>
      <c r="H141">
        <v>3.2850000000000001</v>
      </c>
      <c r="I141">
        <v>3.0009999999999999</v>
      </c>
      <c r="J141">
        <v>2.76</v>
      </c>
      <c r="K141">
        <v>2.75</v>
      </c>
      <c r="L141">
        <v>2.4540000000000002</v>
      </c>
      <c r="M141">
        <v>2.226</v>
      </c>
      <c r="N141">
        <v>1.974</v>
      </c>
      <c r="O141">
        <v>1.7529999999999999</v>
      </c>
      <c r="P141">
        <v>1.5369999999999999</v>
      </c>
      <c r="Q141">
        <v>1.34</v>
      </c>
      <c r="R141">
        <v>1.163</v>
      </c>
      <c r="S141">
        <v>1.0009999999999999</v>
      </c>
      <c r="T141">
        <v>0.85199999999999998</v>
      </c>
      <c r="U141">
        <v>0.73599999999999999</v>
      </c>
      <c r="V141">
        <v>0.63400000000000001</v>
      </c>
      <c r="W141">
        <v>0.54500000000000004</v>
      </c>
      <c r="X141">
        <v>0.46700000000000003</v>
      </c>
      <c r="Y141">
        <v>0.39800000000000002</v>
      </c>
      <c r="Z141">
        <v>0.33700000000000002</v>
      </c>
      <c r="AA141">
        <v>0.28299999999999997</v>
      </c>
      <c r="AB141">
        <v>0.23400000000000001</v>
      </c>
    </row>
    <row r="142" spans="1:28" x14ac:dyDescent="0.3">
      <c r="A142" t="s">
        <v>580</v>
      </c>
      <c r="B142" t="s">
        <v>177</v>
      </c>
      <c r="C142" t="s">
        <v>9</v>
      </c>
      <c r="D142" t="s">
        <v>581</v>
      </c>
      <c r="E142">
        <v>23.49</v>
      </c>
      <c r="F142">
        <v>23.1</v>
      </c>
      <c r="G142">
        <v>21.68</v>
      </c>
      <c r="H142">
        <v>20.99</v>
      </c>
      <c r="I142">
        <v>19.63</v>
      </c>
      <c r="J142">
        <v>17.739999999999998</v>
      </c>
      <c r="K142">
        <v>17.73</v>
      </c>
      <c r="L142">
        <v>16.37</v>
      </c>
      <c r="M142">
        <v>15.3</v>
      </c>
      <c r="N142">
        <v>14.02</v>
      </c>
      <c r="O142">
        <v>12.98</v>
      </c>
      <c r="P142">
        <v>11.94</v>
      </c>
      <c r="Q142">
        <v>10.96</v>
      </c>
      <c r="R142">
        <v>10.050000000000001</v>
      </c>
      <c r="S142">
        <v>9.2010000000000005</v>
      </c>
      <c r="T142">
        <v>8.3770000000000007</v>
      </c>
      <c r="U142">
        <v>7.641</v>
      </c>
      <c r="V142">
        <v>6.9539999999999997</v>
      </c>
      <c r="W142">
        <v>6.3010000000000002</v>
      </c>
      <c r="X142">
        <v>5.6950000000000003</v>
      </c>
      <c r="Y142">
        <v>5.0780000000000003</v>
      </c>
      <c r="Z142">
        <v>4.4589999999999996</v>
      </c>
      <c r="AA142">
        <v>3.8879999999999999</v>
      </c>
      <c r="AB142">
        <v>3.37</v>
      </c>
    </row>
    <row r="143" spans="1:28" x14ac:dyDescent="0.3">
      <c r="A143" t="s">
        <v>580</v>
      </c>
      <c r="B143" t="s">
        <v>179</v>
      </c>
      <c r="C143" t="s">
        <v>9</v>
      </c>
      <c r="D143" t="s">
        <v>581</v>
      </c>
      <c r="E143">
        <v>3.2</v>
      </c>
      <c r="F143">
        <v>3.2130000000000001</v>
      </c>
      <c r="G143">
        <v>3.0870000000000002</v>
      </c>
      <c r="H143">
        <v>3.2090000000000001</v>
      </c>
      <c r="I143">
        <v>3.0529999999999999</v>
      </c>
      <c r="J143">
        <v>2.8340000000000001</v>
      </c>
      <c r="K143">
        <v>2.83</v>
      </c>
      <c r="L143">
        <v>2.593</v>
      </c>
      <c r="M143">
        <v>2.3889999999999998</v>
      </c>
      <c r="N143">
        <v>2.173</v>
      </c>
      <c r="O143">
        <v>1.9850000000000001</v>
      </c>
      <c r="P143">
        <v>1.8</v>
      </c>
      <c r="Q143">
        <v>1.6319999999999999</v>
      </c>
      <c r="R143">
        <v>1.4790000000000001</v>
      </c>
      <c r="S143">
        <v>1.3360000000000001</v>
      </c>
      <c r="T143">
        <v>1.204</v>
      </c>
      <c r="U143">
        <v>1.0840000000000001</v>
      </c>
      <c r="V143">
        <v>0.97499999999999998</v>
      </c>
      <c r="W143">
        <v>0.875</v>
      </c>
      <c r="X143">
        <v>0.78300000000000003</v>
      </c>
      <c r="Y143">
        <v>0.69699999999999995</v>
      </c>
      <c r="Z143">
        <v>0.61599999999999999</v>
      </c>
      <c r="AA143">
        <v>0.54</v>
      </c>
      <c r="AB143">
        <v>0.46899999999999997</v>
      </c>
    </row>
    <row r="144" spans="1:28" x14ac:dyDescent="0.3">
      <c r="A144" t="s">
        <v>580</v>
      </c>
      <c r="B144" t="s">
        <v>180</v>
      </c>
      <c r="C144" t="s">
        <v>9</v>
      </c>
      <c r="D144" t="s">
        <v>581</v>
      </c>
      <c r="E144">
        <v>0.153</v>
      </c>
      <c r="F144">
        <v>0.153</v>
      </c>
      <c r="G144">
        <v>0.13300000000000001</v>
      </c>
      <c r="H144">
        <v>0.16600000000000001</v>
      </c>
      <c r="I144">
        <v>0.123</v>
      </c>
      <c r="J144">
        <v>8.7999999999999995E-2</v>
      </c>
      <c r="K144">
        <v>8.6999999999999994E-2</v>
      </c>
      <c r="L144">
        <v>6.4000000000000001E-2</v>
      </c>
      <c r="M144">
        <v>4.9000000000000002E-2</v>
      </c>
      <c r="N144">
        <v>3.4000000000000002E-2</v>
      </c>
      <c r="O144">
        <v>2.3E-2</v>
      </c>
      <c r="P144">
        <v>1.2999999999999999E-2</v>
      </c>
      <c r="Q144">
        <v>5.0000000000000001E-3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">
      <c r="A145" t="s">
        <v>580</v>
      </c>
      <c r="B145" t="s">
        <v>181</v>
      </c>
      <c r="C145" t="s">
        <v>9</v>
      </c>
      <c r="D145" t="s">
        <v>581</v>
      </c>
      <c r="E145">
        <v>3.0000000000000001E-3</v>
      </c>
      <c r="F145">
        <v>3.0000000000000001E-3</v>
      </c>
      <c r="G145">
        <v>2E-3</v>
      </c>
      <c r="H145">
        <v>2E-3</v>
      </c>
      <c r="I145">
        <v>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1E-3</v>
      </c>
    </row>
    <row r="146" spans="1:28" x14ac:dyDescent="0.3">
      <c r="A146" t="s">
        <v>580</v>
      </c>
      <c r="B146" t="s">
        <v>182</v>
      </c>
      <c r="C146" t="s">
        <v>9</v>
      </c>
      <c r="D146" t="s">
        <v>581</v>
      </c>
      <c r="E146">
        <v>0.38900000000000001</v>
      </c>
      <c r="F146">
        <v>0.40100000000000002</v>
      </c>
      <c r="G146">
        <v>0.34300000000000003</v>
      </c>
      <c r="H146">
        <v>0.35699999999999998</v>
      </c>
      <c r="I146">
        <v>0.28100000000000003</v>
      </c>
      <c r="J146">
        <v>0.20300000000000001</v>
      </c>
      <c r="K146">
        <v>0.193</v>
      </c>
      <c r="L146">
        <v>0.158</v>
      </c>
      <c r="M146">
        <v>0.13500000000000001</v>
      </c>
      <c r="N146">
        <v>0.11</v>
      </c>
      <c r="O146">
        <v>9.4E-2</v>
      </c>
      <c r="P146">
        <v>7.9000000000000001E-2</v>
      </c>
      <c r="Q146">
        <v>6.6000000000000003E-2</v>
      </c>
      <c r="R146">
        <v>5.6000000000000001E-2</v>
      </c>
      <c r="S146">
        <v>4.8000000000000001E-2</v>
      </c>
      <c r="T146">
        <v>0.04</v>
      </c>
      <c r="U146">
        <v>3.5000000000000003E-2</v>
      </c>
      <c r="V146">
        <v>3.1E-2</v>
      </c>
      <c r="W146">
        <v>2.8000000000000001E-2</v>
      </c>
      <c r="X146">
        <v>2.7E-2</v>
      </c>
      <c r="Y146">
        <v>2.7E-2</v>
      </c>
      <c r="Z146">
        <v>2.7E-2</v>
      </c>
      <c r="AA146">
        <v>2.9000000000000001E-2</v>
      </c>
      <c r="AB146">
        <v>3.1E-2</v>
      </c>
    </row>
    <row r="147" spans="1:28" x14ac:dyDescent="0.3">
      <c r="A147" t="s">
        <v>580</v>
      </c>
      <c r="B147" t="s">
        <v>183</v>
      </c>
      <c r="C147" t="s">
        <v>9</v>
      </c>
      <c r="D147" t="s">
        <v>581</v>
      </c>
      <c r="E147">
        <v>0.48299999999999998</v>
      </c>
      <c r="F147">
        <v>0.51100000000000001</v>
      </c>
      <c r="G147">
        <v>0.46600000000000003</v>
      </c>
      <c r="H147">
        <v>0.48199999999999998</v>
      </c>
      <c r="I147">
        <v>0.42099999999999999</v>
      </c>
      <c r="J147">
        <v>0.34799999999999998</v>
      </c>
      <c r="K147">
        <v>0.371</v>
      </c>
      <c r="L147">
        <v>0.313</v>
      </c>
      <c r="M147">
        <v>0.26800000000000002</v>
      </c>
      <c r="N147">
        <v>0.214</v>
      </c>
      <c r="O147">
        <v>0.16900000000000001</v>
      </c>
      <c r="P147">
        <v>0.124</v>
      </c>
      <c r="Q147">
        <v>8.6999999999999994E-2</v>
      </c>
      <c r="R147">
        <v>5.6000000000000001E-2</v>
      </c>
      <c r="S147">
        <v>3.1E-2</v>
      </c>
      <c r="T147">
        <v>1.0999999999999999E-2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">
      <c r="A148" t="s">
        <v>580</v>
      </c>
      <c r="B148" t="s">
        <v>185</v>
      </c>
      <c r="C148" t="s">
        <v>9</v>
      </c>
      <c r="D148" t="s">
        <v>581</v>
      </c>
      <c r="E148">
        <v>22.2</v>
      </c>
      <c r="F148">
        <v>24.41</v>
      </c>
      <c r="G148">
        <v>29.6</v>
      </c>
      <c r="H148">
        <v>36.83</v>
      </c>
      <c r="I148">
        <v>36.68</v>
      </c>
      <c r="J148">
        <v>35.65</v>
      </c>
      <c r="K148">
        <v>38.090000000000003</v>
      </c>
      <c r="L148">
        <v>36.71</v>
      </c>
      <c r="M148">
        <v>35.799999999999997</v>
      </c>
      <c r="N148">
        <v>34.950000000000003</v>
      </c>
      <c r="O148">
        <v>33.46</v>
      </c>
      <c r="P148">
        <v>32.03</v>
      </c>
      <c r="Q148">
        <v>30.61</v>
      </c>
      <c r="R148">
        <v>29.56</v>
      </c>
      <c r="S148">
        <v>28.62</v>
      </c>
      <c r="T148">
        <v>27.71</v>
      </c>
      <c r="U148">
        <v>26.8</v>
      </c>
      <c r="V148">
        <v>25.87</v>
      </c>
      <c r="W148">
        <v>24.87</v>
      </c>
      <c r="X148">
        <v>23.85</v>
      </c>
      <c r="Y148">
        <v>22.76</v>
      </c>
      <c r="Z148">
        <v>21.63</v>
      </c>
      <c r="AA148">
        <v>20.46</v>
      </c>
      <c r="AB148">
        <v>19.29</v>
      </c>
    </row>
    <row r="149" spans="1:28" x14ac:dyDescent="0.3">
      <c r="A149" t="s">
        <v>580</v>
      </c>
      <c r="B149" t="s">
        <v>186</v>
      </c>
      <c r="C149" t="s">
        <v>9</v>
      </c>
      <c r="D149" t="s">
        <v>581</v>
      </c>
      <c r="E149">
        <v>7.2</v>
      </c>
      <c r="F149">
        <v>6.8319999999999999</v>
      </c>
      <c r="G149">
        <v>6.42</v>
      </c>
      <c r="H149">
        <v>6.2439999999999998</v>
      </c>
      <c r="I149">
        <v>5.9029999999999996</v>
      </c>
      <c r="J149">
        <v>5.3620000000000001</v>
      </c>
      <c r="K149">
        <v>5.202</v>
      </c>
      <c r="L149">
        <v>4.7510000000000003</v>
      </c>
      <c r="M149">
        <v>4.3330000000000002</v>
      </c>
      <c r="N149">
        <v>3.8969999999999998</v>
      </c>
      <c r="O149">
        <v>3.5150000000000001</v>
      </c>
      <c r="P149">
        <v>3.1480000000000001</v>
      </c>
      <c r="Q149">
        <v>2.8140000000000001</v>
      </c>
      <c r="R149">
        <v>2.512</v>
      </c>
      <c r="S149">
        <v>2.2360000000000002</v>
      </c>
      <c r="T149">
        <v>1.9850000000000001</v>
      </c>
      <c r="U149">
        <v>1.7470000000000001</v>
      </c>
      <c r="V149">
        <v>1.532</v>
      </c>
      <c r="W149">
        <v>1.3360000000000001</v>
      </c>
      <c r="X149">
        <v>1.161</v>
      </c>
      <c r="Y149">
        <v>1.002</v>
      </c>
      <c r="Z149">
        <v>0.85899999999999999</v>
      </c>
      <c r="AA149">
        <v>0.72799999999999998</v>
      </c>
      <c r="AB149">
        <v>0.60899999999999999</v>
      </c>
    </row>
    <row r="150" spans="1:28" x14ac:dyDescent="0.3">
      <c r="A150" t="s">
        <v>580</v>
      </c>
      <c r="B150" t="s">
        <v>187</v>
      </c>
      <c r="C150" t="s">
        <v>9</v>
      </c>
      <c r="D150" t="s">
        <v>581</v>
      </c>
      <c r="E150">
        <v>46.6</v>
      </c>
      <c r="F150">
        <v>45.99</v>
      </c>
      <c r="G150">
        <v>44.74</v>
      </c>
      <c r="H150">
        <v>45.06</v>
      </c>
      <c r="I150">
        <v>44.31</v>
      </c>
      <c r="J150">
        <v>42.72</v>
      </c>
      <c r="K150">
        <v>41.82</v>
      </c>
      <c r="L150">
        <v>40.24</v>
      </c>
      <c r="M150">
        <v>38.71</v>
      </c>
      <c r="N150">
        <v>36.94</v>
      </c>
      <c r="O150">
        <v>35.25</v>
      </c>
      <c r="P150">
        <v>33.4</v>
      </c>
      <c r="Q150">
        <v>31.55</v>
      </c>
      <c r="R150">
        <v>29.7</v>
      </c>
      <c r="S150">
        <v>27.81</v>
      </c>
      <c r="T150">
        <v>25.88</v>
      </c>
      <c r="U150">
        <v>23.95</v>
      </c>
      <c r="V150">
        <v>21.97</v>
      </c>
      <c r="W150">
        <v>19.95</v>
      </c>
      <c r="X150">
        <v>17.899999999999999</v>
      </c>
      <c r="Y150">
        <v>15.83</v>
      </c>
      <c r="Z150">
        <v>13.74</v>
      </c>
      <c r="AA150">
        <v>11.65</v>
      </c>
      <c r="AB150">
        <v>9.6020000000000003</v>
      </c>
    </row>
    <row r="151" spans="1:28" x14ac:dyDescent="0.3">
      <c r="A151" t="s">
        <v>580</v>
      </c>
      <c r="B151" t="s">
        <v>188</v>
      </c>
      <c r="C151" t="s">
        <v>9</v>
      </c>
      <c r="D151" t="s">
        <v>581</v>
      </c>
      <c r="E151">
        <v>25.44</v>
      </c>
      <c r="F151">
        <v>25.16</v>
      </c>
      <c r="G151">
        <v>24.63</v>
      </c>
      <c r="H151">
        <v>24.62</v>
      </c>
      <c r="I151">
        <v>24.04</v>
      </c>
      <c r="J151">
        <v>23.13</v>
      </c>
      <c r="K151">
        <v>23.6</v>
      </c>
      <c r="L151">
        <v>22.39</v>
      </c>
      <c r="M151">
        <v>21.67</v>
      </c>
      <c r="N151">
        <v>20.62</v>
      </c>
      <c r="O151">
        <v>19.7</v>
      </c>
      <c r="P151">
        <v>18.7</v>
      </c>
      <c r="Q151">
        <v>17.77</v>
      </c>
      <c r="R151">
        <v>16.899999999999999</v>
      </c>
      <c r="S151">
        <v>16.07</v>
      </c>
      <c r="T151">
        <v>15.26</v>
      </c>
      <c r="U151">
        <v>14.52</v>
      </c>
      <c r="V151">
        <v>13.79</v>
      </c>
      <c r="W151">
        <v>13.05</v>
      </c>
      <c r="X151">
        <v>12.33</v>
      </c>
      <c r="Y151">
        <v>11.6</v>
      </c>
      <c r="Z151">
        <v>10.84</v>
      </c>
      <c r="AA151">
        <v>10.07</v>
      </c>
      <c r="AB151">
        <v>9.3149999999999995</v>
      </c>
    </row>
    <row r="152" spans="1:28" x14ac:dyDescent="0.3">
      <c r="A152" t="s">
        <v>580</v>
      </c>
      <c r="B152" t="s">
        <v>189</v>
      </c>
      <c r="C152" t="s">
        <v>9</v>
      </c>
      <c r="D152" t="s">
        <v>581</v>
      </c>
      <c r="E152">
        <v>32.86</v>
      </c>
      <c r="F152">
        <v>31.95</v>
      </c>
      <c r="G152">
        <v>31.37</v>
      </c>
      <c r="H152">
        <v>30.65</v>
      </c>
      <c r="I152">
        <v>27.99</v>
      </c>
      <c r="J152">
        <v>25.23</v>
      </c>
      <c r="K152">
        <v>25.64</v>
      </c>
      <c r="L152">
        <v>24.06</v>
      </c>
      <c r="M152">
        <v>23.1</v>
      </c>
      <c r="N152">
        <v>21.74</v>
      </c>
      <c r="O152">
        <v>20.74</v>
      </c>
      <c r="P152">
        <v>19.649999999999999</v>
      </c>
      <c r="Q152">
        <v>18.7</v>
      </c>
      <c r="R152">
        <v>17.87</v>
      </c>
      <c r="S152">
        <v>17.09</v>
      </c>
      <c r="T152">
        <v>16.37</v>
      </c>
      <c r="U152">
        <v>15.75</v>
      </c>
      <c r="V152">
        <v>15.17</v>
      </c>
      <c r="W152">
        <v>14.6</v>
      </c>
      <c r="X152">
        <v>14.06</v>
      </c>
      <c r="Y152">
        <v>13.5</v>
      </c>
      <c r="Z152">
        <v>12.95</v>
      </c>
      <c r="AA152">
        <v>12.38</v>
      </c>
      <c r="AB152">
        <v>11.81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C352F36FFE648A55DFB7A0B6800AB" ma:contentTypeVersion="13" ma:contentTypeDescription="Create a new document." ma:contentTypeScope="" ma:versionID="4de617cd554d31da95a746f83d7906ab">
  <xsd:schema xmlns:xsd="http://www.w3.org/2001/XMLSchema" xmlns:xs="http://www.w3.org/2001/XMLSchema" xmlns:p="http://schemas.microsoft.com/office/2006/metadata/properties" xmlns:ns3="49627cdf-53ea-4c8e-80db-4816feb6b099" xmlns:ns4="862f6a13-bd4a-49f0-b759-c3450f5e2864" targetNamespace="http://schemas.microsoft.com/office/2006/metadata/properties" ma:root="true" ma:fieldsID="ef1a4ea3746acc1821e4d11daff5f80a" ns3:_="" ns4:_="">
    <xsd:import namespace="49627cdf-53ea-4c8e-80db-4816feb6b099"/>
    <xsd:import namespace="862f6a13-bd4a-49f0-b759-c3450f5e28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27cdf-53ea-4c8e-80db-4816feb6b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6a13-bd4a-49f0-b759-c3450f5e28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228726-5EB8-4215-BAE4-3B14AD9FE2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E0BF6F-4F20-46A9-9971-4A6CD7EA24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27cdf-53ea-4c8e-80db-4816feb6b099"/>
    <ds:schemaRef ds:uri="862f6a13-bd4a-49f0-b759-c3450f5e2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4E348D-F20E-4B13-B3B2-E1850B428AEF}">
  <ds:schemaRefs>
    <ds:schemaRef ds:uri="49627cdf-53ea-4c8e-80db-4816feb6b099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862f6a13-bd4a-49f0-b759-c3450f5e2864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SDGAchievement</vt:lpstr>
      <vt:lpstr>Pop_top10</vt:lpstr>
      <vt:lpstr>Pop_top10cal</vt:lpstr>
      <vt:lpstr>Pop</vt:lpstr>
      <vt:lpstr>Base_all</vt:lpstr>
      <vt:lpstr>Yield</vt:lpstr>
      <vt:lpstr>Cal</vt:lpstr>
      <vt:lpstr>Dis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Verhagen</dc:creator>
  <cp:lastModifiedBy>Cory Vandenberg</cp:lastModifiedBy>
  <dcterms:created xsi:type="dcterms:W3CDTF">2022-05-13T07:03:11Z</dcterms:created>
  <dcterms:modified xsi:type="dcterms:W3CDTF">2022-08-08T15:18:00Z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0x010100533C352F36FFE648A55DFB7A0B6800AB</vt:lpwstr>
  </property>
</Properties>
</file>