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enveru-my.sharepoint.com/personal/cory_vandenberg_du_edu/Documents/Pardee/Stats and Viz/Zero-Hunger-Visualizations/Raw Data for visualizations/"/>
    </mc:Choice>
  </mc:AlternateContent>
  <xr:revisionPtr revIDLastSave="8" documentId="13_ncr:1_{BE2AC0E4-E94F-40B2-B931-108C9DFC078B}" xr6:coauthVersionLast="47" xr6:coauthVersionMax="47" xr10:uidLastSave="{A9EE3642-0B45-4085-B499-4D57D96A7DAE}"/>
  <bookViews>
    <workbookView xWindow="-108" yWindow="-108" windowWidth="30936" windowHeight="16776" tabRatio="905" activeTab="5" xr2:uid="{5AF12FDA-0B89-4475-B5E9-1A7FDFE184C3}"/>
  </bookViews>
  <sheets>
    <sheet name="Transpose_inAS" sheetId="28" r:id="rId1"/>
    <sheet name="AfricaSouth" sheetId="29" r:id="rId2"/>
    <sheet name="Transpose_inAC" sheetId="24" r:id="rId3"/>
    <sheet name="AfricaCentral" sheetId="25" r:id="rId4"/>
    <sheet name="Transpose_inAE" sheetId="26" r:id="rId5"/>
    <sheet name="AfricaEast" sheetId="27" r:id="rId6"/>
    <sheet name="Transpose_inAW" sheetId="23" r:id="rId7"/>
    <sheet name="AfricaWest" sheetId="22" r:id="rId8"/>
    <sheet name="Transpose_inAN" sheetId="42" r:id="rId9"/>
    <sheet name="AfricaNorth" sheetId="43" r:id="rId10"/>
    <sheet name="Transpose_inMEast" sheetId="34" r:id="rId11"/>
    <sheet name="MiddleEast" sheetId="35" r:id="rId12"/>
    <sheet name="Transpose_inSAsia" sheetId="36" r:id="rId13"/>
    <sheet name="SouthAsia" sheetId="37" r:id="rId14"/>
    <sheet name="Transpose_inSEA" sheetId="30" r:id="rId15"/>
    <sheet name="SEAsia" sheetId="31" r:id="rId16"/>
    <sheet name="Transpose_inOceania" sheetId="44" r:id="rId17"/>
    <sheet name="Oceania" sheetId="45" r:id="rId18"/>
    <sheet name="Transpose_inLAC" sheetId="32" r:id="rId19"/>
    <sheet name="LatinAmerica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9" l="1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" i="33" l="1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" i="45"/>
  <c r="B3" i="45"/>
  <c r="B4" i="45"/>
  <c r="B5" i="45"/>
  <c r="B6" i="45"/>
  <c r="B7" i="45"/>
  <c r="B8" i="45"/>
  <c r="B9" i="45"/>
  <c r="B10" i="45"/>
  <c r="B11" i="45"/>
  <c r="B12" i="45"/>
  <c r="B13" i="45"/>
  <c r="B14" i="45"/>
  <c r="G5" i="45" s="1"/>
  <c r="B15" i="45"/>
  <c r="G6" i="45" s="1"/>
  <c r="B16" i="45"/>
  <c r="B17" i="45"/>
  <c r="B18" i="45"/>
  <c r="B19" i="45"/>
  <c r="B20" i="45"/>
  <c r="B21" i="45"/>
  <c r="B22" i="45"/>
  <c r="B23" i="45"/>
  <c r="B24" i="45"/>
  <c r="B25" i="45"/>
  <c r="B26" i="45"/>
  <c r="B27" i="45"/>
  <c r="B28" i="45"/>
  <c r="B1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A3" i="45"/>
  <c r="A2" i="45"/>
  <c r="A1" i="45"/>
  <c r="B2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" i="35"/>
  <c r="B3" i="35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" i="43"/>
  <c r="B3" i="43"/>
  <c r="B4" i="43"/>
  <c r="B5" i="43"/>
  <c r="B6" i="43"/>
  <c r="B7" i="43"/>
  <c r="B8" i="43"/>
  <c r="B9" i="43"/>
  <c r="B10" i="43"/>
  <c r="B11" i="43"/>
  <c r="B12" i="43"/>
  <c r="B13" i="43"/>
  <c r="B14" i="43"/>
  <c r="B15" i="43"/>
  <c r="B16" i="43"/>
  <c r="B17" i="43"/>
  <c r="B18" i="43"/>
  <c r="B19" i="43"/>
  <c r="B20" i="43"/>
  <c r="B21" i="43"/>
  <c r="B22" i="43"/>
  <c r="B23" i="43"/>
  <c r="B24" i="43"/>
  <c r="B25" i="43"/>
  <c r="B26" i="43"/>
  <c r="B27" i="43"/>
  <c r="B28" i="43"/>
  <c r="B1" i="43"/>
  <c r="A28" i="43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A3" i="43"/>
  <c r="A2" i="43"/>
  <c r="A1" i="43"/>
  <c r="G4" i="45" l="1"/>
  <c r="H10" i="45"/>
  <c r="H7" i="45"/>
  <c r="F9" i="45"/>
  <c r="H5" i="45"/>
  <c r="F7" i="45"/>
  <c r="F6" i="45"/>
  <c r="F5" i="45"/>
  <c r="G3" i="45"/>
  <c r="H9" i="45"/>
  <c r="H2" i="45"/>
  <c r="G10" i="45"/>
  <c r="G9" i="45"/>
  <c r="G8" i="45"/>
  <c r="G8" i="43"/>
  <c r="H9" i="43"/>
  <c r="F9" i="43"/>
  <c r="F7" i="43"/>
  <c r="G4" i="43"/>
  <c r="G3" i="43"/>
  <c r="H8" i="43"/>
  <c r="H7" i="43"/>
  <c r="F10" i="43"/>
  <c r="G10" i="43"/>
  <c r="F3" i="43"/>
  <c r="G9" i="43"/>
  <c r="H10" i="43"/>
  <c r="G7" i="43"/>
  <c r="F8" i="43"/>
  <c r="G6" i="43"/>
  <c r="G5" i="43"/>
  <c r="G7" i="45"/>
  <c r="G2" i="45"/>
  <c r="F10" i="45"/>
  <c r="F3" i="45"/>
  <c r="F6" i="43"/>
  <c r="F5" i="43"/>
  <c r="G2" i="43"/>
  <c r="F4" i="43"/>
  <c r="H4" i="43"/>
  <c r="H3" i="43"/>
  <c r="H6" i="43"/>
  <c r="H5" i="43"/>
  <c r="F2" i="43"/>
  <c r="F4" i="45"/>
  <c r="F8" i="45"/>
  <c r="H6" i="45"/>
  <c r="H4" i="45"/>
  <c r="H3" i="45"/>
  <c r="F2" i="45"/>
  <c r="H8" i="45"/>
  <c r="H2" i="43"/>
  <c r="G13" i="45" l="1"/>
  <c r="H13" i="45"/>
  <c r="F13" i="45"/>
  <c r="F13" i="43"/>
  <c r="G13" i="43"/>
  <c r="H13" i="43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4" i="37"/>
  <c r="A3" i="37"/>
  <c r="A2" i="37"/>
  <c r="B1" i="37"/>
  <c r="A1" i="37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B1" i="35"/>
  <c r="A1" i="35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B1" i="33"/>
  <c r="A1" i="33"/>
  <c r="A28" i="31"/>
  <c r="A27" i="31"/>
  <c r="A26" i="31"/>
  <c r="A25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A4" i="31"/>
  <c r="A3" i="31"/>
  <c r="A2" i="31"/>
  <c r="B1" i="31"/>
  <c r="A1" i="31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B1" i="29"/>
  <c r="A1" i="29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B1" i="27"/>
  <c r="A1" i="27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B1" i="25"/>
  <c r="F2" i="25" s="1"/>
  <c r="A1" i="25"/>
  <c r="B1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A1" i="22"/>
  <c r="H7" i="31" l="1"/>
  <c r="H8" i="31"/>
  <c r="G3" i="31"/>
  <c r="G7" i="31"/>
  <c r="H10" i="31"/>
  <c r="F8" i="31"/>
  <c r="F9" i="31"/>
  <c r="F10" i="31"/>
  <c r="G4" i="31"/>
  <c r="G5" i="31"/>
  <c r="G6" i="31"/>
  <c r="G8" i="31"/>
  <c r="G9" i="31"/>
  <c r="H4" i="31"/>
  <c r="H2" i="31"/>
  <c r="F3" i="31"/>
  <c r="G10" i="31"/>
  <c r="F6" i="31"/>
  <c r="H9" i="31"/>
  <c r="F4" i="31"/>
  <c r="H6" i="31"/>
  <c r="H3" i="31"/>
  <c r="H5" i="31"/>
  <c r="G2" i="31"/>
  <c r="F7" i="31"/>
  <c r="F5" i="31"/>
  <c r="F6" i="37"/>
  <c r="F7" i="37"/>
  <c r="F8" i="37"/>
  <c r="F9" i="37"/>
  <c r="F10" i="37"/>
  <c r="G10" i="37"/>
  <c r="H4" i="37"/>
  <c r="G3" i="37"/>
  <c r="G4" i="37"/>
  <c r="H3" i="37"/>
  <c r="G2" i="37"/>
  <c r="F5" i="37"/>
  <c r="H2" i="37"/>
  <c r="H8" i="37"/>
  <c r="H10" i="37"/>
  <c r="G9" i="37"/>
  <c r="H7" i="37"/>
  <c r="H6" i="37"/>
  <c r="G5" i="37"/>
  <c r="H9" i="37"/>
  <c r="G8" i="37"/>
  <c r="H5" i="37"/>
  <c r="F4" i="37"/>
  <c r="F3" i="37"/>
  <c r="G6" i="37"/>
  <c r="G7" i="37"/>
  <c r="F2" i="37"/>
  <c r="H4" i="33"/>
  <c r="H5" i="33"/>
  <c r="H6" i="33"/>
  <c r="F4" i="33"/>
  <c r="H7" i="33"/>
  <c r="F5" i="33"/>
  <c r="H8" i="33"/>
  <c r="F6" i="33"/>
  <c r="F7" i="33"/>
  <c r="G6" i="33"/>
  <c r="G7" i="33"/>
  <c r="G9" i="33"/>
  <c r="F3" i="33"/>
  <c r="H10" i="33"/>
  <c r="G3" i="33"/>
  <c r="H9" i="33"/>
  <c r="F9" i="33"/>
  <c r="G2" i="33"/>
  <c r="F10" i="33"/>
  <c r="H3" i="33"/>
  <c r="G5" i="33"/>
  <c r="F8" i="33"/>
  <c r="G10" i="33"/>
  <c r="G8" i="33"/>
  <c r="H2" i="33"/>
  <c r="G4" i="33"/>
  <c r="H5" i="35"/>
  <c r="F8" i="35"/>
  <c r="G2" i="35"/>
  <c r="H10" i="35"/>
  <c r="F9" i="35"/>
  <c r="G3" i="35"/>
  <c r="G5" i="35"/>
  <c r="H9" i="35"/>
  <c r="F7" i="35"/>
  <c r="H2" i="35"/>
  <c r="F10" i="35"/>
  <c r="G4" i="35"/>
  <c r="G10" i="35"/>
  <c r="G9" i="35"/>
  <c r="H4" i="35"/>
  <c r="H3" i="35"/>
  <c r="F4" i="35"/>
  <c r="F3" i="35"/>
  <c r="G7" i="35"/>
  <c r="H7" i="35"/>
  <c r="G8" i="35"/>
  <c r="H6" i="35"/>
  <c r="F5" i="35"/>
  <c r="G6" i="35"/>
  <c r="H8" i="35"/>
  <c r="F6" i="35"/>
  <c r="F2" i="35"/>
  <c r="H3" i="29"/>
  <c r="H4" i="29"/>
  <c r="F4" i="29"/>
  <c r="H8" i="29"/>
  <c r="H6" i="29"/>
  <c r="F5" i="29"/>
  <c r="F6" i="29"/>
  <c r="G5" i="29"/>
  <c r="G6" i="29"/>
  <c r="G7" i="29"/>
  <c r="H7" i="29"/>
  <c r="H9" i="29"/>
  <c r="H5" i="29"/>
  <c r="F3" i="29"/>
  <c r="G4" i="29"/>
  <c r="H10" i="29"/>
  <c r="G3" i="29"/>
  <c r="F10" i="29"/>
  <c r="G2" i="29"/>
  <c r="F9" i="29"/>
  <c r="G10" i="29"/>
  <c r="F2" i="29"/>
  <c r="F8" i="29"/>
  <c r="F7" i="29"/>
  <c r="H2" i="29"/>
  <c r="G9" i="29"/>
  <c r="G8" i="29"/>
  <c r="H6" i="27"/>
  <c r="H7" i="27"/>
  <c r="H8" i="27"/>
  <c r="H9" i="27"/>
  <c r="H10" i="27"/>
  <c r="F4" i="27"/>
  <c r="G6" i="27"/>
  <c r="H3" i="27"/>
  <c r="H4" i="27"/>
  <c r="F3" i="27"/>
  <c r="F7" i="27"/>
  <c r="G9" i="27"/>
  <c r="G10" i="27"/>
  <c r="H5" i="27"/>
  <c r="F5" i="27"/>
  <c r="F6" i="27"/>
  <c r="G4" i="27"/>
  <c r="G3" i="27"/>
  <c r="F8" i="27"/>
  <c r="G2" i="27"/>
  <c r="F10" i="27"/>
  <c r="F9" i="27"/>
  <c r="G5" i="27"/>
  <c r="G7" i="27"/>
  <c r="G8" i="27"/>
  <c r="H2" i="27"/>
  <c r="G6" i="25"/>
  <c r="H3" i="25"/>
  <c r="G2" i="25"/>
  <c r="H2" i="25"/>
  <c r="G8" i="25"/>
  <c r="G9" i="25"/>
  <c r="G10" i="25"/>
  <c r="G4" i="25"/>
  <c r="G5" i="25"/>
  <c r="G7" i="25"/>
  <c r="F8" i="25"/>
  <c r="H5" i="25"/>
  <c r="F7" i="25"/>
  <c r="H4" i="25"/>
  <c r="G3" i="25"/>
  <c r="F3" i="25"/>
  <c r="F5" i="25"/>
  <c r="H7" i="25"/>
  <c r="H6" i="25"/>
  <c r="H8" i="25"/>
  <c r="F6" i="25"/>
  <c r="F4" i="25"/>
  <c r="H10" i="25"/>
  <c r="H9" i="25"/>
  <c r="F10" i="25"/>
  <c r="F9" i="25"/>
  <c r="G6" i="22"/>
  <c r="G7" i="22"/>
  <c r="H5" i="22"/>
  <c r="H6" i="22"/>
  <c r="F5" i="22"/>
  <c r="H8" i="22"/>
  <c r="H9" i="22"/>
  <c r="G9" i="22"/>
  <c r="G10" i="22"/>
  <c r="H4" i="22"/>
  <c r="F3" i="22"/>
  <c r="F4" i="22"/>
  <c r="H7" i="22"/>
  <c r="F6" i="22"/>
  <c r="F7" i="22"/>
  <c r="F10" i="22"/>
  <c r="F9" i="22"/>
  <c r="H3" i="22"/>
  <c r="G5" i="22"/>
  <c r="G4" i="22"/>
  <c r="F8" i="22"/>
  <c r="H10" i="22"/>
  <c r="G8" i="22"/>
  <c r="G2" i="22"/>
  <c r="H2" i="22"/>
  <c r="G3" i="22"/>
  <c r="F2" i="33"/>
  <c r="F2" i="31"/>
  <c r="F2" i="27"/>
  <c r="F2" i="22"/>
  <c r="H13" i="25" l="1"/>
  <c r="H13" i="22"/>
  <c r="G13" i="31"/>
  <c r="H13" i="37"/>
  <c r="F13" i="37"/>
  <c r="H13" i="35"/>
  <c r="F13" i="35"/>
  <c r="F13" i="27"/>
  <c r="H13" i="29"/>
  <c r="G13" i="37"/>
  <c r="G13" i="35"/>
  <c r="H13" i="33"/>
  <c r="G13" i="33"/>
  <c r="F13" i="33"/>
  <c r="H13" i="31"/>
  <c r="F13" i="31"/>
  <c r="G13" i="29"/>
  <c r="F13" i="29"/>
  <c r="H13" i="27"/>
  <c r="G13" i="27"/>
  <c r="G13" i="25"/>
  <c r="F13" i="25"/>
  <c r="F13" i="22"/>
  <c r="G13" i="22"/>
</calcChain>
</file>

<file path=xl/sharedStrings.xml><?xml version="1.0" encoding="utf-8"?>
<sst xmlns="http://schemas.openxmlformats.org/spreadsheetml/2006/main" count="1200" uniqueCount="73">
  <si>
    <t>MALNPOPP[3]</t>
  </si>
  <si>
    <t>MALNPOPP[4]</t>
  </si>
  <si>
    <t>MALNPOPP[5]</t>
  </si>
  <si>
    <t>MALNPOPP[6]</t>
  </si>
  <si>
    <t>MALNPOPP[7]</t>
  </si>
  <si>
    <t>MALNPOPP[8]</t>
  </si>
  <si>
    <t>MALNPOPP[9]</t>
  </si>
  <si>
    <t>MALNPOPP[10]</t>
  </si>
  <si>
    <t>MALNPOPP[11]</t>
  </si>
  <si>
    <t>MALNPOPP[12]</t>
  </si>
  <si>
    <t>MALNPOPP[13]</t>
  </si>
  <si>
    <t>MALNPOPP[14]</t>
  </si>
  <si>
    <t>MALNPOPP[15]</t>
  </si>
  <si>
    <t>MALNPOPP[16]</t>
  </si>
  <si>
    <t>MALNPOPP[17]</t>
  </si>
  <si>
    <t>MALNPOPP[18]</t>
  </si>
  <si>
    <t>MALNPOPP[19]</t>
  </si>
  <si>
    <t>MALNPOPP[20]</t>
  </si>
  <si>
    <t>MALNPOPP[21]</t>
  </si>
  <si>
    <t>MALNPOPP[22]</t>
  </si>
  <si>
    <t>MALNPOPP[23]</t>
  </si>
  <si>
    <t>MALNPOPP[24]</t>
  </si>
  <si>
    <t>MALNPOPP[25]</t>
  </si>
  <si>
    <t>MALNPOPP[26]</t>
  </si>
  <si>
    <t>MALNPOPP[27]</t>
  </si>
  <si>
    <t>MALNPOPP[28]</t>
  </si>
  <si>
    <t>MALNPOPP[29]</t>
  </si>
  <si>
    <t>Percent</t>
  </si>
  <si>
    <t>Year</t>
  </si>
  <si>
    <t>mean</t>
  </si>
  <si>
    <t>PMF</t>
  </si>
  <si>
    <t>RCC</t>
  </si>
  <si>
    <t>EDF</t>
  </si>
  <si>
    <t>EFD</t>
  </si>
  <si>
    <t>MALNPOPP[30]</t>
  </si>
  <si>
    <t>EH01</t>
  </si>
  <si>
    <t>EH02</t>
  </si>
  <si>
    <t>EH03</t>
  </si>
  <si>
    <t>EH04</t>
  </si>
  <si>
    <t>EH05</t>
  </si>
  <si>
    <t>EH09</t>
  </si>
  <si>
    <t>EH10</t>
  </si>
  <si>
    <t>EH11</t>
  </si>
  <si>
    <t>EH13</t>
  </si>
  <si>
    <t>EH14</t>
  </si>
  <si>
    <t>FS2010_YLmid</t>
  </si>
  <si>
    <t>FS2011_YLamb</t>
  </si>
  <si>
    <t>FS2012_YLtop</t>
  </si>
  <si>
    <t>FS2013_YLmid</t>
  </si>
  <si>
    <t>FS2014_YLamb</t>
  </si>
  <si>
    <t>FS2015_YLtop</t>
  </si>
  <si>
    <t>FS2016_YLmid</t>
  </si>
  <si>
    <t>FS2017_YLamb</t>
  </si>
  <si>
    <t>FS2018_YLtop</t>
  </si>
  <si>
    <t>FS2020_CLPCm</t>
  </si>
  <si>
    <t>FS2021_CLPCa</t>
  </si>
  <si>
    <t>FS2022_CLPCt</t>
  </si>
  <si>
    <t>FS2023_CLPCm</t>
  </si>
  <si>
    <t>FS2024_CLPCa</t>
  </si>
  <si>
    <t>FS2025_CLPCt</t>
  </si>
  <si>
    <t>FS2026_CLPCm</t>
  </si>
  <si>
    <t>FS2027_CLPCa</t>
  </si>
  <si>
    <t>FS2028_CLPCt</t>
  </si>
  <si>
    <t>FS2030_CVmed</t>
  </si>
  <si>
    <t>FS2031_CVamb</t>
  </si>
  <si>
    <t>FS2032_CVtop</t>
  </si>
  <si>
    <t>FS2033_CVmed</t>
  </si>
  <si>
    <t>FS2034_CVamb</t>
  </si>
  <si>
    <t>FS2035_CVtop</t>
  </si>
  <si>
    <t>FS2036_CVmed</t>
  </si>
  <si>
    <t>FS2037_CVamb</t>
  </si>
  <si>
    <t>FS2038_CVtop</t>
  </si>
  <si>
    <t>FS2001_BaUnv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</si>
</sst>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Africa South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AfricaSouth!$E$12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AfricaSouth!$F$1:$H$1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AfricaSouth!$F$12:$H$12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A-45FB-95FC-C0780E599181}"/>
            </c:ext>
          </c:extLst>
        </c:ser>
        <c:ser>
          <c:idx val="10"/>
          <c:order val="10"/>
          <c:tx>
            <c:strRef>
              <c:f>AfricaSouth!$E$13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EA-45FB-95FC-C0780E59918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EA-45FB-95FC-C0780E599181}"/>
              </c:ext>
            </c:extLst>
          </c:dPt>
          <c:cat>
            <c:strRef>
              <c:f>AfricaSouth!$F$1:$H$1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AfricaSouth!$F$13:$H$13</c:f>
              <c:numCache>
                <c:formatCode>General</c:formatCode>
                <c:ptCount val="3"/>
                <c:pt idx="0">
                  <c:v>-1.6518888888888894</c:v>
                </c:pt>
                <c:pt idx="1">
                  <c:v>-4.5903333333333336</c:v>
                </c:pt>
                <c:pt idx="2">
                  <c:v>-1.3980000000000008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EA-45FB-95FC-C0780E599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AfricaSouth!$E$2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AfricaSouth!$F$1:$H$1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AfricaSouth!$F$2:$H$2</c:f>
              <c:numCache>
                <c:formatCode>General</c:formatCode>
                <c:ptCount val="3"/>
                <c:pt idx="0">
                  <c:v>-0.21000000000000085</c:v>
                </c:pt>
                <c:pt idx="1">
                  <c:v>-8.9999999999999858E-2</c:v>
                </c:pt>
                <c:pt idx="2">
                  <c:v>-9.9999999999997868E-3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EA-45FB-95FC-C0780E599181}"/>
            </c:ext>
          </c:extLst>
        </c:ser>
        <c:ser>
          <c:idx val="1"/>
          <c:order val="1"/>
          <c:tx>
            <c:strRef>
              <c:f>AfricaSouth!$E$3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AfricaSouth!$F$1:$H$1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AfricaSouth!$F$3:$H$3</c:f>
              <c:numCache>
                <c:formatCode>General</c:formatCode>
                <c:ptCount val="3"/>
                <c:pt idx="0">
                  <c:v>-0.98300000000000054</c:v>
                </c:pt>
                <c:pt idx="1">
                  <c:v>-2.4169999999999998</c:v>
                </c:pt>
                <c:pt idx="2">
                  <c:v>-0.88900000000000112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EA-45FB-95FC-C0780E599181}"/>
            </c:ext>
          </c:extLst>
        </c:ser>
        <c:ser>
          <c:idx val="2"/>
          <c:order val="2"/>
          <c:tx>
            <c:strRef>
              <c:f>AfricaSouth!$E$4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AfricaSouth!$F$1:$H$1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AfricaSouth!$F$4:$H$4</c:f>
              <c:numCache>
                <c:formatCode>General</c:formatCode>
                <c:ptCount val="3"/>
                <c:pt idx="0">
                  <c:v>-2.3440000000000012</c:v>
                </c:pt>
                <c:pt idx="1">
                  <c:v>-6.4520000000000008</c:v>
                </c:pt>
                <c:pt idx="2">
                  <c:v>-2.0200000000000014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EA-45FB-95FC-C0780E599181}"/>
            </c:ext>
          </c:extLst>
        </c:ser>
        <c:ser>
          <c:idx val="3"/>
          <c:order val="3"/>
          <c:tx>
            <c:strRef>
              <c:f>AfricaSouth!$E$5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AfricaSouth!$F$1:$H$1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AfricaSouth!$F$5:$H$5</c:f>
              <c:numCache>
                <c:formatCode>General</c:formatCode>
                <c:ptCount val="3"/>
                <c:pt idx="0">
                  <c:v>-0.60000000000000142</c:v>
                </c:pt>
                <c:pt idx="1">
                  <c:v>-1.745000000000001</c:v>
                </c:pt>
                <c:pt idx="2">
                  <c:v>-0.35000000000000142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0EA-45FB-95FC-C0780E599181}"/>
            </c:ext>
          </c:extLst>
        </c:ser>
        <c:ser>
          <c:idx val="4"/>
          <c:order val="4"/>
          <c:tx>
            <c:strRef>
              <c:f>AfricaSouth!$E$6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AfricaSouth!$F$1:$H$1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AfricaSouth!$F$6:$H$6</c:f>
              <c:numCache>
                <c:formatCode>General</c:formatCode>
                <c:ptCount val="3"/>
                <c:pt idx="0">
                  <c:v>-1.6379999999999999</c:v>
                </c:pt>
                <c:pt idx="1">
                  <c:v>-5.49</c:v>
                </c:pt>
                <c:pt idx="2">
                  <c:v>-1.1280000000000001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0EA-45FB-95FC-C0780E599181}"/>
            </c:ext>
          </c:extLst>
        </c:ser>
        <c:ser>
          <c:idx val="5"/>
          <c:order val="5"/>
          <c:tx>
            <c:strRef>
              <c:f>AfricaSouth!$E$7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AfricaSouth!$F$1:$H$1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AfricaSouth!$F$7:$H$7</c:f>
              <c:numCache>
                <c:formatCode>General</c:formatCode>
                <c:ptCount val="3"/>
                <c:pt idx="0">
                  <c:v>-3.1290000000000004</c:v>
                </c:pt>
                <c:pt idx="1">
                  <c:v>-7.5930000000000009</c:v>
                </c:pt>
                <c:pt idx="2">
                  <c:v>-2.6270000000000007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0EA-45FB-95FC-C0780E599181}"/>
            </c:ext>
          </c:extLst>
        </c:ser>
        <c:ser>
          <c:idx val="6"/>
          <c:order val="6"/>
          <c:tx>
            <c:strRef>
              <c:f>AfricaSouth!$E$8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AfricaSouth!$F$1:$H$1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AfricaSouth!$F$8:$H$8</c:f>
              <c:numCache>
                <c:formatCode>General</c:formatCode>
                <c:ptCount val="3"/>
                <c:pt idx="0">
                  <c:v>-0.84600000000000009</c:v>
                </c:pt>
                <c:pt idx="1">
                  <c:v>-2.9070000000000009</c:v>
                </c:pt>
                <c:pt idx="2">
                  <c:v>-0.69000000000000128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0EA-45FB-95FC-C0780E599181}"/>
            </c:ext>
          </c:extLst>
        </c:ser>
        <c:ser>
          <c:idx val="7"/>
          <c:order val="7"/>
          <c:tx>
            <c:strRef>
              <c:f>AfricaSouth!$E$9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AfricaSouth!$F$1:$H$1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AfricaSouth!$F$9:$H$9</c:f>
              <c:numCache>
                <c:formatCode>General</c:formatCode>
                <c:ptCount val="3"/>
                <c:pt idx="0">
                  <c:v>-1.92</c:v>
                </c:pt>
                <c:pt idx="1">
                  <c:v>-6.6750000000000007</c:v>
                </c:pt>
                <c:pt idx="2">
                  <c:v>-1.6330000000000009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0EA-45FB-95FC-C0780E599181}"/>
            </c:ext>
          </c:extLst>
        </c:ser>
        <c:ser>
          <c:idx val="8"/>
          <c:order val="8"/>
          <c:tx>
            <c:strRef>
              <c:f>AfricaSouth!$E$10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AfricaSouth!$F$1:$H$1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AfricaSouth!$F$10:$H$10</c:f>
              <c:numCache>
                <c:formatCode>General</c:formatCode>
                <c:ptCount val="3"/>
                <c:pt idx="0">
                  <c:v>-3.197000000000001</c:v>
                </c:pt>
                <c:pt idx="1">
                  <c:v>-7.9440000000000008</c:v>
                </c:pt>
                <c:pt idx="2">
                  <c:v>-3.2350000000000003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0EA-45FB-95FC-C0780E599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Latin</a:t>
            </a:r>
            <a:r>
              <a:rPr lang="en-US" baseline="0"/>
              <a:t> America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LatinAmerica!$E$12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LatinAmerica!$F$1:$H$1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LatinAmerica!$F$12:$H$12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D-422F-8DB1-6E348EBEEDAE}"/>
            </c:ext>
          </c:extLst>
        </c:ser>
        <c:ser>
          <c:idx val="10"/>
          <c:order val="10"/>
          <c:tx>
            <c:strRef>
              <c:f>LatinAmerica!$E$13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6D-422F-8DB1-6E348EBEEDA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6D-422F-8DB1-6E348EBEEDAE}"/>
              </c:ext>
            </c:extLst>
          </c:dPt>
          <c:cat>
            <c:strRef>
              <c:f>LatinAmerica!$F$1:$H$1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LatinAmerica!$F$13:$H$13</c:f>
              <c:numCache>
                <c:formatCode>General</c:formatCode>
                <c:ptCount val="3"/>
                <c:pt idx="0">
                  <c:v>-0.56333333333333313</c:v>
                </c:pt>
                <c:pt idx="1">
                  <c:v>-1.8526666666666667</c:v>
                </c:pt>
                <c:pt idx="2">
                  <c:v>-1.2546666666666666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6D-422F-8DB1-6E348EBE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LatinAmerica!$E$2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LatinAmerica!$F$1:$H$1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LatinAmerica!$F$2:$H$2</c:f>
              <c:numCache>
                <c:formatCode>General</c:formatCode>
                <c:ptCount val="3"/>
                <c:pt idx="0">
                  <c:v>-7.2999999999999954E-2</c:v>
                </c:pt>
                <c:pt idx="1">
                  <c:v>-1.0649999999999999</c:v>
                </c:pt>
                <c:pt idx="2">
                  <c:v>-0.61799999999999988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6D-422F-8DB1-6E348EBEEDAE}"/>
            </c:ext>
          </c:extLst>
        </c:ser>
        <c:ser>
          <c:idx val="1"/>
          <c:order val="1"/>
          <c:tx>
            <c:strRef>
              <c:f>LatinAmerica!$E$3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LatinAmerica!$F$1:$H$1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LatinAmerica!$F$3:$H$3</c:f>
              <c:numCache>
                <c:formatCode>General</c:formatCode>
                <c:ptCount val="3"/>
                <c:pt idx="0">
                  <c:v>-0.33899999999999997</c:v>
                </c:pt>
                <c:pt idx="1">
                  <c:v>-1.6759999999999997</c:v>
                </c:pt>
                <c:pt idx="2">
                  <c:v>-0.98099999999999987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6D-422F-8DB1-6E348EBEEDAE}"/>
            </c:ext>
          </c:extLst>
        </c:ser>
        <c:ser>
          <c:idx val="2"/>
          <c:order val="2"/>
          <c:tx>
            <c:strRef>
              <c:f>LatinAmerica!$E$4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LatinAmerica!$F$1:$H$1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LatinAmerica!$F$4:$H$4</c:f>
              <c:numCache>
                <c:formatCode>General</c:formatCode>
                <c:ptCount val="3"/>
                <c:pt idx="0">
                  <c:v>-0.80999999999999961</c:v>
                </c:pt>
                <c:pt idx="1">
                  <c:v>-2.0489999999999995</c:v>
                </c:pt>
                <c:pt idx="2">
                  <c:v>-1.5209999999999999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6D-422F-8DB1-6E348EBEEDAE}"/>
            </c:ext>
          </c:extLst>
        </c:ser>
        <c:ser>
          <c:idx val="3"/>
          <c:order val="3"/>
          <c:tx>
            <c:strRef>
              <c:f>LatinAmerica!$E$5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LatinAmerica!$F$1:$H$1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LatinAmerica!$F$5:$H$5</c:f>
              <c:numCache>
                <c:formatCode>General</c:formatCode>
                <c:ptCount val="3"/>
                <c:pt idx="0">
                  <c:v>-0.19499999999999984</c:v>
                </c:pt>
                <c:pt idx="1">
                  <c:v>-1.4469999999999996</c:v>
                </c:pt>
                <c:pt idx="2">
                  <c:v>-0.89399999999999968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6D-422F-8DB1-6E348EBEEDAE}"/>
            </c:ext>
          </c:extLst>
        </c:ser>
        <c:ser>
          <c:idx val="4"/>
          <c:order val="4"/>
          <c:tx>
            <c:strRef>
              <c:f>LatinAmerica!$E$6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LatinAmerica!$F$1:$H$1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LatinAmerica!$F$6:$H$6</c:f>
              <c:numCache>
                <c:formatCode>General</c:formatCode>
                <c:ptCount val="3"/>
                <c:pt idx="0">
                  <c:v>-0.55499999999999972</c:v>
                </c:pt>
                <c:pt idx="1">
                  <c:v>-1.9799999999999998</c:v>
                </c:pt>
                <c:pt idx="2">
                  <c:v>-1.133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6D-422F-8DB1-6E348EBEEDAE}"/>
            </c:ext>
          </c:extLst>
        </c:ser>
        <c:ser>
          <c:idx val="5"/>
          <c:order val="5"/>
          <c:tx>
            <c:strRef>
              <c:f>LatinAmerica!$E$7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LatinAmerica!$F$1:$H$1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LatinAmerica!$F$7:$H$7</c:f>
              <c:numCache>
                <c:formatCode>General</c:formatCode>
                <c:ptCount val="3"/>
                <c:pt idx="0">
                  <c:v>-1.0789999999999997</c:v>
                </c:pt>
                <c:pt idx="1">
                  <c:v>-2.3249999999999997</c:v>
                </c:pt>
                <c:pt idx="2">
                  <c:v>-1.7349999999999999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B6D-422F-8DB1-6E348EBEEDAE}"/>
            </c:ext>
          </c:extLst>
        </c:ser>
        <c:ser>
          <c:idx val="6"/>
          <c:order val="6"/>
          <c:tx>
            <c:strRef>
              <c:f>LatinAmerica!$E$8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LatinAmerica!$F$1:$H$1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LatinAmerica!$F$8:$H$8</c:f>
              <c:numCache>
                <c:formatCode>General</c:formatCode>
                <c:ptCount val="3"/>
                <c:pt idx="0">
                  <c:v>-0.26799999999999979</c:v>
                </c:pt>
                <c:pt idx="1">
                  <c:v>-1.605</c:v>
                </c:pt>
                <c:pt idx="2">
                  <c:v>-1.0169999999999999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B6D-422F-8DB1-6E348EBEEDAE}"/>
            </c:ext>
          </c:extLst>
        </c:ser>
        <c:ser>
          <c:idx val="7"/>
          <c:order val="7"/>
          <c:tx>
            <c:strRef>
              <c:f>LatinAmerica!$E$9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LatinAmerica!$F$1:$H$1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LatinAmerica!$F$9:$H$9</c:f>
              <c:numCache>
                <c:formatCode>General</c:formatCode>
                <c:ptCount val="3"/>
                <c:pt idx="0">
                  <c:v>-0.6469999999999998</c:v>
                </c:pt>
                <c:pt idx="1">
                  <c:v>-2.1149999999999998</c:v>
                </c:pt>
                <c:pt idx="2">
                  <c:v>-1.4609999999999999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B6D-422F-8DB1-6E348EBEEDAE}"/>
            </c:ext>
          </c:extLst>
        </c:ser>
        <c:ser>
          <c:idx val="8"/>
          <c:order val="8"/>
          <c:tx>
            <c:strRef>
              <c:f>LatinAmerica!$E$10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LatinAmerica!$F$1:$H$1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LatinAmerica!$F$10:$H$10</c:f>
              <c:numCache>
                <c:formatCode>General</c:formatCode>
                <c:ptCount val="3"/>
                <c:pt idx="0">
                  <c:v>-1.1039999999999996</c:v>
                </c:pt>
                <c:pt idx="1">
                  <c:v>-2.4119999999999999</c:v>
                </c:pt>
                <c:pt idx="2">
                  <c:v>-1.9319999999999997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B6D-422F-8DB1-6E348EBE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Africa Central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AfricaCentral!$E$12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AfricaCentral!$F$1:$H$1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AfricaCentral!$F$12:$H$12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1-4218-B2ED-92A6106D7560}"/>
            </c:ext>
          </c:extLst>
        </c:ser>
        <c:ser>
          <c:idx val="10"/>
          <c:order val="10"/>
          <c:tx>
            <c:strRef>
              <c:f>AfricaCentral!$E$13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A1-4218-B2ED-92A6106D756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DA1-4218-B2ED-92A6106D7560}"/>
              </c:ext>
            </c:extLst>
          </c:dPt>
          <c:cat>
            <c:strRef>
              <c:f>AfricaCentral!$F$1:$H$1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AfricaCentral!$F$13:$H$13</c:f>
              <c:numCache>
                <c:formatCode>General</c:formatCode>
                <c:ptCount val="3"/>
                <c:pt idx="0">
                  <c:v>-1.8681111111111117</c:v>
                </c:pt>
                <c:pt idx="1">
                  <c:v>-3.1758888888888896</c:v>
                </c:pt>
                <c:pt idx="2">
                  <c:v>-1.7937777777777784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A1-4218-B2ED-92A6106D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AfricaCentral!$E$2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AfricaCentral!$F$1:$H$1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AfricaCentral!$F$2:$H$2</c:f>
              <c:numCache>
                <c:formatCode>General</c:formatCode>
                <c:ptCount val="3"/>
                <c:pt idx="0">
                  <c:v>-0.25699999999999967</c:v>
                </c:pt>
                <c:pt idx="1">
                  <c:v>-3.4000000000000696E-2</c:v>
                </c:pt>
                <c:pt idx="2">
                  <c:v>-0.52500000000000036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A1-4218-B2ED-92A6106D7560}"/>
            </c:ext>
          </c:extLst>
        </c:ser>
        <c:ser>
          <c:idx val="1"/>
          <c:order val="1"/>
          <c:tx>
            <c:strRef>
              <c:f>AfricaCentral!$E$3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AfricaCentral!$F$1:$H$1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AfricaCentral!$F$3:$H$3</c:f>
              <c:numCache>
                <c:formatCode>General</c:formatCode>
                <c:ptCount val="3"/>
                <c:pt idx="0">
                  <c:v>-0.97700000000000031</c:v>
                </c:pt>
                <c:pt idx="1">
                  <c:v>-2.1250000000000009</c:v>
                </c:pt>
                <c:pt idx="2">
                  <c:v>-0.82099999999999973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A1-4218-B2ED-92A6106D7560}"/>
            </c:ext>
          </c:extLst>
        </c:ser>
        <c:ser>
          <c:idx val="2"/>
          <c:order val="2"/>
          <c:tx>
            <c:strRef>
              <c:f>AfricaCentral!$E$4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AfricaCentral!$F$1:$H$1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AfricaCentral!$F$4:$H$4</c:f>
              <c:numCache>
                <c:formatCode>General</c:formatCode>
                <c:ptCount val="3"/>
                <c:pt idx="0">
                  <c:v>-2.7870000000000008</c:v>
                </c:pt>
                <c:pt idx="1">
                  <c:v>-3.3690000000000007</c:v>
                </c:pt>
                <c:pt idx="2">
                  <c:v>-2.6370000000000005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A1-4218-B2ED-92A6106D7560}"/>
            </c:ext>
          </c:extLst>
        </c:ser>
        <c:ser>
          <c:idx val="3"/>
          <c:order val="3"/>
          <c:tx>
            <c:strRef>
              <c:f>AfricaCentral!$E$5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AfricaCentral!$F$1:$H$1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AfricaCentral!$F$5:$H$5</c:f>
              <c:numCache>
                <c:formatCode>General</c:formatCode>
                <c:ptCount val="3"/>
                <c:pt idx="0">
                  <c:v>-0.71900000000000119</c:v>
                </c:pt>
                <c:pt idx="1">
                  <c:v>-0.8830000000000009</c:v>
                </c:pt>
                <c:pt idx="2">
                  <c:v>-0.75300000000000011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A1-4218-B2ED-92A6106D7560}"/>
            </c:ext>
          </c:extLst>
        </c:ser>
        <c:ser>
          <c:idx val="4"/>
          <c:order val="4"/>
          <c:tx>
            <c:strRef>
              <c:f>AfricaCentral!$E$6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AfricaCentral!$F$1:$H$1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AfricaCentral!$F$6:$H$6</c:f>
              <c:numCache>
                <c:formatCode>General</c:formatCode>
                <c:ptCount val="3"/>
                <c:pt idx="0">
                  <c:v>-1.6460000000000008</c:v>
                </c:pt>
                <c:pt idx="1">
                  <c:v>-4.4710000000000001</c:v>
                </c:pt>
                <c:pt idx="2">
                  <c:v>-1.0830000000000002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DA1-4218-B2ED-92A6106D7560}"/>
            </c:ext>
          </c:extLst>
        </c:ser>
        <c:ser>
          <c:idx val="5"/>
          <c:order val="5"/>
          <c:tx>
            <c:strRef>
              <c:f>AfricaCentral!$E$7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AfricaCentral!$F$1:$H$1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AfricaCentral!$F$7:$H$7</c:f>
              <c:numCache>
                <c:formatCode>General</c:formatCode>
                <c:ptCount val="3"/>
                <c:pt idx="0">
                  <c:v>-3.7220000000000004</c:v>
                </c:pt>
                <c:pt idx="1">
                  <c:v>-4.8890000000000002</c:v>
                </c:pt>
                <c:pt idx="2">
                  <c:v>-3.4260000000000002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DA1-4218-B2ED-92A6106D7560}"/>
            </c:ext>
          </c:extLst>
        </c:ser>
        <c:ser>
          <c:idx val="6"/>
          <c:order val="6"/>
          <c:tx>
            <c:strRef>
              <c:f>AfricaCentral!$E$8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AfricaCentral!$F$1:$H$1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AfricaCentral!$F$8:$H$8</c:f>
              <c:numCache>
                <c:formatCode>General</c:formatCode>
                <c:ptCount val="3"/>
                <c:pt idx="0">
                  <c:v>-0.91300000000000026</c:v>
                </c:pt>
                <c:pt idx="1">
                  <c:v>-2.1290000000000004</c:v>
                </c:pt>
                <c:pt idx="2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DA1-4218-B2ED-92A6106D7560}"/>
            </c:ext>
          </c:extLst>
        </c:ser>
        <c:ser>
          <c:idx val="7"/>
          <c:order val="7"/>
          <c:tx>
            <c:strRef>
              <c:f>AfricaCentral!$E$9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AfricaCentral!$F$1:$H$1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AfricaCentral!$F$9:$H$9</c:f>
              <c:numCache>
                <c:formatCode>General</c:formatCode>
                <c:ptCount val="3"/>
                <c:pt idx="0">
                  <c:v>-1.9510000000000005</c:v>
                </c:pt>
                <c:pt idx="1">
                  <c:v>-5.1620000000000008</c:v>
                </c:pt>
                <c:pt idx="2">
                  <c:v>-1.9840000000000009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A1-4218-B2ED-92A6106D7560}"/>
            </c:ext>
          </c:extLst>
        </c:ser>
        <c:ser>
          <c:idx val="8"/>
          <c:order val="8"/>
          <c:tx>
            <c:strRef>
              <c:f>AfricaCentral!$E$10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AfricaCentral!$F$1:$H$1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AfricaCentral!$F$10:$H$10</c:f>
              <c:numCache>
                <c:formatCode>General</c:formatCode>
                <c:ptCount val="3"/>
                <c:pt idx="0">
                  <c:v>-3.8410000000000002</c:v>
                </c:pt>
                <c:pt idx="1">
                  <c:v>-5.5210000000000008</c:v>
                </c:pt>
                <c:pt idx="2">
                  <c:v>-3.9150000000000009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DA1-4218-B2ED-92A6106D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Africa 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AfricaEast!$E$12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AfricaEast!$F$1:$H$1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AfricaEast!$F$12:$H$12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A-42A4-A45F-CC8C41C5C8B8}"/>
            </c:ext>
          </c:extLst>
        </c:ser>
        <c:ser>
          <c:idx val="10"/>
          <c:order val="10"/>
          <c:tx>
            <c:strRef>
              <c:f>AfricaEast!$E$13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75A-42A4-A45F-CC8C41C5C8B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75A-42A4-A45F-CC8C41C5C8B8}"/>
              </c:ext>
            </c:extLst>
          </c:dPt>
          <c:cat>
            <c:strRef>
              <c:f>AfricaEast!$F$1:$H$1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AfricaEast!$F$13:$H$13</c:f>
              <c:numCache>
                <c:formatCode>General</c:formatCode>
                <c:ptCount val="3"/>
                <c:pt idx="0">
                  <c:v>-1.5141111111111114</c:v>
                </c:pt>
                <c:pt idx="1">
                  <c:v>-1.2538888888888888</c:v>
                </c:pt>
                <c:pt idx="2">
                  <c:v>-1.9817777777777781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5A-42A4-A45F-CC8C41C5C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AfricaEast!$E$2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AfricaEast!$F$2:$H$2</c:f>
              <c:numCache>
                <c:formatCode>General</c:formatCode>
                <c:ptCount val="3"/>
                <c:pt idx="0">
                  <c:v>-0.20800000000000018</c:v>
                </c:pt>
                <c:pt idx="1">
                  <c:v>6.3000000000000611E-2</c:v>
                </c:pt>
                <c:pt idx="2">
                  <c:v>-0.36000000000000032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5A-42A4-A45F-CC8C41C5C8B8}"/>
            </c:ext>
          </c:extLst>
        </c:ser>
        <c:ser>
          <c:idx val="1"/>
          <c:order val="1"/>
          <c:tx>
            <c:strRef>
              <c:f>AfricaEast!$E$3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AfricaEast!$F$3:$H$3</c:f>
              <c:numCache>
                <c:formatCode>General</c:formatCode>
                <c:ptCount val="3"/>
                <c:pt idx="0">
                  <c:v>-0.93200000000000038</c:v>
                </c:pt>
                <c:pt idx="1">
                  <c:v>-6.9000000000000838E-2</c:v>
                </c:pt>
                <c:pt idx="2">
                  <c:v>-0.80700000000000038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5A-42A4-A45F-CC8C41C5C8B8}"/>
            </c:ext>
          </c:extLst>
        </c:ser>
        <c:ser>
          <c:idx val="2"/>
          <c:order val="2"/>
          <c:tx>
            <c:strRef>
              <c:f>AfricaEast!$E$4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AfricaEast!$F$4:$H$4</c:f>
              <c:numCache>
                <c:formatCode>General</c:formatCode>
                <c:ptCount val="3"/>
                <c:pt idx="0">
                  <c:v>-2.1340000000000003</c:v>
                </c:pt>
                <c:pt idx="1">
                  <c:v>-0.31099999999999994</c:v>
                </c:pt>
                <c:pt idx="2">
                  <c:v>-2.7940000000000005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75A-42A4-A45F-CC8C41C5C8B8}"/>
            </c:ext>
          </c:extLst>
        </c:ser>
        <c:ser>
          <c:idx val="3"/>
          <c:order val="3"/>
          <c:tx>
            <c:strRef>
              <c:f>AfricaEast!$E$5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AfricaEast!$F$5:$H$5</c:f>
              <c:numCache>
                <c:formatCode>General</c:formatCode>
                <c:ptCount val="3"/>
                <c:pt idx="0">
                  <c:v>-0.56500000000000039</c:v>
                </c:pt>
                <c:pt idx="1">
                  <c:v>-0.53000000000000025</c:v>
                </c:pt>
                <c:pt idx="2">
                  <c:v>-0.65200000000000014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75A-42A4-A45F-CC8C41C5C8B8}"/>
            </c:ext>
          </c:extLst>
        </c:ser>
        <c:ser>
          <c:idx val="4"/>
          <c:order val="4"/>
          <c:tx>
            <c:strRef>
              <c:f>AfricaEast!$E$6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AfricaEast!$F$6:$H$6</c:f>
              <c:numCache>
                <c:formatCode>General</c:formatCode>
                <c:ptCount val="3"/>
                <c:pt idx="0">
                  <c:v>-1.5040000000000004</c:v>
                </c:pt>
                <c:pt idx="1">
                  <c:v>-1.242</c:v>
                </c:pt>
                <c:pt idx="2">
                  <c:v>-1.5970000000000004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75A-42A4-A45F-CC8C41C5C8B8}"/>
            </c:ext>
          </c:extLst>
        </c:ser>
        <c:ser>
          <c:idx val="5"/>
          <c:order val="5"/>
          <c:tx>
            <c:strRef>
              <c:f>AfricaEast!$E$7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AfricaEast!$F$7:$H$7</c:f>
              <c:numCache>
                <c:formatCode>General</c:formatCode>
                <c:ptCount val="3"/>
                <c:pt idx="0">
                  <c:v>-2.8440000000000003</c:v>
                </c:pt>
                <c:pt idx="1">
                  <c:v>-2.181</c:v>
                </c:pt>
                <c:pt idx="2">
                  <c:v>-3.8730000000000002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75A-42A4-A45F-CC8C41C5C8B8}"/>
            </c:ext>
          </c:extLst>
        </c:ser>
        <c:ser>
          <c:idx val="6"/>
          <c:order val="6"/>
          <c:tx>
            <c:strRef>
              <c:f>AfricaEast!$E$8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AfricaEast!$F$8:$H$8</c:f>
              <c:numCache>
                <c:formatCode>General</c:formatCode>
                <c:ptCount val="3"/>
                <c:pt idx="0">
                  <c:v>-0.78200000000000003</c:v>
                </c:pt>
                <c:pt idx="1">
                  <c:v>-1.359</c:v>
                </c:pt>
                <c:pt idx="2">
                  <c:v>-0.9300000000000006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75A-42A4-A45F-CC8C41C5C8B8}"/>
            </c:ext>
          </c:extLst>
        </c:ser>
        <c:ser>
          <c:idx val="7"/>
          <c:order val="7"/>
          <c:tx>
            <c:strRef>
              <c:f>AfricaEast!$E$9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AfricaEast!$F$9:$H$9</c:f>
              <c:numCache>
                <c:formatCode>General</c:formatCode>
                <c:ptCount val="3"/>
                <c:pt idx="0">
                  <c:v>-1.7510000000000003</c:v>
                </c:pt>
                <c:pt idx="1">
                  <c:v>-2.3109999999999999</c:v>
                </c:pt>
                <c:pt idx="2">
                  <c:v>-2.375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75A-42A4-A45F-CC8C41C5C8B8}"/>
            </c:ext>
          </c:extLst>
        </c:ser>
        <c:ser>
          <c:idx val="8"/>
          <c:order val="8"/>
          <c:tx>
            <c:strRef>
              <c:f>AfricaEast!$E$10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AfricaEast!$F$10:$H$10</c:f>
              <c:numCache>
                <c:formatCode>General</c:formatCode>
                <c:ptCount val="3"/>
                <c:pt idx="0">
                  <c:v>-2.907</c:v>
                </c:pt>
                <c:pt idx="1">
                  <c:v>-3.3450000000000006</c:v>
                </c:pt>
                <c:pt idx="2">
                  <c:v>-4.4480000000000004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75A-42A4-A45F-CC8C41C5C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Africa 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AfricaWest!$E$12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AfricaWest!$F$1:$H$1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AfricaWest!$F$12:$H$12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4-492A-8C05-96202CA4FE32}"/>
            </c:ext>
          </c:extLst>
        </c:ser>
        <c:ser>
          <c:idx val="10"/>
          <c:order val="10"/>
          <c:tx>
            <c:strRef>
              <c:f>AfricaWest!$E$13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D4-492A-8C05-96202CA4FE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DD4-492A-8C05-96202CA4FE32}"/>
              </c:ext>
            </c:extLst>
          </c:dPt>
          <c:cat>
            <c:strRef>
              <c:f>AfricaWest!$F$1:$H$1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AfricaWest!$F$13:$H$13</c:f>
              <c:numCache>
                <c:formatCode>General</c:formatCode>
                <c:ptCount val="3"/>
                <c:pt idx="0">
                  <c:v>-0.83177777777777751</c:v>
                </c:pt>
                <c:pt idx="1">
                  <c:v>-1.1044444444444439</c:v>
                </c:pt>
                <c:pt idx="2">
                  <c:v>-1.3081111111111108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4-492A-8C05-96202CA4F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AfricaWest!$E$2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AfricaWest!$F$1:$H$1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AfricaWest!$F$2:$H$2</c:f>
              <c:numCache>
                <c:formatCode>General</c:formatCode>
                <c:ptCount val="3"/>
                <c:pt idx="0">
                  <c:v>-9.6999999999999531E-2</c:v>
                </c:pt>
                <c:pt idx="1">
                  <c:v>-3.6999999999999922E-2</c:v>
                </c:pt>
                <c:pt idx="2">
                  <c:v>-0.24399999999999977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D4-492A-8C05-96202CA4FE32}"/>
            </c:ext>
          </c:extLst>
        </c:ser>
        <c:ser>
          <c:idx val="1"/>
          <c:order val="1"/>
          <c:tx>
            <c:strRef>
              <c:f>AfricaWest!$E$3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AfricaWest!$F$1:$H$1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AfricaWest!$F$3:$H$3</c:f>
              <c:numCache>
                <c:formatCode>General</c:formatCode>
                <c:ptCount val="3"/>
                <c:pt idx="0">
                  <c:v>-0.44399999999999995</c:v>
                </c:pt>
                <c:pt idx="1">
                  <c:v>-0.23099999999999987</c:v>
                </c:pt>
                <c:pt idx="2">
                  <c:v>-0.64799999999999969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D4-492A-8C05-96202CA4FE32}"/>
            </c:ext>
          </c:extLst>
        </c:ser>
        <c:ser>
          <c:idx val="2"/>
          <c:order val="2"/>
          <c:tx>
            <c:strRef>
              <c:f>AfricaWest!$E$4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AfricaWest!$F$1:$H$1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AfricaWest!$F$4:$H$4</c:f>
              <c:numCache>
                <c:formatCode>General</c:formatCode>
                <c:ptCount val="3"/>
                <c:pt idx="0">
                  <c:v>-1.1059999999999994</c:v>
                </c:pt>
                <c:pt idx="1">
                  <c:v>-0.9449999999999994</c:v>
                </c:pt>
                <c:pt idx="2">
                  <c:v>-2.0189999999999997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D4-492A-8C05-96202CA4FE32}"/>
            </c:ext>
          </c:extLst>
        </c:ser>
        <c:ser>
          <c:idx val="3"/>
          <c:order val="3"/>
          <c:tx>
            <c:strRef>
              <c:f>AfricaWest!$E$5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AfricaWest!$F$1:$H$1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AfricaWest!$F$5:$H$5</c:f>
              <c:numCache>
                <c:formatCode>General</c:formatCode>
                <c:ptCount val="3"/>
                <c:pt idx="0">
                  <c:v>-0.31299999999999972</c:v>
                </c:pt>
                <c:pt idx="1">
                  <c:v>-0.58599999999999941</c:v>
                </c:pt>
                <c:pt idx="2">
                  <c:v>-0.36199999999999921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D4-492A-8C05-96202CA4FE32}"/>
            </c:ext>
          </c:extLst>
        </c:ser>
        <c:ser>
          <c:idx val="4"/>
          <c:order val="4"/>
          <c:tx>
            <c:strRef>
              <c:f>AfricaWest!$E$6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AfricaWest!$F$1:$H$1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AfricaWest!$F$6:$H$6</c:f>
              <c:numCache>
                <c:formatCode>General</c:formatCode>
                <c:ptCount val="3"/>
                <c:pt idx="0">
                  <c:v>-0.81699999999999973</c:v>
                </c:pt>
                <c:pt idx="1">
                  <c:v>-1.2749999999999995</c:v>
                </c:pt>
                <c:pt idx="2">
                  <c:v>-0.87199999999999944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DD4-492A-8C05-96202CA4FE32}"/>
            </c:ext>
          </c:extLst>
        </c:ser>
        <c:ser>
          <c:idx val="5"/>
          <c:order val="5"/>
          <c:tx>
            <c:strRef>
              <c:f>AfricaWest!$E$7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AfricaWest!$F$1:$H$1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AfricaWest!$F$7:$H$7</c:f>
              <c:numCache>
                <c:formatCode>General</c:formatCode>
                <c:ptCount val="3"/>
                <c:pt idx="0">
                  <c:v>-1.6009999999999995</c:v>
                </c:pt>
                <c:pt idx="1">
                  <c:v>-1.9689999999999994</c:v>
                </c:pt>
                <c:pt idx="2">
                  <c:v>-2.6609999999999996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DD4-492A-8C05-96202CA4FE32}"/>
            </c:ext>
          </c:extLst>
        </c:ser>
        <c:ser>
          <c:idx val="6"/>
          <c:order val="6"/>
          <c:tx>
            <c:strRef>
              <c:f>AfricaWest!$E$8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AfricaWest!$F$1:$H$1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AfricaWest!$F$8:$H$8</c:f>
              <c:numCache>
                <c:formatCode>General</c:formatCode>
                <c:ptCount val="3"/>
                <c:pt idx="0">
                  <c:v>-0.46999999999999975</c:v>
                </c:pt>
                <c:pt idx="1">
                  <c:v>-1.0819999999999994</c:v>
                </c:pt>
                <c:pt idx="2">
                  <c:v>-0.56299999999999972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DD4-492A-8C05-96202CA4FE32}"/>
            </c:ext>
          </c:extLst>
        </c:ser>
        <c:ser>
          <c:idx val="7"/>
          <c:order val="7"/>
          <c:tx>
            <c:strRef>
              <c:f>AfricaWest!$E$9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AfricaWest!$F$1:$H$1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AfricaWest!$F$9:$H$9</c:f>
              <c:numCache>
                <c:formatCode>General</c:formatCode>
                <c:ptCount val="3"/>
                <c:pt idx="0">
                  <c:v>-0.97099999999999964</c:v>
                </c:pt>
                <c:pt idx="1">
                  <c:v>-1.4579999999999997</c:v>
                </c:pt>
                <c:pt idx="2">
                  <c:v>-1.2329999999999997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DD4-492A-8C05-96202CA4FE32}"/>
            </c:ext>
          </c:extLst>
        </c:ser>
        <c:ser>
          <c:idx val="8"/>
          <c:order val="8"/>
          <c:tx>
            <c:strRef>
              <c:f>AfricaWest!$E$10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AfricaWest!$F$1:$H$1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AfricaWest!$F$10:$H$10</c:f>
              <c:numCache>
                <c:formatCode>General</c:formatCode>
                <c:ptCount val="3"/>
                <c:pt idx="0">
                  <c:v>-1.6669999999999994</c:v>
                </c:pt>
                <c:pt idx="1">
                  <c:v>-2.3569999999999998</c:v>
                </c:pt>
                <c:pt idx="2">
                  <c:v>-3.1709999999999994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DD4-492A-8C05-96202CA4F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Africa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AfricaNorth!$E$12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AfricaNorth!$F$1:$H$1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AfricaNorth!$F$12:$H$12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0-4B70-AD66-7C4AFD5B253F}"/>
            </c:ext>
          </c:extLst>
        </c:ser>
        <c:ser>
          <c:idx val="10"/>
          <c:order val="10"/>
          <c:tx>
            <c:strRef>
              <c:f>AfricaNorth!$E$13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90-4B70-AD66-7C4AFD5B253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E90-4B70-AD66-7C4AFD5B253F}"/>
              </c:ext>
            </c:extLst>
          </c:dPt>
          <c:cat>
            <c:strRef>
              <c:f>AfricaNorth!$F$1:$H$1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AfricaNorth!$F$13:$H$13</c:f>
              <c:numCache>
                <c:formatCode>General</c:formatCode>
                <c:ptCount val="3"/>
                <c:pt idx="0">
                  <c:v>-0.39155555555555543</c:v>
                </c:pt>
                <c:pt idx="1">
                  <c:v>-1.2816666666666665</c:v>
                </c:pt>
                <c:pt idx="2">
                  <c:v>-0.57044444444444442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90-4B70-AD66-7C4AFD5B2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AfricaNorth!$E$2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AfricaNorth!$F$1:$H$1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AfricaNorth!$F$2:$H$2</c:f>
              <c:numCache>
                <c:formatCode>General</c:formatCode>
                <c:ptCount val="3"/>
                <c:pt idx="0">
                  <c:v>-3.7999999999999812E-2</c:v>
                </c:pt>
                <c:pt idx="1">
                  <c:v>-1.1359999999999999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90-4B70-AD66-7C4AFD5B253F}"/>
            </c:ext>
          </c:extLst>
        </c:ser>
        <c:ser>
          <c:idx val="1"/>
          <c:order val="1"/>
          <c:tx>
            <c:strRef>
              <c:f>AfricaNorth!$E$3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AfricaNorth!$F$1:$H$1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AfricaNorth!$F$3:$H$3</c:f>
              <c:numCache>
                <c:formatCode>General</c:formatCode>
                <c:ptCount val="3"/>
                <c:pt idx="0">
                  <c:v>-0.27</c:v>
                </c:pt>
                <c:pt idx="1">
                  <c:v>-1.143</c:v>
                </c:pt>
                <c:pt idx="2">
                  <c:v>-0.27899999999999991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90-4B70-AD66-7C4AFD5B253F}"/>
            </c:ext>
          </c:extLst>
        </c:ser>
        <c:ser>
          <c:idx val="2"/>
          <c:order val="2"/>
          <c:tx>
            <c:strRef>
              <c:f>AfricaNorth!$E$4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AfricaNorth!$F$1:$H$1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AfricaNorth!$F$4:$H$4</c:f>
              <c:numCache>
                <c:formatCode>General</c:formatCode>
                <c:ptCount val="3"/>
                <c:pt idx="0">
                  <c:v>-0.60199999999999987</c:v>
                </c:pt>
                <c:pt idx="1">
                  <c:v>-1.1159999999999999</c:v>
                </c:pt>
                <c:pt idx="2">
                  <c:v>-0.46700000000000008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90-4B70-AD66-7C4AFD5B253F}"/>
            </c:ext>
          </c:extLst>
        </c:ser>
        <c:ser>
          <c:idx val="3"/>
          <c:order val="3"/>
          <c:tx>
            <c:strRef>
              <c:f>AfricaNorth!$E$5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AfricaNorth!$F$1:$H$1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AfricaNorth!$F$5:$H$5</c:f>
              <c:numCache>
                <c:formatCode>General</c:formatCode>
                <c:ptCount val="3"/>
                <c:pt idx="0">
                  <c:v>-9.8999999999999755E-2</c:v>
                </c:pt>
                <c:pt idx="1">
                  <c:v>-1.296</c:v>
                </c:pt>
                <c:pt idx="2">
                  <c:v>-6.0999999999999943E-2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90-4B70-AD66-7C4AFD5B253F}"/>
            </c:ext>
          </c:extLst>
        </c:ser>
        <c:ser>
          <c:idx val="4"/>
          <c:order val="4"/>
          <c:tx>
            <c:strRef>
              <c:f>AfricaNorth!$E$6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AfricaNorth!$F$1:$H$1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AfricaNorth!$F$6:$H$6</c:f>
              <c:numCache>
                <c:formatCode>General</c:formatCode>
                <c:ptCount val="3"/>
                <c:pt idx="0">
                  <c:v>-0.40399999999999991</c:v>
                </c:pt>
                <c:pt idx="1">
                  <c:v>-1.3080000000000001</c:v>
                </c:pt>
                <c:pt idx="2">
                  <c:v>-0.46700000000000008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E90-4B70-AD66-7C4AFD5B253F}"/>
            </c:ext>
          </c:extLst>
        </c:ser>
        <c:ser>
          <c:idx val="5"/>
          <c:order val="5"/>
          <c:tx>
            <c:strRef>
              <c:f>AfricaNorth!$E$7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AfricaNorth!$F$1:$H$1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AfricaNorth!$F$7:$H$7</c:f>
              <c:numCache>
                <c:formatCode>General</c:formatCode>
                <c:ptCount val="3"/>
                <c:pt idx="0">
                  <c:v>-0.75999999999999979</c:v>
                </c:pt>
                <c:pt idx="1">
                  <c:v>-1.5569999999999999</c:v>
                </c:pt>
                <c:pt idx="2">
                  <c:v>-1.3259999999999998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E90-4B70-AD66-7C4AFD5B253F}"/>
            </c:ext>
          </c:extLst>
        </c:ser>
        <c:ser>
          <c:idx val="6"/>
          <c:order val="6"/>
          <c:tx>
            <c:strRef>
              <c:f>AfricaNorth!$E$8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AfricaNorth!$F$1:$H$1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AfricaNorth!$F$8:$H$8</c:f>
              <c:numCache>
                <c:formatCode>General</c:formatCode>
                <c:ptCount val="3"/>
                <c:pt idx="0">
                  <c:v>-0.14400000000000013</c:v>
                </c:pt>
                <c:pt idx="1">
                  <c:v>-1.264</c:v>
                </c:pt>
                <c:pt idx="2">
                  <c:v>-0.29800000000000004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E90-4B70-AD66-7C4AFD5B253F}"/>
            </c:ext>
          </c:extLst>
        </c:ser>
        <c:ser>
          <c:idx val="7"/>
          <c:order val="7"/>
          <c:tx>
            <c:strRef>
              <c:f>AfricaNorth!$E$9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AfricaNorth!$F$1:$H$1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AfricaNorth!$F$9:$H$9</c:f>
              <c:numCache>
                <c:formatCode>General</c:formatCode>
                <c:ptCount val="3"/>
                <c:pt idx="0">
                  <c:v>-0.45599999999999996</c:v>
                </c:pt>
                <c:pt idx="1">
                  <c:v>-1.2589999999999999</c:v>
                </c:pt>
                <c:pt idx="2">
                  <c:v>-0.56899999999999995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90-4B70-AD66-7C4AFD5B253F}"/>
            </c:ext>
          </c:extLst>
        </c:ser>
        <c:ser>
          <c:idx val="8"/>
          <c:order val="8"/>
          <c:tx>
            <c:strRef>
              <c:f>AfricaNorth!$E$10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AfricaNorth!$F$1:$H$1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AfricaNorth!$F$10:$H$10</c:f>
              <c:numCache>
                <c:formatCode>General</c:formatCode>
                <c:ptCount val="3"/>
                <c:pt idx="0">
                  <c:v>-0.75099999999999989</c:v>
                </c:pt>
                <c:pt idx="1">
                  <c:v>-1.456</c:v>
                </c:pt>
                <c:pt idx="2">
                  <c:v>-1.667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90-4B70-AD66-7C4AFD5B2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 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MiddleEast!$E$12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MiddleEast!$F$1:$H$1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MiddleEast!$F$12:$H$12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B-455B-B942-2E544E01B3DB}"/>
            </c:ext>
          </c:extLst>
        </c:ser>
        <c:ser>
          <c:idx val="10"/>
          <c:order val="10"/>
          <c:tx>
            <c:strRef>
              <c:f>MiddleEast!$E$13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43B-455B-B942-2E544E01B3D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43B-455B-B942-2E544E01B3DB}"/>
              </c:ext>
            </c:extLst>
          </c:dPt>
          <c:cat>
            <c:strRef>
              <c:f>MiddleEast!$F$1:$H$1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MiddleEast!$F$13:$H$13</c:f>
              <c:numCache>
                <c:formatCode>General</c:formatCode>
                <c:ptCount val="3"/>
                <c:pt idx="0">
                  <c:v>-0.89911111111111153</c:v>
                </c:pt>
                <c:pt idx="1">
                  <c:v>-4.6842222222222221</c:v>
                </c:pt>
                <c:pt idx="2">
                  <c:v>-3.5070000000000001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3B-455B-B942-2E544E01B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MiddleEast!$E$2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MiddleEast!$F$1:$H$1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MiddleEast!$F$2:$H$2</c:f>
              <c:numCache>
                <c:formatCode>General</c:formatCode>
                <c:ptCount val="3"/>
                <c:pt idx="0">
                  <c:v>-0.1540000000000008</c:v>
                </c:pt>
                <c:pt idx="1">
                  <c:v>-2.8310000000000004</c:v>
                </c:pt>
                <c:pt idx="2">
                  <c:v>-2.1990000000000007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3B-455B-B942-2E544E01B3DB}"/>
            </c:ext>
          </c:extLst>
        </c:ser>
        <c:ser>
          <c:idx val="1"/>
          <c:order val="1"/>
          <c:tx>
            <c:strRef>
              <c:f>MiddleEast!$E$3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MiddleEast!$F$1:$H$1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MiddleEast!$F$3:$H$3</c:f>
              <c:numCache>
                <c:formatCode>General</c:formatCode>
                <c:ptCount val="3"/>
                <c:pt idx="0">
                  <c:v>-0.53500000000000014</c:v>
                </c:pt>
                <c:pt idx="1">
                  <c:v>-4.827</c:v>
                </c:pt>
                <c:pt idx="2">
                  <c:v>-3.0280000000000005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3B-455B-B942-2E544E01B3DB}"/>
            </c:ext>
          </c:extLst>
        </c:ser>
        <c:ser>
          <c:idx val="2"/>
          <c:order val="2"/>
          <c:tx>
            <c:strRef>
              <c:f>MiddleEast!$E$4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MiddleEast!$F$1:$H$1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MiddleEast!$F$4:$H$4</c:f>
              <c:numCache>
                <c:formatCode>General</c:formatCode>
                <c:ptCount val="3"/>
                <c:pt idx="0">
                  <c:v>-1.3420000000000005</c:v>
                </c:pt>
                <c:pt idx="1">
                  <c:v>-5.3879999999999999</c:v>
                </c:pt>
                <c:pt idx="2">
                  <c:v>-4.3780000000000001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43B-455B-B942-2E544E01B3DB}"/>
            </c:ext>
          </c:extLst>
        </c:ser>
        <c:ser>
          <c:idx val="3"/>
          <c:order val="3"/>
          <c:tx>
            <c:strRef>
              <c:f>MiddleEast!$E$5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MiddleEast!$F$1:$H$1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MiddleEast!$F$5:$H$5</c:f>
              <c:numCache>
                <c:formatCode>General</c:formatCode>
                <c:ptCount val="3"/>
                <c:pt idx="0">
                  <c:v>-0.33800000000000008</c:v>
                </c:pt>
                <c:pt idx="1">
                  <c:v>-3.6300000000000003</c:v>
                </c:pt>
                <c:pt idx="2">
                  <c:v>-2.3970000000000002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43B-455B-B942-2E544E01B3DB}"/>
            </c:ext>
          </c:extLst>
        </c:ser>
        <c:ser>
          <c:idx val="4"/>
          <c:order val="4"/>
          <c:tx>
            <c:strRef>
              <c:f>MiddleEast!$E$6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MiddleEast!$F$1:$H$1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MiddleEast!$F$6:$H$6</c:f>
              <c:numCache>
                <c:formatCode>General</c:formatCode>
                <c:ptCount val="3"/>
                <c:pt idx="0">
                  <c:v>-0.87000000000000011</c:v>
                </c:pt>
                <c:pt idx="1">
                  <c:v>-5.1260000000000003</c:v>
                </c:pt>
                <c:pt idx="2">
                  <c:v>-3.4150000000000005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43B-455B-B942-2E544E01B3DB}"/>
            </c:ext>
          </c:extLst>
        </c:ser>
        <c:ser>
          <c:idx val="5"/>
          <c:order val="5"/>
          <c:tx>
            <c:strRef>
              <c:f>MiddleEast!$E$7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MiddleEast!$F$1:$H$1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MiddleEast!$F$7:$H$7</c:f>
              <c:numCache>
                <c:formatCode>General</c:formatCode>
                <c:ptCount val="3"/>
                <c:pt idx="0">
                  <c:v>-1.6860000000000008</c:v>
                </c:pt>
                <c:pt idx="1">
                  <c:v>-5.6840000000000002</c:v>
                </c:pt>
                <c:pt idx="2">
                  <c:v>-4.7350000000000003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3B-455B-B942-2E544E01B3DB}"/>
            </c:ext>
          </c:extLst>
        </c:ser>
        <c:ser>
          <c:idx val="6"/>
          <c:order val="6"/>
          <c:tx>
            <c:strRef>
              <c:f>MiddleEast!$E$8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MiddleEast!$F$1:$H$1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MiddleEast!$F$8:$H$8</c:f>
              <c:numCache>
                <c:formatCode>General</c:formatCode>
                <c:ptCount val="3"/>
                <c:pt idx="0">
                  <c:v>-0.44500000000000028</c:v>
                </c:pt>
                <c:pt idx="1">
                  <c:v>-3.8760000000000003</c:v>
                </c:pt>
                <c:pt idx="2">
                  <c:v>-2.5860000000000003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43B-455B-B942-2E544E01B3DB}"/>
            </c:ext>
          </c:extLst>
        </c:ser>
        <c:ser>
          <c:idx val="7"/>
          <c:order val="7"/>
          <c:tx>
            <c:strRef>
              <c:f>MiddleEast!$E$9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MiddleEast!$F$1:$H$1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MiddleEast!$F$9:$H$9</c:f>
              <c:numCache>
                <c:formatCode>General</c:formatCode>
                <c:ptCount val="3"/>
                <c:pt idx="0">
                  <c:v>-1.0230000000000006</c:v>
                </c:pt>
                <c:pt idx="1">
                  <c:v>-5.1240000000000006</c:v>
                </c:pt>
                <c:pt idx="2">
                  <c:v>-3.7420000000000004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43B-455B-B942-2E544E01B3DB}"/>
            </c:ext>
          </c:extLst>
        </c:ser>
        <c:ser>
          <c:idx val="8"/>
          <c:order val="8"/>
          <c:tx>
            <c:strRef>
              <c:f>MiddleEast!$E$10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MiddleEast!$F$1:$H$1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MiddleEast!$F$10:$H$10</c:f>
              <c:numCache>
                <c:formatCode>General</c:formatCode>
                <c:ptCount val="3"/>
                <c:pt idx="0">
                  <c:v>-1.6990000000000007</c:v>
                </c:pt>
                <c:pt idx="1">
                  <c:v>-5.6720000000000006</c:v>
                </c:pt>
                <c:pt idx="2">
                  <c:v>-5.0830000000000002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43B-455B-B942-2E544E01B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SouthAsia!$E$12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SouthAsia!$F$1:$H$1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SouthAsia!$F$12:$H$12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2-4A20-8BD2-65052F4E8E1D}"/>
            </c:ext>
          </c:extLst>
        </c:ser>
        <c:ser>
          <c:idx val="10"/>
          <c:order val="10"/>
          <c:tx>
            <c:strRef>
              <c:f>SouthAsia!$E$13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E2-4A20-8BD2-65052F4E8E1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BE2-4A20-8BD2-65052F4E8E1D}"/>
              </c:ext>
            </c:extLst>
          </c:dPt>
          <c:cat>
            <c:strRef>
              <c:f>SouthAsia!$F$1:$H$1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SouthAsia!$F$13:$H$13</c:f>
              <c:numCache>
                <c:formatCode>General</c:formatCode>
                <c:ptCount val="3"/>
                <c:pt idx="0">
                  <c:v>-0.61177777777777775</c:v>
                </c:pt>
                <c:pt idx="1">
                  <c:v>-0.60911111111111116</c:v>
                </c:pt>
                <c:pt idx="2">
                  <c:v>-0.14511111111111116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2-4A20-8BD2-65052F4E8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SouthAsia!$E$2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SouthAsia!$F$1:$H$1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SouthAsia!$F$2:$H$2</c:f>
              <c:numCache>
                <c:formatCode>General</c:formatCode>
                <c:ptCount val="3"/>
                <c:pt idx="0">
                  <c:v>-0.121</c:v>
                </c:pt>
                <c:pt idx="1">
                  <c:v>-9.9999999999988987E-4</c:v>
                </c:pt>
                <c:pt idx="2">
                  <c:v>-6.800000000000006E-2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E2-4A20-8BD2-65052F4E8E1D}"/>
            </c:ext>
          </c:extLst>
        </c:ser>
        <c:ser>
          <c:idx val="1"/>
          <c:order val="1"/>
          <c:tx>
            <c:strRef>
              <c:f>SouthAsia!$E$3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SouthAsia!$F$1:$H$1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SouthAsia!$F$3:$H$3</c:f>
              <c:numCache>
                <c:formatCode>General</c:formatCode>
                <c:ptCount val="3"/>
                <c:pt idx="0">
                  <c:v>-0.41000000000000014</c:v>
                </c:pt>
                <c:pt idx="1">
                  <c:v>-7.2999999999999954E-2</c:v>
                </c:pt>
                <c:pt idx="2">
                  <c:v>-0.10499999999999998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E2-4A20-8BD2-65052F4E8E1D}"/>
            </c:ext>
          </c:extLst>
        </c:ser>
        <c:ser>
          <c:idx val="2"/>
          <c:order val="2"/>
          <c:tx>
            <c:strRef>
              <c:f>SouthAsia!$E$4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SouthAsia!$F$1:$H$1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SouthAsia!$F$4:$H$4</c:f>
              <c:numCache>
                <c:formatCode>General</c:formatCode>
                <c:ptCount val="3"/>
                <c:pt idx="0">
                  <c:v>-0.83499999999999996</c:v>
                </c:pt>
                <c:pt idx="1">
                  <c:v>-0.23200000000000021</c:v>
                </c:pt>
                <c:pt idx="2">
                  <c:v>-0.10499999999999998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E2-4A20-8BD2-65052F4E8E1D}"/>
            </c:ext>
          </c:extLst>
        </c:ser>
        <c:ser>
          <c:idx val="3"/>
          <c:order val="3"/>
          <c:tx>
            <c:strRef>
              <c:f>SouthAsia!$E$5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SouthAsia!$F$1:$H$1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SouthAsia!$F$5:$H$5</c:f>
              <c:numCache>
                <c:formatCode>General</c:formatCode>
                <c:ptCount val="3"/>
                <c:pt idx="0">
                  <c:v>-0.2629999999999999</c:v>
                </c:pt>
                <c:pt idx="1">
                  <c:v>-0.25</c:v>
                </c:pt>
                <c:pt idx="2">
                  <c:v>-0.12000000000000011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E2-4A20-8BD2-65052F4E8E1D}"/>
            </c:ext>
          </c:extLst>
        </c:ser>
        <c:ser>
          <c:idx val="4"/>
          <c:order val="4"/>
          <c:tx>
            <c:strRef>
              <c:f>SouthAsia!$E$6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SouthAsia!$F$1:$H$1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SouthAsia!$F$6:$H$6</c:f>
              <c:numCache>
                <c:formatCode>General</c:formatCode>
                <c:ptCount val="3"/>
                <c:pt idx="0">
                  <c:v>-0.61799999999999988</c:v>
                </c:pt>
                <c:pt idx="1">
                  <c:v>-0.43599999999999994</c:v>
                </c:pt>
                <c:pt idx="2">
                  <c:v>-0.12999999999999989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E2-4A20-8BD2-65052F4E8E1D}"/>
            </c:ext>
          </c:extLst>
        </c:ser>
        <c:ser>
          <c:idx val="5"/>
          <c:order val="5"/>
          <c:tx>
            <c:strRef>
              <c:f>SouthAsia!$E$7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SouthAsia!$F$1:$H$1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SouthAsia!$F$7:$H$7</c:f>
              <c:numCache>
                <c:formatCode>General</c:formatCode>
                <c:ptCount val="3"/>
                <c:pt idx="0">
                  <c:v>-1.0960000000000001</c:v>
                </c:pt>
                <c:pt idx="1">
                  <c:v>-1.343</c:v>
                </c:pt>
                <c:pt idx="2">
                  <c:v>-0.1419999999999999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E2-4A20-8BD2-65052F4E8E1D}"/>
            </c:ext>
          </c:extLst>
        </c:ser>
        <c:ser>
          <c:idx val="6"/>
          <c:order val="6"/>
          <c:tx>
            <c:strRef>
              <c:f>SouthAsia!$E$8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SouthAsia!$F$1:$H$1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SouthAsia!$F$8:$H$8</c:f>
              <c:numCache>
                <c:formatCode>General</c:formatCode>
                <c:ptCount val="3"/>
                <c:pt idx="0">
                  <c:v>-0.33899999999999997</c:v>
                </c:pt>
                <c:pt idx="1">
                  <c:v>-0.48799999999999999</c:v>
                </c:pt>
                <c:pt idx="2">
                  <c:v>-0.15500000000000025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BE2-4A20-8BD2-65052F4E8E1D}"/>
            </c:ext>
          </c:extLst>
        </c:ser>
        <c:ser>
          <c:idx val="7"/>
          <c:order val="7"/>
          <c:tx>
            <c:strRef>
              <c:f>SouthAsia!$E$9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SouthAsia!$F$1:$H$1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SouthAsia!$F$9:$H$9</c:f>
              <c:numCache>
                <c:formatCode>General</c:formatCode>
                <c:ptCount val="3"/>
                <c:pt idx="0">
                  <c:v>-0.69799999999999995</c:v>
                </c:pt>
                <c:pt idx="1">
                  <c:v>-1.101</c:v>
                </c:pt>
                <c:pt idx="2">
                  <c:v>-0.2150000000000003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BE2-4A20-8BD2-65052F4E8E1D}"/>
            </c:ext>
          </c:extLst>
        </c:ser>
        <c:ser>
          <c:idx val="8"/>
          <c:order val="8"/>
          <c:tx>
            <c:strRef>
              <c:f>SouthAsia!$E$10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SouthAsia!$F$1:$H$1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SouthAsia!$F$10:$H$10</c:f>
              <c:numCache>
                <c:formatCode>General</c:formatCode>
                <c:ptCount val="3"/>
                <c:pt idx="0">
                  <c:v>-1.1259999999999999</c:v>
                </c:pt>
                <c:pt idx="1">
                  <c:v>-1.5580000000000001</c:v>
                </c:pt>
                <c:pt idx="2">
                  <c:v>-0.26600000000000001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BE2-4A20-8BD2-65052F4E8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Southeast</a:t>
            </a:r>
            <a:r>
              <a:rPr lang="en-US" baseline="0"/>
              <a:t> Asia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SEAsia!$E$12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SEAsia!$F$1:$H$1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SEAsia!$F$12:$H$12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4-4EDF-BF5F-7BA40D67CA6A}"/>
            </c:ext>
          </c:extLst>
        </c:ser>
        <c:ser>
          <c:idx val="10"/>
          <c:order val="10"/>
          <c:tx>
            <c:strRef>
              <c:f>SEAsia!$E$13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6D4-4EDF-BF5F-7BA40D67CA6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6D4-4EDF-BF5F-7BA40D67CA6A}"/>
              </c:ext>
            </c:extLst>
          </c:dPt>
          <c:cat>
            <c:strRef>
              <c:f>SEAsia!$F$1:$H$1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SEAsia!$F$13:$H$13</c:f>
              <c:numCache>
                <c:formatCode>General</c:formatCode>
                <c:ptCount val="3"/>
                <c:pt idx="0">
                  <c:v>-0.48100000000000009</c:v>
                </c:pt>
                <c:pt idx="1">
                  <c:v>-1.0810000000000004</c:v>
                </c:pt>
                <c:pt idx="2">
                  <c:v>-0.82155555555555571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D4-4EDF-BF5F-7BA40D67C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SEAsia!$E$2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SEAsia!$F$1:$H$1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SEAsia!$F$2:$H$2</c:f>
              <c:numCache>
                <c:formatCode>General</c:formatCode>
                <c:ptCount val="3"/>
                <c:pt idx="0">
                  <c:v>-6.4000000000000057E-2</c:v>
                </c:pt>
                <c:pt idx="1">
                  <c:v>-0.36000000000000032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D4-4EDF-BF5F-7BA40D67CA6A}"/>
            </c:ext>
          </c:extLst>
        </c:ser>
        <c:ser>
          <c:idx val="1"/>
          <c:order val="1"/>
          <c:tx>
            <c:strRef>
              <c:f>SEAsia!$E$3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SEAsia!$F$1:$H$1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SEAsia!$F$3:$H$3</c:f>
              <c:numCache>
                <c:formatCode>General</c:formatCode>
                <c:ptCount val="3"/>
                <c:pt idx="0">
                  <c:v>-0.29100000000000037</c:v>
                </c:pt>
                <c:pt idx="1">
                  <c:v>-0.39800000000000013</c:v>
                </c:pt>
                <c:pt idx="2">
                  <c:v>-0.47199999999999998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D4-4EDF-BF5F-7BA40D67CA6A}"/>
            </c:ext>
          </c:extLst>
        </c:ser>
        <c:ser>
          <c:idx val="2"/>
          <c:order val="2"/>
          <c:tx>
            <c:strRef>
              <c:f>SEAsia!$E$4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SEAsia!$F$1:$H$1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SEAsia!$F$4:$H$4</c:f>
              <c:numCache>
                <c:formatCode>General</c:formatCode>
                <c:ptCount val="3"/>
                <c:pt idx="0">
                  <c:v>-0.68700000000000028</c:v>
                </c:pt>
                <c:pt idx="1">
                  <c:v>-1.7640000000000002</c:v>
                </c:pt>
                <c:pt idx="2">
                  <c:v>-1.3570000000000002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D4-4EDF-BF5F-7BA40D67CA6A}"/>
            </c:ext>
          </c:extLst>
        </c:ser>
        <c:ser>
          <c:idx val="3"/>
          <c:order val="3"/>
          <c:tx>
            <c:strRef>
              <c:f>SEAsia!$E$5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SEAsia!$F$1:$H$1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SEAsia!$F$5:$H$5</c:f>
              <c:numCache>
                <c:formatCode>General</c:formatCode>
                <c:ptCount val="3"/>
                <c:pt idx="0">
                  <c:v>-0.17200000000000015</c:v>
                </c:pt>
                <c:pt idx="1">
                  <c:v>-0.49700000000000033</c:v>
                </c:pt>
                <c:pt idx="2">
                  <c:v>-3.6000000000000032E-2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D4-4EDF-BF5F-7BA40D67CA6A}"/>
            </c:ext>
          </c:extLst>
        </c:ser>
        <c:ser>
          <c:idx val="4"/>
          <c:order val="4"/>
          <c:tx>
            <c:strRef>
              <c:f>SEAsia!$E$6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SEAsia!$F$1:$H$1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SEAsia!$F$6:$H$6</c:f>
              <c:numCache>
                <c:formatCode>General</c:formatCode>
                <c:ptCount val="3"/>
                <c:pt idx="0">
                  <c:v>-0.47599999999999998</c:v>
                </c:pt>
                <c:pt idx="1">
                  <c:v>-0.74800000000000022</c:v>
                </c:pt>
                <c:pt idx="2">
                  <c:v>-0.77700000000000014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6D4-4EDF-BF5F-7BA40D67CA6A}"/>
            </c:ext>
          </c:extLst>
        </c:ser>
        <c:ser>
          <c:idx val="5"/>
          <c:order val="5"/>
          <c:tx>
            <c:strRef>
              <c:f>SEAsia!$E$7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SEAsia!$F$1:$H$1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SEAsia!$F$7:$H$7</c:f>
              <c:numCache>
                <c:formatCode>General</c:formatCode>
                <c:ptCount val="3"/>
                <c:pt idx="0">
                  <c:v>-0.91800000000000015</c:v>
                </c:pt>
                <c:pt idx="1">
                  <c:v>-2.121</c:v>
                </c:pt>
                <c:pt idx="2">
                  <c:v>-1.5980000000000001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6D4-4EDF-BF5F-7BA40D67CA6A}"/>
            </c:ext>
          </c:extLst>
        </c:ser>
        <c:ser>
          <c:idx val="6"/>
          <c:order val="6"/>
          <c:tx>
            <c:strRef>
              <c:f>SEAsia!$E$8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SEAsia!$F$1:$H$1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SEAsia!$F$8:$H$8</c:f>
              <c:numCache>
                <c:formatCode>General</c:formatCode>
                <c:ptCount val="3"/>
                <c:pt idx="0">
                  <c:v>-0.23799999999999999</c:v>
                </c:pt>
                <c:pt idx="1">
                  <c:v>-0.76800000000000024</c:v>
                </c:pt>
                <c:pt idx="2">
                  <c:v>-0.16900000000000004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6D4-4EDF-BF5F-7BA40D67CA6A}"/>
            </c:ext>
          </c:extLst>
        </c:ser>
        <c:ser>
          <c:idx val="7"/>
          <c:order val="7"/>
          <c:tx>
            <c:strRef>
              <c:f>SEAsia!$E$9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SEAsia!$F$1:$H$1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SEAsia!$F$9:$H$9</c:f>
              <c:numCache>
                <c:formatCode>General</c:formatCode>
                <c:ptCount val="3"/>
                <c:pt idx="0">
                  <c:v>-0.54899999999999993</c:v>
                </c:pt>
                <c:pt idx="1">
                  <c:v>-0.88800000000000034</c:v>
                </c:pt>
                <c:pt idx="2">
                  <c:v>-1.2210000000000001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6D4-4EDF-BF5F-7BA40D67CA6A}"/>
            </c:ext>
          </c:extLst>
        </c:ser>
        <c:ser>
          <c:idx val="8"/>
          <c:order val="8"/>
          <c:tx>
            <c:strRef>
              <c:f>SEAsia!$E$10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SEAsia!$F$1:$H$1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SEAsia!$F$10:$H$10</c:f>
              <c:numCache>
                <c:formatCode>General</c:formatCode>
                <c:ptCount val="3"/>
                <c:pt idx="0">
                  <c:v>-0.93400000000000016</c:v>
                </c:pt>
                <c:pt idx="1">
                  <c:v>-2.1850000000000001</c:v>
                </c:pt>
                <c:pt idx="2">
                  <c:v>-1.7640000000000002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6D4-4EDF-BF5F-7BA40D67C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Oceania!$E$12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Oceania!$F$1:$H$1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Oceania!$F$12:$H$12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0-4EB6-8953-6D31AD81863C}"/>
            </c:ext>
          </c:extLst>
        </c:ser>
        <c:ser>
          <c:idx val="10"/>
          <c:order val="10"/>
          <c:tx>
            <c:strRef>
              <c:f>Oceania!$E$13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A0-4EB6-8953-6D31AD8186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A0-4EB6-8953-6D31AD81863C}"/>
              </c:ext>
            </c:extLst>
          </c:dPt>
          <c:cat>
            <c:strRef>
              <c:f>Oceania!$F$1:$H$1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Oceania!$F$13:$H$13</c:f>
              <c:numCache>
                <c:formatCode>General</c:formatCode>
                <c:ptCount val="3"/>
                <c:pt idx="0">
                  <c:v>-0.32733333333333348</c:v>
                </c:pt>
                <c:pt idx="1">
                  <c:v>-1.8503333333333336</c:v>
                </c:pt>
                <c:pt idx="2">
                  <c:v>-1.1045555555555557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A0-4EB6-8953-6D31AD818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Oceania!$E$2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Oceania!$F$1:$H$1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Oceania!$F$2:$H$2</c:f>
              <c:numCache>
                <c:formatCode>General</c:formatCode>
                <c:ptCount val="3"/>
                <c:pt idx="0">
                  <c:v>-4.3000000000000149E-2</c:v>
                </c:pt>
                <c:pt idx="1">
                  <c:v>-1.669</c:v>
                </c:pt>
                <c:pt idx="2">
                  <c:v>-0.84200000000000008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A0-4EB6-8953-6D31AD81863C}"/>
            </c:ext>
          </c:extLst>
        </c:ser>
        <c:ser>
          <c:idx val="1"/>
          <c:order val="1"/>
          <c:tx>
            <c:strRef>
              <c:f>Oceania!$E$3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Oceania!$F$1:$H$1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Oceania!$F$3:$H$3</c:f>
              <c:numCache>
                <c:formatCode>General</c:formatCode>
                <c:ptCount val="3"/>
                <c:pt idx="0">
                  <c:v>-0.19800000000000018</c:v>
                </c:pt>
                <c:pt idx="1">
                  <c:v>-1.7870000000000001</c:v>
                </c:pt>
                <c:pt idx="2">
                  <c:v>-0.96000000000000019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A0-4EB6-8953-6D31AD81863C}"/>
            </c:ext>
          </c:extLst>
        </c:ser>
        <c:ser>
          <c:idx val="2"/>
          <c:order val="2"/>
          <c:tx>
            <c:strRef>
              <c:f>Oceania!$E$4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Oceania!$F$1:$H$1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Oceania!$F$4:$H$4</c:f>
              <c:numCache>
                <c:formatCode>General</c:formatCode>
                <c:ptCount val="3"/>
                <c:pt idx="0">
                  <c:v>-0.47300000000000009</c:v>
                </c:pt>
                <c:pt idx="1">
                  <c:v>-1.8310000000000002</c:v>
                </c:pt>
                <c:pt idx="2">
                  <c:v>-1.0360000000000003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A0-4EB6-8953-6D31AD81863C}"/>
            </c:ext>
          </c:extLst>
        </c:ser>
        <c:ser>
          <c:idx val="3"/>
          <c:order val="3"/>
          <c:tx>
            <c:strRef>
              <c:f>Oceania!$E$5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Oceania!$F$1:$H$1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Oceania!$F$5:$H$5</c:f>
              <c:numCache>
                <c:formatCode>General</c:formatCode>
                <c:ptCount val="3"/>
                <c:pt idx="0">
                  <c:v>-0.11299999999999999</c:v>
                </c:pt>
                <c:pt idx="1">
                  <c:v>-1.8520000000000001</c:v>
                </c:pt>
                <c:pt idx="2">
                  <c:v>-1.0170000000000001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2A0-4EB6-8953-6D31AD81863C}"/>
            </c:ext>
          </c:extLst>
        </c:ser>
        <c:ser>
          <c:idx val="4"/>
          <c:order val="4"/>
          <c:tx>
            <c:strRef>
              <c:f>Oceania!$E$6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Oceania!$F$1:$H$1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Oceania!$F$6:$H$6</c:f>
              <c:numCache>
                <c:formatCode>General</c:formatCode>
                <c:ptCount val="3"/>
                <c:pt idx="0">
                  <c:v>-0.33100000000000018</c:v>
                </c:pt>
                <c:pt idx="1">
                  <c:v>-1.8930000000000002</c:v>
                </c:pt>
                <c:pt idx="2">
                  <c:v>-1.1520000000000001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2A0-4EB6-8953-6D31AD81863C}"/>
            </c:ext>
          </c:extLst>
        </c:ser>
        <c:ser>
          <c:idx val="5"/>
          <c:order val="5"/>
          <c:tx>
            <c:strRef>
              <c:f>Oceania!$E$7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Oceania!$F$1:$H$1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Oceania!$F$7:$H$7</c:f>
              <c:numCache>
                <c:formatCode>General</c:formatCode>
                <c:ptCount val="3"/>
                <c:pt idx="0">
                  <c:v>-0.63000000000000012</c:v>
                </c:pt>
                <c:pt idx="1">
                  <c:v>-1.9040000000000001</c:v>
                </c:pt>
                <c:pt idx="2">
                  <c:v>-1.2450000000000001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2A0-4EB6-8953-6D31AD81863C}"/>
            </c:ext>
          </c:extLst>
        </c:ser>
        <c:ser>
          <c:idx val="6"/>
          <c:order val="6"/>
          <c:tx>
            <c:strRef>
              <c:f>Oceania!$E$8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Oceania!$F$1:$H$1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Oceania!$F$8:$H$8</c:f>
              <c:numCache>
                <c:formatCode>General</c:formatCode>
                <c:ptCount val="3"/>
                <c:pt idx="0">
                  <c:v>-0.15500000000000025</c:v>
                </c:pt>
                <c:pt idx="1">
                  <c:v>-1.8850000000000002</c:v>
                </c:pt>
                <c:pt idx="2">
                  <c:v>-1.1280000000000001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2A0-4EB6-8953-6D31AD81863C}"/>
            </c:ext>
          </c:extLst>
        </c:ser>
        <c:ser>
          <c:idx val="7"/>
          <c:order val="7"/>
          <c:tx>
            <c:strRef>
              <c:f>Oceania!$E$9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Oceania!$F$1:$H$1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Oceania!$F$9:$H$9</c:f>
              <c:numCache>
                <c:formatCode>General</c:formatCode>
                <c:ptCount val="3"/>
                <c:pt idx="0">
                  <c:v>-0.37300000000000022</c:v>
                </c:pt>
                <c:pt idx="1">
                  <c:v>-1.9130000000000003</c:v>
                </c:pt>
                <c:pt idx="2">
                  <c:v>-1.2450000000000001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2A0-4EB6-8953-6D31AD81863C}"/>
            </c:ext>
          </c:extLst>
        </c:ser>
        <c:ser>
          <c:idx val="8"/>
          <c:order val="8"/>
          <c:tx>
            <c:strRef>
              <c:f>Oceania!$E$10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Oceania!$F$1:$H$1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Oceania!$F$10:$H$10</c:f>
              <c:numCache>
                <c:formatCode>General</c:formatCode>
                <c:ptCount val="3"/>
                <c:pt idx="0">
                  <c:v>-0.63000000000000012</c:v>
                </c:pt>
                <c:pt idx="1">
                  <c:v>-1.919</c:v>
                </c:pt>
                <c:pt idx="2">
                  <c:v>-1.3160000000000003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2A0-4EB6-8953-6D31AD818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3810</xdr:rowOff>
    </xdr:from>
    <xdr:to>
      <xdr:col>16</xdr:col>
      <xdr:colOff>367665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F9F12-3710-4982-83A5-FBD43817F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3810</xdr:rowOff>
    </xdr:from>
    <xdr:to>
      <xdr:col>16</xdr:col>
      <xdr:colOff>367665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E700F-23E5-43F7-9B47-630C6FDD4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3810</xdr:rowOff>
    </xdr:from>
    <xdr:to>
      <xdr:col>16</xdr:col>
      <xdr:colOff>367665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547B5-049F-4FF0-9D50-CEA22F825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3810</xdr:rowOff>
    </xdr:from>
    <xdr:to>
      <xdr:col>16</xdr:col>
      <xdr:colOff>367665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E4BE7-A7B5-4B27-B357-1945C4D85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3810</xdr:rowOff>
    </xdr:from>
    <xdr:to>
      <xdr:col>16</xdr:col>
      <xdr:colOff>367665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E3134-8E5E-4EF5-A567-E4EA0EBE7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3810</xdr:rowOff>
    </xdr:from>
    <xdr:to>
      <xdr:col>16</xdr:col>
      <xdr:colOff>367665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57517-2425-4D13-B750-FD722C03A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3810</xdr:rowOff>
    </xdr:from>
    <xdr:to>
      <xdr:col>16</xdr:col>
      <xdr:colOff>367665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ABC29-A86B-4B86-A7E0-C201C1D1D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3810</xdr:rowOff>
    </xdr:from>
    <xdr:to>
      <xdr:col>16</xdr:col>
      <xdr:colOff>367665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72579-550B-41EC-B40E-43D73FBFD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3810</xdr:rowOff>
    </xdr:from>
    <xdr:to>
      <xdr:col>16</xdr:col>
      <xdr:colOff>367665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FF446-E64E-4A84-A7C6-4B79EB0B4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3810</xdr:rowOff>
    </xdr:from>
    <xdr:to>
      <xdr:col>16</xdr:col>
      <xdr:colOff>367665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076FC-8102-4A24-9778-37B18ED2B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2181-FD4D-4B68-98C2-1796A115EBCC}">
  <sheetPr codeName="Sheet1"/>
  <dimension ref="A1:AB29"/>
  <sheetViews>
    <sheetView workbookViewId="0">
      <selection activeCell="C40" sqref="C40"/>
    </sheetView>
  </sheetViews>
  <sheetFormatPr defaultRowHeight="14.4" x14ac:dyDescent="0.3"/>
  <sheetData>
    <row r="1" spans="1:28" x14ac:dyDescent="0.3">
      <c r="D1" t="s">
        <v>28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0</v>
      </c>
      <c r="B2" t="s">
        <v>35</v>
      </c>
      <c r="C2" t="s">
        <v>27</v>
      </c>
      <c r="D2" t="s">
        <v>72</v>
      </c>
      <c r="E2">
        <v>21.89</v>
      </c>
      <c r="F2">
        <v>21.35</v>
      </c>
      <c r="G2">
        <v>20.56</v>
      </c>
      <c r="H2">
        <v>20.54</v>
      </c>
      <c r="I2">
        <v>19.47</v>
      </c>
      <c r="J2">
        <v>18.05</v>
      </c>
      <c r="K2">
        <v>17.8</v>
      </c>
      <c r="L2">
        <v>17.12</v>
      </c>
      <c r="M2">
        <v>16.63</v>
      </c>
      <c r="N2">
        <v>15.98</v>
      </c>
      <c r="O2">
        <v>15.47</v>
      </c>
      <c r="P2">
        <v>14.93</v>
      </c>
      <c r="Q2">
        <v>14.45</v>
      </c>
      <c r="R2">
        <v>14.04</v>
      </c>
      <c r="S2">
        <v>13.66</v>
      </c>
      <c r="T2">
        <v>13.3</v>
      </c>
      <c r="U2">
        <v>12.97</v>
      </c>
      <c r="V2">
        <v>12.65</v>
      </c>
      <c r="W2">
        <v>12.33</v>
      </c>
      <c r="X2">
        <v>12.02</v>
      </c>
      <c r="Y2">
        <v>11.71</v>
      </c>
      <c r="Z2">
        <v>11.39</v>
      </c>
      <c r="AA2">
        <v>11.05</v>
      </c>
      <c r="AB2">
        <v>10.72</v>
      </c>
    </row>
    <row r="3" spans="1:28" x14ac:dyDescent="0.3">
      <c r="A3" t="s">
        <v>1</v>
      </c>
      <c r="B3" t="s">
        <v>35</v>
      </c>
      <c r="C3" t="s">
        <v>27</v>
      </c>
      <c r="D3" t="s">
        <v>45</v>
      </c>
      <c r="E3">
        <v>21.89</v>
      </c>
      <c r="F3">
        <v>21.35</v>
      </c>
      <c r="G3">
        <v>20.56</v>
      </c>
      <c r="H3">
        <v>20.54</v>
      </c>
      <c r="I3">
        <v>19.47</v>
      </c>
      <c r="J3">
        <v>18.05</v>
      </c>
      <c r="K3">
        <v>17.8</v>
      </c>
      <c r="L3">
        <v>17.11</v>
      </c>
      <c r="M3">
        <v>16.61</v>
      </c>
      <c r="N3">
        <v>15.95</v>
      </c>
      <c r="O3">
        <v>15.44</v>
      </c>
      <c r="P3">
        <v>14.89</v>
      </c>
      <c r="Q3">
        <v>14.4</v>
      </c>
      <c r="R3">
        <v>13.97</v>
      </c>
      <c r="S3">
        <v>13.58</v>
      </c>
      <c r="T3">
        <v>13.2</v>
      </c>
      <c r="U3">
        <v>12.86</v>
      </c>
      <c r="V3">
        <v>12.52</v>
      </c>
      <c r="W3">
        <v>12.2</v>
      </c>
      <c r="X3">
        <v>11.88</v>
      </c>
      <c r="Y3">
        <v>11.55</v>
      </c>
      <c r="Z3">
        <v>11.21</v>
      </c>
      <c r="AA3">
        <v>10.86</v>
      </c>
      <c r="AB3">
        <v>10.51</v>
      </c>
    </row>
    <row r="4" spans="1:28" x14ac:dyDescent="0.3">
      <c r="A4" t="s">
        <v>2</v>
      </c>
      <c r="B4" t="s">
        <v>35</v>
      </c>
      <c r="C4" t="s">
        <v>27</v>
      </c>
      <c r="D4" t="s">
        <v>46</v>
      </c>
      <c r="E4">
        <v>21.89</v>
      </c>
      <c r="F4">
        <v>21.35</v>
      </c>
      <c r="G4">
        <v>20.56</v>
      </c>
      <c r="H4">
        <v>20.54</v>
      </c>
      <c r="I4">
        <v>19.47</v>
      </c>
      <c r="J4">
        <v>18.05</v>
      </c>
      <c r="K4">
        <v>17.8</v>
      </c>
      <c r="L4">
        <v>17.07</v>
      </c>
      <c r="M4">
        <v>16.54</v>
      </c>
      <c r="N4">
        <v>15.84</v>
      </c>
      <c r="O4">
        <v>15.28</v>
      </c>
      <c r="P4">
        <v>14.69</v>
      </c>
      <c r="Q4">
        <v>14.16</v>
      </c>
      <c r="R4">
        <v>13.69</v>
      </c>
      <c r="S4">
        <v>13.26</v>
      </c>
      <c r="T4">
        <v>12.84</v>
      </c>
      <c r="U4">
        <v>12.44</v>
      </c>
      <c r="V4">
        <v>12.06</v>
      </c>
      <c r="W4">
        <v>11.68</v>
      </c>
      <c r="X4">
        <v>11.29</v>
      </c>
      <c r="Y4">
        <v>10.91</v>
      </c>
      <c r="Z4">
        <v>10.52</v>
      </c>
      <c r="AA4">
        <v>10.119999999999999</v>
      </c>
      <c r="AB4">
        <v>9.7370000000000001</v>
      </c>
    </row>
    <row r="5" spans="1:28" x14ac:dyDescent="0.3">
      <c r="A5" t="s">
        <v>3</v>
      </c>
      <c r="B5" t="s">
        <v>35</v>
      </c>
      <c r="C5" t="s">
        <v>27</v>
      </c>
      <c r="D5" t="s">
        <v>47</v>
      </c>
      <c r="E5">
        <v>21.89</v>
      </c>
      <c r="F5">
        <v>21.35</v>
      </c>
      <c r="G5">
        <v>20.56</v>
      </c>
      <c r="H5">
        <v>20.54</v>
      </c>
      <c r="I5">
        <v>19.47</v>
      </c>
      <c r="J5">
        <v>18.05</v>
      </c>
      <c r="K5">
        <v>17.8</v>
      </c>
      <c r="L5">
        <v>16.98</v>
      </c>
      <c r="M5">
        <v>16.38</v>
      </c>
      <c r="N5">
        <v>15.62</v>
      </c>
      <c r="O5">
        <v>14.97</v>
      </c>
      <c r="P5">
        <v>14.3</v>
      </c>
      <c r="Q5">
        <v>13.68</v>
      </c>
      <c r="R5">
        <v>13.13</v>
      </c>
      <c r="S5">
        <v>12.6</v>
      </c>
      <c r="T5">
        <v>12.08</v>
      </c>
      <c r="U5">
        <v>11.58</v>
      </c>
      <c r="V5">
        <v>11.1</v>
      </c>
      <c r="W5">
        <v>10.62</v>
      </c>
      <c r="X5">
        <v>10.16</v>
      </c>
      <c r="Y5">
        <v>9.6980000000000004</v>
      </c>
      <c r="Z5">
        <v>9.2420000000000009</v>
      </c>
      <c r="AA5">
        <v>8.7959999999999994</v>
      </c>
      <c r="AB5">
        <v>8.3759999999999994</v>
      </c>
    </row>
    <row r="6" spans="1:28" x14ac:dyDescent="0.3">
      <c r="A6" t="s">
        <v>4</v>
      </c>
      <c r="B6" t="s">
        <v>35</v>
      </c>
      <c r="C6" t="s">
        <v>27</v>
      </c>
      <c r="D6" t="s">
        <v>48</v>
      </c>
      <c r="E6">
        <v>21.89</v>
      </c>
      <c r="F6">
        <v>21.35</v>
      </c>
      <c r="G6">
        <v>20.56</v>
      </c>
      <c r="H6">
        <v>20.54</v>
      </c>
      <c r="I6">
        <v>19.47</v>
      </c>
      <c r="J6">
        <v>18.05</v>
      </c>
      <c r="K6">
        <v>17.8</v>
      </c>
      <c r="L6">
        <v>17.09</v>
      </c>
      <c r="M6">
        <v>16.57</v>
      </c>
      <c r="N6">
        <v>15.89</v>
      </c>
      <c r="O6">
        <v>15.37</v>
      </c>
      <c r="P6">
        <v>14.8</v>
      </c>
      <c r="Q6">
        <v>14.29</v>
      </c>
      <c r="R6">
        <v>13.85</v>
      </c>
      <c r="S6">
        <v>13.43</v>
      </c>
      <c r="T6">
        <v>13.04</v>
      </c>
      <c r="U6">
        <v>12.67</v>
      </c>
      <c r="V6">
        <v>12.31</v>
      </c>
      <c r="W6">
        <v>11.96</v>
      </c>
      <c r="X6">
        <v>11.6</v>
      </c>
      <c r="Y6">
        <v>11.24</v>
      </c>
      <c r="Z6">
        <v>10.87</v>
      </c>
      <c r="AA6">
        <v>10.5</v>
      </c>
      <c r="AB6">
        <v>10.119999999999999</v>
      </c>
    </row>
    <row r="7" spans="1:28" x14ac:dyDescent="0.3">
      <c r="A7" t="s">
        <v>5</v>
      </c>
      <c r="B7" t="s">
        <v>35</v>
      </c>
      <c r="C7" t="s">
        <v>27</v>
      </c>
      <c r="D7" t="s">
        <v>49</v>
      </c>
      <c r="E7">
        <v>21.89</v>
      </c>
      <c r="F7">
        <v>21.35</v>
      </c>
      <c r="G7">
        <v>20.56</v>
      </c>
      <c r="H7">
        <v>20.54</v>
      </c>
      <c r="I7">
        <v>19.47</v>
      </c>
      <c r="J7">
        <v>18.05</v>
      </c>
      <c r="K7">
        <v>17.8</v>
      </c>
      <c r="L7">
        <v>17.02</v>
      </c>
      <c r="M7">
        <v>16.46</v>
      </c>
      <c r="N7">
        <v>15.74</v>
      </c>
      <c r="O7">
        <v>15.15</v>
      </c>
      <c r="P7">
        <v>14.52</v>
      </c>
      <c r="Q7">
        <v>13.95</v>
      </c>
      <c r="R7">
        <v>13.45</v>
      </c>
      <c r="S7">
        <v>12.97</v>
      </c>
      <c r="T7">
        <v>12.49</v>
      </c>
      <c r="U7">
        <v>12.05</v>
      </c>
      <c r="V7">
        <v>11.61</v>
      </c>
      <c r="W7">
        <v>11.18</v>
      </c>
      <c r="X7">
        <v>10.76</v>
      </c>
      <c r="Y7">
        <v>10.34</v>
      </c>
      <c r="Z7">
        <v>9.9169999999999998</v>
      </c>
      <c r="AA7">
        <v>9.4960000000000004</v>
      </c>
      <c r="AB7">
        <v>9.0820000000000007</v>
      </c>
    </row>
    <row r="8" spans="1:28" x14ac:dyDescent="0.3">
      <c r="A8" t="s">
        <v>6</v>
      </c>
      <c r="B8" t="s">
        <v>35</v>
      </c>
      <c r="C8" t="s">
        <v>27</v>
      </c>
      <c r="D8" t="s">
        <v>50</v>
      </c>
      <c r="E8">
        <v>21.89</v>
      </c>
      <c r="F8">
        <v>21.35</v>
      </c>
      <c r="G8">
        <v>20.56</v>
      </c>
      <c r="H8">
        <v>20.54</v>
      </c>
      <c r="I8">
        <v>19.47</v>
      </c>
      <c r="J8">
        <v>18.05</v>
      </c>
      <c r="K8">
        <v>17.8</v>
      </c>
      <c r="L8">
        <v>16.899999999999999</v>
      </c>
      <c r="M8">
        <v>16.23</v>
      </c>
      <c r="N8">
        <v>15.39</v>
      </c>
      <c r="O8">
        <v>14.67</v>
      </c>
      <c r="P8">
        <v>13.93</v>
      </c>
      <c r="Q8">
        <v>13.24</v>
      </c>
      <c r="R8">
        <v>12.59</v>
      </c>
      <c r="S8">
        <v>11.96</v>
      </c>
      <c r="T8">
        <v>11.35</v>
      </c>
      <c r="U8">
        <v>10.78</v>
      </c>
      <c r="V8">
        <v>10.23</v>
      </c>
      <c r="W8">
        <v>9.6980000000000004</v>
      </c>
      <c r="X8">
        <v>9.1929999999999996</v>
      </c>
      <c r="Y8">
        <v>8.7219999999999995</v>
      </c>
      <c r="Z8">
        <v>8.2810000000000006</v>
      </c>
      <c r="AA8">
        <v>7.891</v>
      </c>
      <c r="AB8">
        <v>7.5910000000000002</v>
      </c>
    </row>
    <row r="9" spans="1:28" x14ac:dyDescent="0.3">
      <c r="A9" t="s">
        <v>7</v>
      </c>
      <c r="B9" t="s">
        <v>35</v>
      </c>
      <c r="C9" t="s">
        <v>27</v>
      </c>
      <c r="D9" t="s">
        <v>51</v>
      </c>
      <c r="E9">
        <v>21.89</v>
      </c>
      <c r="F9">
        <v>21.35</v>
      </c>
      <c r="G9">
        <v>20.56</v>
      </c>
      <c r="H9">
        <v>20.54</v>
      </c>
      <c r="I9">
        <v>19.47</v>
      </c>
      <c r="J9">
        <v>18.05</v>
      </c>
      <c r="K9">
        <v>17.8</v>
      </c>
      <c r="L9">
        <v>17.07</v>
      </c>
      <c r="M9">
        <v>16.54</v>
      </c>
      <c r="N9">
        <v>15.85</v>
      </c>
      <c r="O9">
        <v>15.31</v>
      </c>
      <c r="P9">
        <v>14.74</v>
      </c>
      <c r="Q9">
        <v>14.21</v>
      </c>
      <c r="R9">
        <v>13.76</v>
      </c>
      <c r="S9">
        <v>13.33</v>
      </c>
      <c r="T9">
        <v>12.92</v>
      </c>
      <c r="U9">
        <v>12.53</v>
      </c>
      <c r="V9">
        <v>12.15</v>
      </c>
      <c r="W9">
        <v>11.78</v>
      </c>
      <c r="X9">
        <v>11.4</v>
      </c>
      <c r="Y9">
        <v>11.02</v>
      </c>
      <c r="Z9">
        <v>10.64</v>
      </c>
      <c r="AA9">
        <v>10.26</v>
      </c>
      <c r="AB9">
        <v>9.8740000000000006</v>
      </c>
    </row>
    <row r="10" spans="1:28" x14ac:dyDescent="0.3">
      <c r="A10" t="s">
        <v>8</v>
      </c>
      <c r="B10" t="s">
        <v>35</v>
      </c>
      <c r="C10" t="s">
        <v>27</v>
      </c>
      <c r="D10" t="s">
        <v>52</v>
      </c>
      <c r="E10">
        <v>21.89</v>
      </c>
      <c r="F10">
        <v>21.35</v>
      </c>
      <c r="G10">
        <v>20.56</v>
      </c>
      <c r="H10">
        <v>20.54</v>
      </c>
      <c r="I10">
        <v>19.47</v>
      </c>
      <c r="J10">
        <v>18.05</v>
      </c>
      <c r="K10">
        <v>17.8</v>
      </c>
      <c r="L10">
        <v>17</v>
      </c>
      <c r="M10">
        <v>16.43</v>
      </c>
      <c r="N10">
        <v>15.69</v>
      </c>
      <c r="O10">
        <v>15.08</v>
      </c>
      <c r="P10">
        <v>14.44</v>
      </c>
      <c r="Q10">
        <v>13.85</v>
      </c>
      <c r="R10">
        <v>13.33</v>
      </c>
      <c r="S10">
        <v>12.83</v>
      </c>
      <c r="T10">
        <v>12.33</v>
      </c>
      <c r="U10">
        <v>11.87</v>
      </c>
      <c r="V10">
        <v>11.41</v>
      </c>
      <c r="W10">
        <v>10.96</v>
      </c>
      <c r="X10">
        <v>10.53</v>
      </c>
      <c r="Y10">
        <v>10.09</v>
      </c>
      <c r="Z10">
        <v>9.6560000000000006</v>
      </c>
      <c r="AA10">
        <v>9.2240000000000002</v>
      </c>
      <c r="AB10">
        <v>8.8000000000000007</v>
      </c>
    </row>
    <row r="11" spans="1:28" x14ac:dyDescent="0.3">
      <c r="A11" t="s">
        <v>9</v>
      </c>
      <c r="B11" t="s">
        <v>35</v>
      </c>
      <c r="C11" t="s">
        <v>27</v>
      </c>
      <c r="D11" t="s">
        <v>53</v>
      </c>
      <c r="E11">
        <v>21.89</v>
      </c>
      <c r="F11">
        <v>21.35</v>
      </c>
      <c r="G11">
        <v>20.56</v>
      </c>
      <c r="H11">
        <v>20.54</v>
      </c>
      <c r="I11">
        <v>19.47</v>
      </c>
      <c r="J11">
        <v>18.05</v>
      </c>
      <c r="K11">
        <v>17.8</v>
      </c>
      <c r="L11">
        <v>16.88</v>
      </c>
      <c r="M11">
        <v>16.2</v>
      </c>
      <c r="N11">
        <v>15.36</v>
      </c>
      <c r="O11">
        <v>14.63</v>
      </c>
      <c r="P11">
        <v>13.87</v>
      </c>
      <c r="Q11">
        <v>13.16</v>
      </c>
      <c r="R11">
        <v>12.5</v>
      </c>
      <c r="S11">
        <v>11.86</v>
      </c>
      <c r="T11">
        <v>11.23</v>
      </c>
      <c r="U11">
        <v>10.65</v>
      </c>
      <c r="V11">
        <v>10.09</v>
      </c>
      <c r="W11">
        <v>9.5510000000000002</v>
      </c>
      <c r="X11">
        <v>9.0440000000000005</v>
      </c>
      <c r="Y11">
        <v>8.5739999999999998</v>
      </c>
      <c r="Z11">
        <v>8.1530000000000005</v>
      </c>
      <c r="AA11">
        <v>7.7930000000000001</v>
      </c>
      <c r="AB11">
        <v>7.5229999999999997</v>
      </c>
    </row>
    <row r="12" spans="1:28" x14ac:dyDescent="0.3">
      <c r="A12" t="s">
        <v>10</v>
      </c>
      <c r="B12" t="s">
        <v>35</v>
      </c>
      <c r="C12" t="s">
        <v>27</v>
      </c>
      <c r="D12" t="s">
        <v>54</v>
      </c>
      <c r="E12">
        <v>21.89</v>
      </c>
      <c r="F12">
        <v>21.35</v>
      </c>
      <c r="G12">
        <v>20.56</v>
      </c>
      <c r="H12">
        <v>20.54</v>
      </c>
      <c r="I12">
        <v>19.47</v>
      </c>
      <c r="J12">
        <v>18.05</v>
      </c>
      <c r="K12">
        <v>17.79</v>
      </c>
      <c r="L12">
        <v>17.11</v>
      </c>
      <c r="M12">
        <v>16.61</v>
      </c>
      <c r="N12">
        <v>15.95</v>
      </c>
      <c r="O12">
        <v>15.43</v>
      </c>
      <c r="P12">
        <v>14.89</v>
      </c>
      <c r="Q12">
        <v>14.4</v>
      </c>
      <c r="R12">
        <v>13.99</v>
      </c>
      <c r="S12">
        <v>13.6</v>
      </c>
      <c r="T12">
        <v>13.23</v>
      </c>
      <c r="U12">
        <v>12.9</v>
      </c>
      <c r="V12">
        <v>12.57</v>
      </c>
      <c r="W12">
        <v>12.25</v>
      </c>
      <c r="X12">
        <v>11.94</v>
      </c>
      <c r="Y12">
        <v>11.62</v>
      </c>
      <c r="Z12">
        <v>11.3</v>
      </c>
      <c r="AA12">
        <v>10.96</v>
      </c>
      <c r="AB12">
        <v>10.63</v>
      </c>
    </row>
    <row r="13" spans="1:28" x14ac:dyDescent="0.3">
      <c r="A13" t="s">
        <v>11</v>
      </c>
      <c r="B13" t="s">
        <v>35</v>
      </c>
      <c r="C13" t="s">
        <v>27</v>
      </c>
      <c r="D13" t="s">
        <v>55</v>
      </c>
      <c r="E13">
        <v>21.89</v>
      </c>
      <c r="F13">
        <v>21.35</v>
      </c>
      <c r="G13">
        <v>20.56</v>
      </c>
      <c r="H13">
        <v>20.54</v>
      </c>
      <c r="I13">
        <v>19.47</v>
      </c>
      <c r="J13">
        <v>18.05</v>
      </c>
      <c r="K13">
        <v>17.600000000000001</v>
      </c>
      <c r="L13">
        <v>16.739999999999998</v>
      </c>
      <c r="M13">
        <v>16.07</v>
      </c>
      <c r="N13">
        <v>15.24</v>
      </c>
      <c r="O13">
        <v>14.57</v>
      </c>
      <c r="P13">
        <v>13.87</v>
      </c>
      <c r="Q13">
        <v>13.24</v>
      </c>
      <c r="R13">
        <v>12.68</v>
      </c>
      <c r="S13">
        <v>12.16</v>
      </c>
      <c r="T13">
        <v>11.66</v>
      </c>
      <c r="U13">
        <v>11.21</v>
      </c>
      <c r="V13">
        <v>10.77</v>
      </c>
      <c r="W13">
        <v>10.34</v>
      </c>
      <c r="X13">
        <v>9.9260000000000002</v>
      </c>
      <c r="Y13">
        <v>9.5180000000000007</v>
      </c>
      <c r="Z13">
        <v>9.1110000000000007</v>
      </c>
      <c r="AA13">
        <v>8.7040000000000006</v>
      </c>
      <c r="AB13">
        <v>8.3030000000000008</v>
      </c>
    </row>
    <row r="14" spans="1:28" x14ac:dyDescent="0.3">
      <c r="A14" t="s">
        <v>12</v>
      </c>
      <c r="B14" t="s">
        <v>35</v>
      </c>
      <c r="C14" t="s">
        <v>27</v>
      </c>
      <c r="D14" t="s">
        <v>56</v>
      </c>
      <c r="E14">
        <v>21.89</v>
      </c>
      <c r="F14">
        <v>21.35</v>
      </c>
      <c r="G14">
        <v>20.56</v>
      </c>
      <c r="H14">
        <v>20.54</v>
      </c>
      <c r="I14">
        <v>19.47</v>
      </c>
      <c r="J14">
        <v>18.05</v>
      </c>
      <c r="K14">
        <v>17.07</v>
      </c>
      <c r="L14">
        <v>15.74</v>
      </c>
      <c r="M14">
        <v>14.63</v>
      </c>
      <c r="N14">
        <v>13.4</v>
      </c>
      <c r="O14">
        <v>12.36</v>
      </c>
      <c r="P14">
        <v>11.35</v>
      </c>
      <c r="Q14">
        <v>10.43</v>
      </c>
      <c r="R14">
        <v>9.6150000000000002</v>
      </c>
      <c r="S14">
        <v>8.8659999999999997</v>
      </c>
      <c r="T14">
        <v>8.1739999999999995</v>
      </c>
      <c r="U14">
        <v>7.5529999999999999</v>
      </c>
      <c r="V14">
        <v>6.976</v>
      </c>
      <c r="W14">
        <v>6.4429999999999996</v>
      </c>
      <c r="X14">
        <v>5.9489999999999998</v>
      </c>
      <c r="Y14">
        <v>5.4809999999999999</v>
      </c>
      <c r="Z14">
        <v>5.05</v>
      </c>
      <c r="AA14">
        <v>4.6429999999999998</v>
      </c>
      <c r="AB14">
        <v>4.2679999999999998</v>
      </c>
    </row>
    <row r="15" spans="1:28" x14ac:dyDescent="0.3">
      <c r="A15" t="s">
        <v>13</v>
      </c>
      <c r="B15" t="s">
        <v>35</v>
      </c>
      <c r="C15" t="s">
        <v>27</v>
      </c>
      <c r="D15" t="s">
        <v>57</v>
      </c>
      <c r="E15">
        <v>21.89</v>
      </c>
      <c r="F15">
        <v>21.35</v>
      </c>
      <c r="G15">
        <v>20.56</v>
      </c>
      <c r="H15">
        <v>20.54</v>
      </c>
      <c r="I15">
        <v>19.47</v>
      </c>
      <c r="J15">
        <v>18.05</v>
      </c>
      <c r="K15">
        <v>17.66</v>
      </c>
      <c r="L15">
        <v>16.850000000000001</v>
      </c>
      <c r="M15">
        <v>16.239999999999998</v>
      </c>
      <c r="N15">
        <v>15.46</v>
      </c>
      <c r="O15">
        <v>14.83</v>
      </c>
      <c r="P15">
        <v>14.18</v>
      </c>
      <c r="Q15">
        <v>13.59</v>
      </c>
      <c r="R15">
        <v>13.08</v>
      </c>
      <c r="S15">
        <v>12.59</v>
      </c>
      <c r="T15">
        <v>12.13</v>
      </c>
      <c r="U15">
        <v>11.71</v>
      </c>
      <c r="V15">
        <v>11.31</v>
      </c>
      <c r="W15">
        <v>10.9</v>
      </c>
      <c r="X15">
        <v>10.52</v>
      </c>
      <c r="Y15">
        <v>10.14</v>
      </c>
      <c r="Z15">
        <v>9.7509999999999994</v>
      </c>
      <c r="AA15">
        <v>9.3610000000000007</v>
      </c>
      <c r="AB15">
        <v>8.9749999999999996</v>
      </c>
    </row>
    <row r="16" spans="1:28" x14ac:dyDescent="0.3">
      <c r="A16" t="s">
        <v>14</v>
      </c>
      <c r="B16" t="s">
        <v>35</v>
      </c>
      <c r="C16" t="s">
        <v>27</v>
      </c>
      <c r="D16" t="s">
        <v>58</v>
      </c>
      <c r="E16">
        <v>21.89</v>
      </c>
      <c r="F16">
        <v>21.35</v>
      </c>
      <c r="G16">
        <v>20.56</v>
      </c>
      <c r="H16">
        <v>20.54</v>
      </c>
      <c r="I16">
        <v>19.47</v>
      </c>
      <c r="J16">
        <v>18.05</v>
      </c>
      <c r="K16">
        <v>17.239999999999998</v>
      </c>
      <c r="L16">
        <v>16.059999999999999</v>
      </c>
      <c r="M16">
        <v>15.09</v>
      </c>
      <c r="N16">
        <v>13.97</v>
      </c>
      <c r="O16">
        <v>13.04</v>
      </c>
      <c r="P16">
        <v>12.11</v>
      </c>
      <c r="Q16">
        <v>11.27</v>
      </c>
      <c r="R16">
        <v>10.51</v>
      </c>
      <c r="S16">
        <v>9.8130000000000006</v>
      </c>
      <c r="T16">
        <v>9.1590000000000007</v>
      </c>
      <c r="U16">
        <v>8.5660000000000007</v>
      </c>
      <c r="V16">
        <v>8.0079999999999991</v>
      </c>
      <c r="W16">
        <v>7.4850000000000003</v>
      </c>
      <c r="X16">
        <v>6.9850000000000003</v>
      </c>
      <c r="Y16">
        <v>6.5170000000000003</v>
      </c>
      <c r="Z16">
        <v>6.0659999999999998</v>
      </c>
      <c r="AA16">
        <v>5.6360000000000001</v>
      </c>
      <c r="AB16">
        <v>5.23</v>
      </c>
    </row>
    <row r="17" spans="1:28" x14ac:dyDescent="0.3">
      <c r="A17" t="s">
        <v>15</v>
      </c>
      <c r="B17" t="s">
        <v>35</v>
      </c>
      <c r="C17" t="s">
        <v>27</v>
      </c>
      <c r="D17" t="s">
        <v>59</v>
      </c>
      <c r="E17">
        <v>21.89</v>
      </c>
      <c r="F17">
        <v>21.35</v>
      </c>
      <c r="G17">
        <v>20.56</v>
      </c>
      <c r="H17">
        <v>20.54</v>
      </c>
      <c r="I17">
        <v>19.47</v>
      </c>
      <c r="J17">
        <v>18.05</v>
      </c>
      <c r="K17">
        <v>16.79</v>
      </c>
      <c r="L17">
        <v>15.24</v>
      </c>
      <c r="M17">
        <v>13.94</v>
      </c>
      <c r="N17">
        <v>12.54</v>
      </c>
      <c r="O17">
        <v>11.36</v>
      </c>
      <c r="P17">
        <v>10.23</v>
      </c>
      <c r="Q17">
        <v>9.2260000000000009</v>
      </c>
      <c r="R17">
        <v>8.3420000000000005</v>
      </c>
      <c r="S17">
        <v>7.5449999999999999</v>
      </c>
      <c r="T17">
        <v>6.8250000000000002</v>
      </c>
      <c r="U17">
        <v>6.1920000000000002</v>
      </c>
      <c r="V17">
        <v>5.617</v>
      </c>
      <c r="W17">
        <v>5.0979999999999999</v>
      </c>
      <c r="X17">
        <v>4.6280000000000001</v>
      </c>
      <c r="Y17">
        <v>4.1980000000000004</v>
      </c>
      <c r="Z17">
        <v>3.806</v>
      </c>
      <c r="AA17">
        <v>3.448</v>
      </c>
      <c r="AB17">
        <v>3.1269999999999998</v>
      </c>
    </row>
    <row r="18" spans="1:28" x14ac:dyDescent="0.3">
      <c r="A18" t="s">
        <v>16</v>
      </c>
      <c r="B18" t="s">
        <v>35</v>
      </c>
      <c r="C18" t="s">
        <v>27</v>
      </c>
      <c r="D18" t="s">
        <v>60</v>
      </c>
      <c r="E18">
        <v>21.89</v>
      </c>
      <c r="F18">
        <v>21.35</v>
      </c>
      <c r="G18">
        <v>20.56</v>
      </c>
      <c r="H18">
        <v>20.54</v>
      </c>
      <c r="I18">
        <v>19.47</v>
      </c>
      <c r="J18">
        <v>18.05</v>
      </c>
      <c r="K18">
        <v>17.55</v>
      </c>
      <c r="L18">
        <v>16.649999999999999</v>
      </c>
      <c r="M18">
        <v>15.94</v>
      </c>
      <c r="N18">
        <v>15.07</v>
      </c>
      <c r="O18">
        <v>14.35</v>
      </c>
      <c r="P18">
        <v>13.62</v>
      </c>
      <c r="Q18">
        <v>12.96</v>
      </c>
      <c r="R18">
        <v>12.37</v>
      </c>
      <c r="S18">
        <v>11.82</v>
      </c>
      <c r="T18">
        <v>11.29</v>
      </c>
      <c r="U18">
        <v>10.81</v>
      </c>
      <c r="V18">
        <v>10.35</v>
      </c>
      <c r="W18">
        <v>9.9079999999999995</v>
      </c>
      <c r="X18">
        <v>9.4760000000000009</v>
      </c>
      <c r="Y18">
        <v>9.0549999999999997</v>
      </c>
      <c r="Z18">
        <v>8.6359999999999992</v>
      </c>
      <c r="AA18">
        <v>8.2200000000000006</v>
      </c>
      <c r="AB18">
        <v>7.8129999999999997</v>
      </c>
    </row>
    <row r="19" spans="1:28" x14ac:dyDescent="0.3">
      <c r="A19" t="s">
        <v>17</v>
      </c>
      <c r="B19" t="s">
        <v>35</v>
      </c>
      <c r="C19" t="s">
        <v>27</v>
      </c>
      <c r="D19" t="s">
        <v>61</v>
      </c>
      <c r="E19">
        <v>21.89</v>
      </c>
      <c r="F19">
        <v>21.35</v>
      </c>
      <c r="G19">
        <v>20.56</v>
      </c>
      <c r="H19">
        <v>20.54</v>
      </c>
      <c r="I19">
        <v>19.47</v>
      </c>
      <c r="J19">
        <v>18.05</v>
      </c>
      <c r="K19">
        <v>17.02</v>
      </c>
      <c r="L19">
        <v>15.65</v>
      </c>
      <c r="M19">
        <v>14.51</v>
      </c>
      <c r="N19">
        <v>13.24</v>
      </c>
      <c r="O19">
        <v>12.18</v>
      </c>
      <c r="P19">
        <v>11.14</v>
      </c>
      <c r="Q19">
        <v>10.199999999999999</v>
      </c>
      <c r="R19">
        <v>9.3659999999999997</v>
      </c>
      <c r="S19">
        <v>8.6069999999999993</v>
      </c>
      <c r="T19">
        <v>7.9080000000000004</v>
      </c>
      <c r="U19">
        <v>7.2839999999999998</v>
      </c>
      <c r="V19">
        <v>6.7060000000000004</v>
      </c>
      <c r="W19">
        <v>6.1749999999999998</v>
      </c>
      <c r="X19">
        <v>5.6849999999999996</v>
      </c>
      <c r="Y19">
        <v>5.226</v>
      </c>
      <c r="Z19">
        <v>4.8040000000000003</v>
      </c>
      <c r="AA19">
        <v>4.4089999999999998</v>
      </c>
      <c r="AB19">
        <v>4.0449999999999999</v>
      </c>
    </row>
    <row r="20" spans="1:28" x14ac:dyDescent="0.3">
      <c r="A20" t="s">
        <v>18</v>
      </c>
      <c r="B20" t="s">
        <v>35</v>
      </c>
      <c r="C20" t="s">
        <v>27</v>
      </c>
      <c r="D20" t="s">
        <v>62</v>
      </c>
      <c r="E20">
        <v>21.89</v>
      </c>
      <c r="F20">
        <v>21.35</v>
      </c>
      <c r="G20">
        <v>20.56</v>
      </c>
      <c r="H20">
        <v>20.54</v>
      </c>
      <c r="I20">
        <v>19.47</v>
      </c>
      <c r="J20">
        <v>18.05</v>
      </c>
      <c r="K20">
        <v>16.690000000000001</v>
      </c>
      <c r="L20">
        <v>15.05</v>
      </c>
      <c r="M20">
        <v>13.69</v>
      </c>
      <c r="N20">
        <v>12.23</v>
      </c>
      <c r="O20">
        <v>11.01</v>
      </c>
      <c r="P20">
        <v>9.8420000000000005</v>
      </c>
      <c r="Q20">
        <v>8.8089999999999993</v>
      </c>
      <c r="R20">
        <v>7.9059999999999997</v>
      </c>
      <c r="S20">
        <v>7.0979999999999999</v>
      </c>
      <c r="T20">
        <v>6.3730000000000002</v>
      </c>
      <c r="U20">
        <v>5.74</v>
      </c>
      <c r="V20">
        <v>5.1710000000000003</v>
      </c>
      <c r="W20">
        <v>4.6609999999999996</v>
      </c>
      <c r="X20">
        <v>4.2030000000000003</v>
      </c>
      <c r="Y20">
        <v>3.7890000000000001</v>
      </c>
      <c r="Z20">
        <v>3.4140000000000001</v>
      </c>
      <c r="AA20">
        <v>3.077</v>
      </c>
      <c r="AB20">
        <v>2.7759999999999998</v>
      </c>
    </row>
    <row r="21" spans="1:28" x14ac:dyDescent="0.3">
      <c r="A21" t="s">
        <v>19</v>
      </c>
      <c r="B21" t="s">
        <v>35</v>
      </c>
      <c r="C21" t="s">
        <v>27</v>
      </c>
      <c r="D21" t="s">
        <v>63</v>
      </c>
      <c r="E21">
        <v>21.89</v>
      </c>
      <c r="F21">
        <v>21.35</v>
      </c>
      <c r="G21">
        <v>20.56</v>
      </c>
      <c r="H21">
        <v>20.54</v>
      </c>
      <c r="I21">
        <v>19.47</v>
      </c>
      <c r="J21">
        <v>18.05</v>
      </c>
      <c r="K21">
        <v>17.8</v>
      </c>
      <c r="L21">
        <v>17.12</v>
      </c>
      <c r="M21">
        <v>16.63</v>
      </c>
      <c r="N21">
        <v>15.97</v>
      </c>
      <c r="O21">
        <v>15.47</v>
      </c>
      <c r="P21">
        <v>14.93</v>
      </c>
      <c r="Q21">
        <v>14.45</v>
      </c>
      <c r="R21">
        <v>14.04</v>
      </c>
      <c r="S21">
        <v>13.66</v>
      </c>
      <c r="T21">
        <v>13.29</v>
      </c>
      <c r="U21">
        <v>12.96</v>
      </c>
      <c r="V21">
        <v>12.64</v>
      </c>
      <c r="W21">
        <v>12.32</v>
      </c>
      <c r="X21">
        <v>12.02</v>
      </c>
      <c r="Y21">
        <v>11.7</v>
      </c>
      <c r="Z21">
        <v>11.38</v>
      </c>
      <c r="AA21">
        <v>11.04</v>
      </c>
      <c r="AB21">
        <v>10.71</v>
      </c>
    </row>
    <row r="22" spans="1:28" x14ac:dyDescent="0.3">
      <c r="A22" t="s">
        <v>20</v>
      </c>
      <c r="B22" t="s">
        <v>35</v>
      </c>
      <c r="C22" t="s">
        <v>27</v>
      </c>
      <c r="D22" t="s">
        <v>64</v>
      </c>
      <c r="E22">
        <v>21.89</v>
      </c>
      <c r="F22">
        <v>21.35</v>
      </c>
      <c r="G22">
        <v>20.56</v>
      </c>
      <c r="H22">
        <v>20.54</v>
      </c>
      <c r="I22">
        <v>19.47</v>
      </c>
      <c r="J22">
        <v>18.05</v>
      </c>
      <c r="K22">
        <v>17.8</v>
      </c>
      <c r="L22">
        <v>17.07</v>
      </c>
      <c r="M22">
        <v>16.53</v>
      </c>
      <c r="N22">
        <v>15.83</v>
      </c>
      <c r="O22">
        <v>15.27</v>
      </c>
      <c r="P22">
        <v>14.68</v>
      </c>
      <c r="Q22">
        <v>14.15</v>
      </c>
      <c r="R22">
        <v>13.68</v>
      </c>
      <c r="S22">
        <v>13.25</v>
      </c>
      <c r="T22">
        <v>12.83</v>
      </c>
      <c r="U22">
        <v>12.45</v>
      </c>
      <c r="V22">
        <v>12.07</v>
      </c>
      <c r="W22">
        <v>11.7</v>
      </c>
      <c r="X22">
        <v>11.34</v>
      </c>
      <c r="Y22">
        <v>10.98</v>
      </c>
      <c r="Z22">
        <v>10.6</v>
      </c>
      <c r="AA22">
        <v>10.220000000000001</v>
      </c>
      <c r="AB22">
        <v>9.8309999999999995</v>
      </c>
    </row>
    <row r="23" spans="1:28" x14ac:dyDescent="0.3">
      <c r="A23" t="s">
        <v>21</v>
      </c>
      <c r="B23" t="s">
        <v>35</v>
      </c>
      <c r="C23" t="s">
        <v>27</v>
      </c>
      <c r="D23" t="s">
        <v>65</v>
      </c>
      <c r="E23">
        <v>21.89</v>
      </c>
      <c r="F23">
        <v>21.35</v>
      </c>
      <c r="G23">
        <v>20.56</v>
      </c>
      <c r="H23">
        <v>20.54</v>
      </c>
      <c r="I23">
        <v>19.47</v>
      </c>
      <c r="J23">
        <v>18.05</v>
      </c>
      <c r="K23">
        <v>17.8</v>
      </c>
      <c r="L23">
        <v>17.010000000000002</v>
      </c>
      <c r="M23">
        <v>16.41</v>
      </c>
      <c r="N23">
        <v>15.63</v>
      </c>
      <c r="O23">
        <v>15.01</v>
      </c>
      <c r="P23">
        <v>14.35</v>
      </c>
      <c r="Q23">
        <v>13.75</v>
      </c>
      <c r="R23">
        <v>13.22</v>
      </c>
      <c r="S23">
        <v>12.71</v>
      </c>
      <c r="T23">
        <v>12.22</v>
      </c>
      <c r="U23">
        <v>11.77</v>
      </c>
      <c r="V23">
        <v>11.33</v>
      </c>
      <c r="W23">
        <v>10.89</v>
      </c>
      <c r="X23">
        <v>10.46</v>
      </c>
      <c r="Y23">
        <v>10.029999999999999</v>
      </c>
      <c r="Z23">
        <v>9.59</v>
      </c>
      <c r="AA23">
        <v>9.1440000000000001</v>
      </c>
      <c r="AB23">
        <v>8.6999999999999993</v>
      </c>
    </row>
    <row r="24" spans="1:28" x14ac:dyDescent="0.3">
      <c r="A24" t="s">
        <v>22</v>
      </c>
      <c r="B24" t="s">
        <v>35</v>
      </c>
      <c r="C24" t="s">
        <v>27</v>
      </c>
      <c r="D24" t="s">
        <v>66</v>
      </c>
      <c r="E24">
        <v>21.89</v>
      </c>
      <c r="F24">
        <v>21.35</v>
      </c>
      <c r="G24">
        <v>20.56</v>
      </c>
      <c r="H24">
        <v>20.54</v>
      </c>
      <c r="I24">
        <v>19.47</v>
      </c>
      <c r="J24">
        <v>18.05</v>
      </c>
      <c r="K24">
        <v>17.8</v>
      </c>
      <c r="L24">
        <v>17.100000000000001</v>
      </c>
      <c r="M24">
        <v>16.600000000000001</v>
      </c>
      <c r="N24">
        <v>15.92</v>
      </c>
      <c r="O24">
        <v>15.39</v>
      </c>
      <c r="P24">
        <v>14.84</v>
      </c>
      <c r="Q24">
        <v>14.34</v>
      </c>
      <c r="R24">
        <v>13.91</v>
      </c>
      <c r="S24">
        <v>13.5</v>
      </c>
      <c r="T24">
        <v>13.12</v>
      </c>
      <c r="U24">
        <v>12.77</v>
      </c>
      <c r="V24">
        <v>12.43</v>
      </c>
      <c r="W24">
        <v>12.09</v>
      </c>
      <c r="X24">
        <v>11.76</v>
      </c>
      <c r="Y24">
        <v>11.43</v>
      </c>
      <c r="Z24">
        <v>11.08</v>
      </c>
      <c r="AA24">
        <v>10.73</v>
      </c>
      <c r="AB24">
        <v>10.37</v>
      </c>
    </row>
    <row r="25" spans="1:28" x14ac:dyDescent="0.3">
      <c r="A25" t="s">
        <v>23</v>
      </c>
      <c r="B25" t="s">
        <v>35</v>
      </c>
      <c r="C25" t="s">
        <v>27</v>
      </c>
      <c r="D25" t="s">
        <v>67</v>
      </c>
      <c r="E25">
        <v>21.89</v>
      </c>
      <c r="F25">
        <v>21.35</v>
      </c>
      <c r="G25">
        <v>20.56</v>
      </c>
      <c r="H25">
        <v>20.54</v>
      </c>
      <c r="I25">
        <v>19.47</v>
      </c>
      <c r="J25">
        <v>18.05</v>
      </c>
      <c r="K25">
        <v>17.8</v>
      </c>
      <c r="L25">
        <v>17.059999999999999</v>
      </c>
      <c r="M25">
        <v>16.510000000000002</v>
      </c>
      <c r="N25">
        <v>15.79</v>
      </c>
      <c r="O25">
        <v>15.21</v>
      </c>
      <c r="P25">
        <v>14.61</v>
      </c>
      <c r="Q25">
        <v>14.06</v>
      </c>
      <c r="R25">
        <v>13.58</v>
      </c>
      <c r="S25">
        <v>13.13</v>
      </c>
      <c r="T25">
        <v>12.7</v>
      </c>
      <c r="U25">
        <v>12.31</v>
      </c>
      <c r="V25">
        <v>11.92</v>
      </c>
      <c r="W25">
        <v>11.53</v>
      </c>
      <c r="X25">
        <v>11.16</v>
      </c>
      <c r="Y25">
        <v>10.78</v>
      </c>
      <c r="Z25">
        <v>10.39</v>
      </c>
      <c r="AA25">
        <v>9.9890000000000008</v>
      </c>
      <c r="AB25">
        <v>9.5920000000000005</v>
      </c>
    </row>
    <row r="26" spans="1:28" x14ac:dyDescent="0.3">
      <c r="A26" t="s">
        <v>24</v>
      </c>
      <c r="B26" t="s">
        <v>35</v>
      </c>
      <c r="C26" t="s">
        <v>27</v>
      </c>
      <c r="D26" t="s">
        <v>68</v>
      </c>
      <c r="E26">
        <v>21.89</v>
      </c>
      <c r="F26">
        <v>21.35</v>
      </c>
      <c r="G26">
        <v>20.56</v>
      </c>
      <c r="H26">
        <v>20.54</v>
      </c>
      <c r="I26">
        <v>19.47</v>
      </c>
      <c r="J26">
        <v>18.05</v>
      </c>
      <c r="K26">
        <v>17.8</v>
      </c>
      <c r="L26">
        <v>16.98</v>
      </c>
      <c r="M26">
        <v>16.34</v>
      </c>
      <c r="N26">
        <v>15.53</v>
      </c>
      <c r="O26">
        <v>14.87</v>
      </c>
      <c r="P26">
        <v>14.17</v>
      </c>
      <c r="Q26">
        <v>13.53</v>
      </c>
      <c r="R26">
        <v>12.96</v>
      </c>
      <c r="S26">
        <v>12.42</v>
      </c>
      <c r="T26">
        <v>11.89</v>
      </c>
      <c r="U26">
        <v>11.4</v>
      </c>
      <c r="V26">
        <v>10.92</v>
      </c>
      <c r="W26">
        <v>10.44</v>
      </c>
      <c r="X26">
        <v>9.984</v>
      </c>
      <c r="Y26">
        <v>9.516</v>
      </c>
      <c r="Z26">
        <v>9.0440000000000005</v>
      </c>
      <c r="AA26">
        <v>8.5660000000000007</v>
      </c>
      <c r="AB26">
        <v>8.093</v>
      </c>
    </row>
    <row r="27" spans="1:28" x14ac:dyDescent="0.3">
      <c r="A27" t="s">
        <v>25</v>
      </c>
      <c r="B27" t="s">
        <v>35</v>
      </c>
      <c r="C27" t="s">
        <v>27</v>
      </c>
      <c r="D27" t="s">
        <v>69</v>
      </c>
      <c r="E27">
        <v>21.89</v>
      </c>
      <c r="F27">
        <v>21.35</v>
      </c>
      <c r="G27">
        <v>20.56</v>
      </c>
      <c r="H27">
        <v>20.54</v>
      </c>
      <c r="I27">
        <v>19.47</v>
      </c>
      <c r="J27">
        <v>18.05</v>
      </c>
      <c r="K27">
        <v>17.8</v>
      </c>
      <c r="L27">
        <v>17.09</v>
      </c>
      <c r="M27">
        <v>16.559999999999999</v>
      </c>
      <c r="N27">
        <v>15.86</v>
      </c>
      <c r="O27">
        <v>15.32</v>
      </c>
      <c r="P27">
        <v>14.74</v>
      </c>
      <c r="Q27">
        <v>14.22</v>
      </c>
      <c r="R27">
        <v>13.77</v>
      </c>
      <c r="S27">
        <v>13.34</v>
      </c>
      <c r="T27">
        <v>12.94</v>
      </c>
      <c r="U27">
        <v>12.57</v>
      </c>
      <c r="V27">
        <v>12.21</v>
      </c>
      <c r="W27">
        <v>11.85</v>
      </c>
      <c r="X27">
        <v>11.5</v>
      </c>
      <c r="Y27">
        <v>11.15</v>
      </c>
      <c r="Z27">
        <v>10.78</v>
      </c>
      <c r="AA27">
        <v>10.41</v>
      </c>
      <c r="AB27">
        <v>10.029999999999999</v>
      </c>
    </row>
    <row r="28" spans="1:28" x14ac:dyDescent="0.3">
      <c r="A28" t="s">
        <v>26</v>
      </c>
      <c r="B28" t="s">
        <v>35</v>
      </c>
      <c r="C28" t="s">
        <v>27</v>
      </c>
      <c r="D28" t="s">
        <v>70</v>
      </c>
      <c r="E28">
        <v>21.89</v>
      </c>
      <c r="F28">
        <v>21.35</v>
      </c>
      <c r="G28">
        <v>20.56</v>
      </c>
      <c r="H28">
        <v>20.54</v>
      </c>
      <c r="I28">
        <v>19.47</v>
      </c>
      <c r="J28">
        <v>18.05</v>
      </c>
      <c r="K28">
        <v>17.8</v>
      </c>
      <c r="L28">
        <v>17.03</v>
      </c>
      <c r="M28">
        <v>16.45</v>
      </c>
      <c r="N28">
        <v>15.7</v>
      </c>
      <c r="O28">
        <v>15.1</v>
      </c>
      <c r="P28">
        <v>14.46</v>
      </c>
      <c r="Q28">
        <v>13.89</v>
      </c>
      <c r="R28">
        <v>13.38</v>
      </c>
      <c r="S28">
        <v>12.9</v>
      </c>
      <c r="T28">
        <v>12.43</v>
      </c>
      <c r="U28">
        <v>12</v>
      </c>
      <c r="V28">
        <v>11.58</v>
      </c>
      <c r="W28">
        <v>11.17</v>
      </c>
      <c r="X28">
        <v>10.76</v>
      </c>
      <c r="Y28">
        <v>10.35</v>
      </c>
      <c r="Z28">
        <v>9.9350000000000005</v>
      </c>
      <c r="AA28">
        <v>9.51</v>
      </c>
      <c r="AB28">
        <v>9.0869999999999997</v>
      </c>
    </row>
    <row r="29" spans="1:28" x14ac:dyDescent="0.3">
      <c r="A29" t="s">
        <v>34</v>
      </c>
      <c r="B29" t="s">
        <v>35</v>
      </c>
      <c r="C29" t="s">
        <v>27</v>
      </c>
      <c r="D29" t="s">
        <v>71</v>
      </c>
      <c r="E29">
        <v>21.89</v>
      </c>
      <c r="F29">
        <v>21.35</v>
      </c>
      <c r="G29">
        <v>20.56</v>
      </c>
      <c r="H29">
        <v>20.54</v>
      </c>
      <c r="I29">
        <v>19.47</v>
      </c>
      <c r="J29">
        <v>18.05</v>
      </c>
      <c r="K29">
        <v>17.8</v>
      </c>
      <c r="L29">
        <v>16.940000000000001</v>
      </c>
      <c r="M29">
        <v>16.27</v>
      </c>
      <c r="N29">
        <v>15.42</v>
      </c>
      <c r="O29">
        <v>14.72</v>
      </c>
      <c r="P29">
        <v>13.99</v>
      </c>
      <c r="Q29">
        <v>13.31</v>
      </c>
      <c r="R29">
        <v>12.7</v>
      </c>
      <c r="S29">
        <v>12.12</v>
      </c>
      <c r="T29">
        <v>11.56</v>
      </c>
      <c r="U29">
        <v>11.03</v>
      </c>
      <c r="V29">
        <v>10.52</v>
      </c>
      <c r="W29">
        <v>10</v>
      </c>
      <c r="X29">
        <v>9.5030000000000001</v>
      </c>
      <c r="Y29">
        <v>9.0009999999999994</v>
      </c>
      <c r="Z29">
        <v>8.4949999999999992</v>
      </c>
      <c r="AA29">
        <v>7.9870000000000001</v>
      </c>
      <c r="AB29">
        <v>7.4850000000000003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07DA-63DE-460D-A90E-328D0DFE1F71}">
  <sheetPr codeName="Sheet10"/>
  <dimension ref="A1:H28"/>
  <sheetViews>
    <sheetView workbookViewId="0">
      <selection activeCell="H21" sqref="H21"/>
    </sheetView>
  </sheetViews>
  <sheetFormatPr defaultRowHeight="14.4" x14ac:dyDescent="0.3"/>
  <cols>
    <col min="5" max="5" width="11.77734375" bestFit="1" customWidth="1"/>
  </cols>
  <sheetData>
    <row r="1" spans="1:8" x14ac:dyDescent="0.3">
      <c r="A1" t="str">
        <f>Transpose_inAS!C2</f>
        <v>Percent</v>
      </c>
      <c r="B1">
        <f>Transpose_inAN!AB2</f>
        <v>2.823</v>
      </c>
      <c r="F1" t="s">
        <v>30</v>
      </c>
      <c r="G1" t="s">
        <v>31</v>
      </c>
      <c r="H1" t="s">
        <v>33</v>
      </c>
    </row>
    <row r="2" spans="1:8" x14ac:dyDescent="0.3">
      <c r="A2" t="str">
        <f>Transpose_inAS!C3</f>
        <v>Percent</v>
      </c>
      <c r="B2">
        <f>Transpose_inAN!AB3</f>
        <v>2.7850000000000001</v>
      </c>
      <c r="E2">
        <v>201750</v>
      </c>
      <c r="F2">
        <f>B2-B$1</f>
        <v>-3.7999999999999812E-2</v>
      </c>
      <c r="G2">
        <f>B11-B$1</f>
        <v>-1.1359999999999999</v>
      </c>
      <c r="H2">
        <f>B20-B$1</f>
        <v>0</v>
      </c>
    </row>
    <row r="3" spans="1:8" x14ac:dyDescent="0.3">
      <c r="A3" t="str">
        <f>Transpose_inAS!C4</f>
        <v>Percent</v>
      </c>
      <c r="B3">
        <f>Transpose_inAN!AB4</f>
        <v>2.5529999999999999</v>
      </c>
      <c r="E3">
        <v>201780</v>
      </c>
      <c r="F3">
        <f t="shared" ref="F3:F10" si="0">B3-B$1</f>
        <v>-0.27</v>
      </c>
      <c r="G3">
        <f t="shared" ref="G3:G10" si="1">B12-B$1</f>
        <v>-1.143</v>
      </c>
      <c r="H3">
        <f t="shared" ref="H3:H10" si="2">B21-B$1</f>
        <v>-0.27899999999999991</v>
      </c>
    </row>
    <row r="4" spans="1:8" x14ac:dyDescent="0.3">
      <c r="A4" t="str">
        <f>Transpose_inAS!C5</f>
        <v>Percent</v>
      </c>
      <c r="B4">
        <f>Transpose_inAN!AB5</f>
        <v>2.2210000000000001</v>
      </c>
      <c r="E4">
        <v>2017100</v>
      </c>
      <c r="F4">
        <f t="shared" si="0"/>
        <v>-0.60199999999999987</v>
      </c>
      <c r="G4">
        <f t="shared" si="1"/>
        <v>-1.1159999999999999</v>
      </c>
      <c r="H4">
        <f t="shared" si="2"/>
        <v>-0.46700000000000008</v>
      </c>
    </row>
    <row r="5" spans="1:8" x14ac:dyDescent="0.3">
      <c r="A5" t="str">
        <f>Transpose_inAS!C6</f>
        <v>Percent</v>
      </c>
      <c r="B5">
        <f>Transpose_inAN!AB6</f>
        <v>2.7240000000000002</v>
      </c>
      <c r="E5">
        <v>203050</v>
      </c>
      <c r="F5">
        <f t="shared" si="0"/>
        <v>-9.8999999999999755E-2</v>
      </c>
      <c r="G5">
        <f t="shared" si="1"/>
        <v>-1.296</v>
      </c>
      <c r="H5">
        <f t="shared" si="2"/>
        <v>-6.0999999999999943E-2</v>
      </c>
    </row>
    <row r="6" spans="1:8" x14ac:dyDescent="0.3">
      <c r="A6" t="str">
        <f>Transpose_inAS!C7</f>
        <v>Percent</v>
      </c>
      <c r="B6">
        <f>Transpose_inAN!AB7</f>
        <v>2.419</v>
      </c>
      <c r="E6">
        <v>203080</v>
      </c>
      <c r="F6">
        <f t="shared" si="0"/>
        <v>-0.40399999999999991</v>
      </c>
      <c r="G6">
        <f t="shared" si="1"/>
        <v>-1.3080000000000001</v>
      </c>
      <c r="H6">
        <f t="shared" si="2"/>
        <v>-0.46700000000000008</v>
      </c>
    </row>
    <row r="7" spans="1:8" x14ac:dyDescent="0.3">
      <c r="A7" t="str">
        <f>Transpose_inAS!C8</f>
        <v>Percent</v>
      </c>
      <c r="B7">
        <f>Transpose_inAN!AB8</f>
        <v>2.0630000000000002</v>
      </c>
      <c r="E7">
        <v>2030100</v>
      </c>
      <c r="F7">
        <f t="shared" si="0"/>
        <v>-0.75999999999999979</v>
      </c>
      <c r="G7">
        <f t="shared" si="1"/>
        <v>-1.5569999999999999</v>
      </c>
      <c r="H7">
        <f t="shared" si="2"/>
        <v>-1.3259999999999998</v>
      </c>
    </row>
    <row r="8" spans="1:8" x14ac:dyDescent="0.3">
      <c r="A8" t="str">
        <f>Transpose_inAS!C9</f>
        <v>Percent</v>
      </c>
      <c r="B8">
        <f>Transpose_inAN!AB9</f>
        <v>2.6789999999999998</v>
      </c>
      <c r="E8">
        <v>204050</v>
      </c>
      <c r="F8">
        <f t="shared" si="0"/>
        <v>-0.14400000000000013</v>
      </c>
      <c r="G8">
        <f t="shared" si="1"/>
        <v>-1.264</v>
      </c>
      <c r="H8">
        <f t="shared" si="2"/>
        <v>-0.29800000000000004</v>
      </c>
    </row>
    <row r="9" spans="1:8" x14ac:dyDescent="0.3">
      <c r="A9" t="str">
        <f>Transpose_inAS!C10</f>
        <v>Percent</v>
      </c>
      <c r="B9">
        <f>Transpose_inAN!AB10</f>
        <v>2.367</v>
      </c>
      <c r="E9">
        <v>204080</v>
      </c>
      <c r="F9">
        <f t="shared" si="0"/>
        <v>-0.45599999999999996</v>
      </c>
      <c r="G9">
        <f t="shared" si="1"/>
        <v>-1.2589999999999999</v>
      </c>
      <c r="H9">
        <f t="shared" si="2"/>
        <v>-0.56899999999999995</v>
      </c>
    </row>
    <row r="10" spans="1:8" x14ac:dyDescent="0.3">
      <c r="A10" t="str">
        <f>Transpose_inAS!C11</f>
        <v>Percent</v>
      </c>
      <c r="B10">
        <f>Transpose_inAN!AB11</f>
        <v>2.0720000000000001</v>
      </c>
      <c r="E10">
        <v>2040100</v>
      </c>
      <c r="F10">
        <f t="shared" si="0"/>
        <v>-0.75099999999999989</v>
      </c>
      <c r="G10">
        <f t="shared" si="1"/>
        <v>-1.456</v>
      </c>
      <c r="H10">
        <f t="shared" si="2"/>
        <v>-1.667</v>
      </c>
    </row>
    <row r="11" spans="1:8" x14ac:dyDescent="0.3">
      <c r="A11" t="str">
        <f>Transpose_inAS!C12</f>
        <v>Percent</v>
      </c>
      <c r="B11">
        <f>Transpose_inAN!AB12</f>
        <v>1.6870000000000001</v>
      </c>
    </row>
    <row r="12" spans="1:8" x14ac:dyDescent="0.3">
      <c r="A12" t="str">
        <f>Transpose_inAS!C13</f>
        <v>Percent</v>
      </c>
      <c r="B12">
        <f>Transpose_inAN!AB13</f>
        <v>1.68</v>
      </c>
      <c r="F12" t="s">
        <v>30</v>
      </c>
      <c r="G12" t="s">
        <v>31</v>
      </c>
      <c r="H12" t="s">
        <v>32</v>
      </c>
    </row>
    <row r="13" spans="1:8" x14ac:dyDescent="0.3">
      <c r="A13" t="str">
        <f>Transpose_inAS!C14</f>
        <v>Percent</v>
      </c>
      <c r="B13">
        <f>Transpose_inAN!AB14</f>
        <v>1.7070000000000001</v>
      </c>
      <c r="E13" t="s">
        <v>29</v>
      </c>
      <c r="F13">
        <f>AVERAGE(F2:F10)</f>
        <v>-0.39155555555555543</v>
      </c>
      <c r="G13">
        <f t="shared" ref="G13:H13" si="3">AVERAGE(G2:G10)</f>
        <v>-1.2816666666666665</v>
      </c>
      <c r="H13">
        <f t="shared" si="3"/>
        <v>-0.57044444444444442</v>
      </c>
    </row>
    <row r="14" spans="1:8" x14ac:dyDescent="0.3">
      <c r="A14" t="str">
        <f>Transpose_inAS!C15</f>
        <v>Percent</v>
      </c>
      <c r="B14">
        <f>Transpose_inAN!AB15</f>
        <v>1.5269999999999999</v>
      </c>
    </row>
    <row r="15" spans="1:8" x14ac:dyDescent="0.3">
      <c r="A15" t="str">
        <f>Transpose_inAS!C16</f>
        <v>Percent</v>
      </c>
      <c r="B15">
        <f>Transpose_inAN!AB16</f>
        <v>1.5149999999999999</v>
      </c>
    </row>
    <row r="16" spans="1:8" x14ac:dyDescent="0.3">
      <c r="A16" t="str">
        <f>Transpose_inAS!C17</f>
        <v>Percent</v>
      </c>
      <c r="B16">
        <f>Transpose_inAN!AB17</f>
        <v>1.266</v>
      </c>
    </row>
    <row r="17" spans="1:2" x14ac:dyDescent="0.3">
      <c r="A17" t="str">
        <f>Transpose_inAS!C18</f>
        <v>Percent</v>
      </c>
      <c r="B17">
        <f>Transpose_inAN!AB18</f>
        <v>1.5589999999999999</v>
      </c>
    </row>
    <row r="18" spans="1:2" x14ac:dyDescent="0.3">
      <c r="A18" t="str">
        <f>Transpose_inAS!C19</f>
        <v>Percent</v>
      </c>
      <c r="B18">
        <f>Transpose_inAN!AB19</f>
        <v>1.5640000000000001</v>
      </c>
    </row>
    <row r="19" spans="1:2" x14ac:dyDescent="0.3">
      <c r="A19" t="str">
        <f>Transpose_inAS!C20</f>
        <v>Percent</v>
      </c>
      <c r="B19">
        <f>Transpose_inAN!AB20</f>
        <v>1.367</v>
      </c>
    </row>
    <row r="20" spans="1:2" x14ac:dyDescent="0.3">
      <c r="A20" t="str">
        <f>Transpose_inAS!C21</f>
        <v>Percent</v>
      </c>
      <c r="B20">
        <f>Transpose_inAN!AB21</f>
        <v>2.823</v>
      </c>
    </row>
    <row r="21" spans="1:2" x14ac:dyDescent="0.3">
      <c r="A21" t="str">
        <f>Transpose_inAS!C22</f>
        <v>Percent</v>
      </c>
      <c r="B21">
        <f>Transpose_inAN!AB22</f>
        <v>2.544</v>
      </c>
    </row>
    <row r="22" spans="1:2" x14ac:dyDescent="0.3">
      <c r="A22" t="str">
        <f>Transpose_inAS!C23</f>
        <v>Percent</v>
      </c>
      <c r="B22">
        <f>Transpose_inAN!AB23</f>
        <v>2.3559999999999999</v>
      </c>
    </row>
    <row r="23" spans="1:2" x14ac:dyDescent="0.3">
      <c r="A23" t="str">
        <f>Transpose_inAS!C24</f>
        <v>Percent</v>
      </c>
      <c r="B23">
        <f>Transpose_inAN!AB24</f>
        <v>2.762</v>
      </c>
    </row>
    <row r="24" spans="1:2" x14ac:dyDescent="0.3">
      <c r="A24" t="str">
        <f>Transpose_inAS!C25</f>
        <v>Percent</v>
      </c>
      <c r="B24">
        <f>Transpose_inAN!AB25</f>
        <v>2.3559999999999999</v>
      </c>
    </row>
    <row r="25" spans="1:2" x14ac:dyDescent="0.3">
      <c r="A25" t="str">
        <f>Transpose_inAS!C26</f>
        <v>Percent</v>
      </c>
      <c r="B25">
        <f>Transpose_inAN!AB26</f>
        <v>1.4970000000000001</v>
      </c>
    </row>
    <row r="26" spans="1:2" x14ac:dyDescent="0.3">
      <c r="A26" t="str">
        <f>Transpose_inAS!C27</f>
        <v>Percent</v>
      </c>
      <c r="B26">
        <f>Transpose_inAN!AB27</f>
        <v>2.5249999999999999</v>
      </c>
    </row>
    <row r="27" spans="1:2" x14ac:dyDescent="0.3">
      <c r="A27" t="str">
        <f>Transpose_inAS!C28</f>
        <v>Percent</v>
      </c>
      <c r="B27">
        <f>Transpose_inAN!AB28</f>
        <v>2.254</v>
      </c>
    </row>
    <row r="28" spans="1:2" x14ac:dyDescent="0.3">
      <c r="A28" t="str">
        <f>Transpose_inAS!C29</f>
        <v>Percent</v>
      </c>
      <c r="B28">
        <f>Transpose_inAN!AB29</f>
        <v>1.1559999999999999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46DF-69BC-43BD-8102-11B8F9664FA4}">
  <sheetPr codeName="Sheet11"/>
  <dimension ref="A1:AB29"/>
  <sheetViews>
    <sheetView workbookViewId="0">
      <selection sqref="A1:AB29"/>
    </sheetView>
  </sheetViews>
  <sheetFormatPr defaultRowHeight="14.4" x14ac:dyDescent="0.3"/>
  <sheetData>
    <row r="1" spans="1:28" x14ac:dyDescent="0.3">
      <c r="D1" t="s">
        <v>28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0</v>
      </c>
      <c r="B2" t="s">
        <v>40</v>
      </c>
      <c r="C2" t="s">
        <v>27</v>
      </c>
      <c r="D2" t="s">
        <v>72</v>
      </c>
      <c r="E2">
        <v>11.01</v>
      </c>
      <c r="F2">
        <v>10.98</v>
      </c>
      <c r="G2">
        <v>10.69</v>
      </c>
      <c r="H2">
        <v>10.82</v>
      </c>
      <c r="I2">
        <v>10.48</v>
      </c>
      <c r="J2">
        <v>9.9420000000000002</v>
      </c>
      <c r="K2">
        <v>9.9039999999999999</v>
      </c>
      <c r="L2">
        <v>9.6489999999999991</v>
      </c>
      <c r="M2">
        <v>9.4649999999999999</v>
      </c>
      <c r="N2">
        <v>9.2140000000000004</v>
      </c>
      <c r="O2">
        <v>9.0109999999999992</v>
      </c>
      <c r="P2">
        <v>8.7889999999999997</v>
      </c>
      <c r="Q2">
        <v>8.5820000000000007</v>
      </c>
      <c r="R2">
        <v>8.3940000000000001</v>
      </c>
      <c r="S2">
        <v>8.2110000000000003</v>
      </c>
      <c r="T2">
        <v>8.0310000000000006</v>
      </c>
      <c r="U2">
        <v>7.8620000000000001</v>
      </c>
      <c r="V2">
        <v>7.6959999999999997</v>
      </c>
      <c r="W2">
        <v>7.532</v>
      </c>
      <c r="X2">
        <v>7.375</v>
      </c>
      <c r="Y2">
        <v>7.2169999999999996</v>
      </c>
      <c r="Z2">
        <v>7.056</v>
      </c>
      <c r="AA2">
        <v>6.8970000000000002</v>
      </c>
      <c r="AB2">
        <v>6.7380000000000004</v>
      </c>
    </row>
    <row r="3" spans="1:28" x14ac:dyDescent="0.3">
      <c r="A3" t="s">
        <v>1</v>
      </c>
      <c r="B3" t="s">
        <v>40</v>
      </c>
      <c r="C3" t="s">
        <v>27</v>
      </c>
      <c r="D3" t="s">
        <v>45</v>
      </c>
      <c r="E3">
        <v>11.01</v>
      </c>
      <c r="F3">
        <v>10.98</v>
      </c>
      <c r="G3">
        <v>10.69</v>
      </c>
      <c r="H3">
        <v>10.82</v>
      </c>
      <c r="I3">
        <v>10.48</v>
      </c>
      <c r="J3">
        <v>9.9420000000000002</v>
      </c>
      <c r="K3">
        <v>9.9019999999999992</v>
      </c>
      <c r="L3">
        <v>9.6370000000000005</v>
      </c>
      <c r="M3">
        <v>9.4459999999999997</v>
      </c>
      <c r="N3">
        <v>9.1859999999999999</v>
      </c>
      <c r="O3">
        <v>8.9749999999999996</v>
      </c>
      <c r="P3">
        <v>8.7439999999999998</v>
      </c>
      <c r="Q3">
        <v>8.5269999999999992</v>
      </c>
      <c r="R3">
        <v>8.33</v>
      </c>
      <c r="S3">
        <v>8.1379999999999999</v>
      </c>
      <c r="T3">
        <v>7.9489999999999998</v>
      </c>
      <c r="U3">
        <v>7.7720000000000002</v>
      </c>
      <c r="V3">
        <v>7.5949999999999998</v>
      </c>
      <c r="W3">
        <v>7.4260000000000002</v>
      </c>
      <c r="X3">
        <v>7.2590000000000003</v>
      </c>
      <c r="Y3">
        <v>7.09</v>
      </c>
      <c r="Z3">
        <v>6.92</v>
      </c>
      <c r="AA3">
        <v>6.7519999999999998</v>
      </c>
      <c r="AB3">
        <v>6.5839999999999996</v>
      </c>
    </row>
    <row r="4" spans="1:28" x14ac:dyDescent="0.3">
      <c r="A4" t="s">
        <v>2</v>
      </c>
      <c r="B4" t="s">
        <v>40</v>
      </c>
      <c r="C4" t="s">
        <v>27</v>
      </c>
      <c r="D4" t="s">
        <v>46</v>
      </c>
      <c r="E4">
        <v>11.01</v>
      </c>
      <c r="F4">
        <v>10.98</v>
      </c>
      <c r="G4">
        <v>10.69</v>
      </c>
      <c r="H4">
        <v>10.82</v>
      </c>
      <c r="I4">
        <v>10.48</v>
      </c>
      <c r="J4">
        <v>9.9420000000000002</v>
      </c>
      <c r="K4">
        <v>9.9</v>
      </c>
      <c r="L4">
        <v>9.6150000000000002</v>
      </c>
      <c r="M4">
        <v>9.4079999999999995</v>
      </c>
      <c r="N4">
        <v>9.1319999999999997</v>
      </c>
      <c r="O4">
        <v>8.9009999999999998</v>
      </c>
      <c r="P4">
        <v>8.6489999999999991</v>
      </c>
      <c r="Q4">
        <v>8.4109999999999996</v>
      </c>
      <c r="R4">
        <v>8.1929999999999996</v>
      </c>
      <c r="S4">
        <v>7.9790000000000001</v>
      </c>
      <c r="T4">
        <v>7.7690000000000001</v>
      </c>
      <c r="U4">
        <v>7.5640000000000001</v>
      </c>
      <c r="V4">
        <v>7.367</v>
      </c>
      <c r="W4">
        <v>7.17</v>
      </c>
      <c r="X4">
        <v>6.9740000000000002</v>
      </c>
      <c r="Y4">
        <v>6.7789999999999999</v>
      </c>
      <c r="Z4">
        <v>6.585</v>
      </c>
      <c r="AA4">
        <v>6.3929999999999998</v>
      </c>
      <c r="AB4">
        <v>6.2030000000000003</v>
      </c>
    </row>
    <row r="5" spans="1:28" x14ac:dyDescent="0.3">
      <c r="A5" t="s">
        <v>3</v>
      </c>
      <c r="B5" t="s">
        <v>40</v>
      </c>
      <c r="C5" t="s">
        <v>27</v>
      </c>
      <c r="D5" t="s">
        <v>47</v>
      </c>
      <c r="E5">
        <v>11.01</v>
      </c>
      <c r="F5">
        <v>10.98</v>
      </c>
      <c r="G5">
        <v>10.69</v>
      </c>
      <c r="H5">
        <v>10.82</v>
      </c>
      <c r="I5">
        <v>10.48</v>
      </c>
      <c r="J5">
        <v>9.9420000000000002</v>
      </c>
      <c r="K5">
        <v>9.89</v>
      </c>
      <c r="L5">
        <v>9.5530000000000008</v>
      </c>
      <c r="M5">
        <v>9.3079999999999998</v>
      </c>
      <c r="N5">
        <v>8.984</v>
      </c>
      <c r="O5">
        <v>8.6969999999999992</v>
      </c>
      <c r="P5">
        <v>8.3889999999999993</v>
      </c>
      <c r="Q5">
        <v>8.0980000000000008</v>
      </c>
      <c r="R5">
        <v>7.8280000000000003</v>
      </c>
      <c r="S5">
        <v>7.5620000000000003</v>
      </c>
      <c r="T5">
        <v>7.3</v>
      </c>
      <c r="U5">
        <v>7.0460000000000003</v>
      </c>
      <c r="V5">
        <v>6.7969999999999997</v>
      </c>
      <c r="W5">
        <v>6.5529999999999999</v>
      </c>
      <c r="X5">
        <v>6.3129999999999997</v>
      </c>
      <c r="Y5">
        <v>6.0739999999999998</v>
      </c>
      <c r="Z5">
        <v>5.84</v>
      </c>
      <c r="AA5">
        <v>5.6120000000000001</v>
      </c>
      <c r="AB5">
        <v>5.3959999999999999</v>
      </c>
    </row>
    <row r="6" spans="1:28" x14ac:dyDescent="0.3">
      <c r="A6" t="s">
        <v>4</v>
      </c>
      <c r="B6" t="s">
        <v>40</v>
      </c>
      <c r="C6" t="s">
        <v>27</v>
      </c>
      <c r="D6" t="s">
        <v>48</v>
      </c>
      <c r="E6">
        <v>11.01</v>
      </c>
      <c r="F6">
        <v>10.98</v>
      </c>
      <c r="G6">
        <v>10.69</v>
      </c>
      <c r="H6">
        <v>10.82</v>
      </c>
      <c r="I6">
        <v>10.48</v>
      </c>
      <c r="J6">
        <v>9.9420000000000002</v>
      </c>
      <c r="K6">
        <v>9.9009999999999998</v>
      </c>
      <c r="L6">
        <v>9.6259999999999994</v>
      </c>
      <c r="M6">
        <v>9.4280000000000008</v>
      </c>
      <c r="N6">
        <v>9.1609999999999996</v>
      </c>
      <c r="O6">
        <v>8.9429999999999996</v>
      </c>
      <c r="P6">
        <v>8.7029999999999994</v>
      </c>
      <c r="Q6">
        <v>8.4770000000000003</v>
      </c>
      <c r="R6">
        <v>8.27</v>
      </c>
      <c r="S6">
        <v>8.0690000000000008</v>
      </c>
      <c r="T6">
        <v>7.8710000000000004</v>
      </c>
      <c r="U6">
        <v>7.681</v>
      </c>
      <c r="V6">
        <v>7.4930000000000003</v>
      </c>
      <c r="W6">
        <v>7.3109999999999999</v>
      </c>
      <c r="X6">
        <v>7.1280000000000001</v>
      </c>
      <c r="Y6">
        <v>6.9450000000000003</v>
      </c>
      <c r="Z6">
        <v>6.7619999999999996</v>
      </c>
      <c r="AA6">
        <v>6.58</v>
      </c>
      <c r="AB6">
        <v>6.4</v>
      </c>
    </row>
    <row r="7" spans="1:28" x14ac:dyDescent="0.3">
      <c r="A7" t="s">
        <v>5</v>
      </c>
      <c r="B7" t="s">
        <v>40</v>
      </c>
      <c r="C7" t="s">
        <v>27</v>
      </c>
      <c r="D7" t="s">
        <v>49</v>
      </c>
      <c r="E7">
        <v>11.01</v>
      </c>
      <c r="F7">
        <v>10.98</v>
      </c>
      <c r="G7">
        <v>10.69</v>
      </c>
      <c r="H7">
        <v>10.82</v>
      </c>
      <c r="I7">
        <v>10.48</v>
      </c>
      <c r="J7">
        <v>9.9420000000000002</v>
      </c>
      <c r="K7">
        <v>9.8970000000000002</v>
      </c>
      <c r="L7">
        <v>9.5920000000000005</v>
      </c>
      <c r="M7">
        <v>9.3710000000000004</v>
      </c>
      <c r="N7">
        <v>9.0820000000000007</v>
      </c>
      <c r="O7">
        <v>8.8320000000000007</v>
      </c>
      <c r="P7">
        <v>8.56</v>
      </c>
      <c r="Q7">
        <v>8.3019999999999996</v>
      </c>
      <c r="R7">
        <v>8.0619999999999994</v>
      </c>
      <c r="S7">
        <v>7.8280000000000003</v>
      </c>
      <c r="T7">
        <v>7.5919999999999996</v>
      </c>
      <c r="U7">
        <v>7.3689999999999998</v>
      </c>
      <c r="V7">
        <v>7.1459999999999999</v>
      </c>
      <c r="W7">
        <v>6.9279999999999999</v>
      </c>
      <c r="X7">
        <v>6.7119999999999997</v>
      </c>
      <c r="Y7">
        <v>6.4969999999999999</v>
      </c>
      <c r="Z7">
        <v>6.2839999999999998</v>
      </c>
      <c r="AA7">
        <v>6.0739999999999998</v>
      </c>
      <c r="AB7">
        <v>5.8680000000000003</v>
      </c>
    </row>
    <row r="8" spans="1:28" x14ac:dyDescent="0.3">
      <c r="A8" t="s">
        <v>6</v>
      </c>
      <c r="B8" t="s">
        <v>40</v>
      </c>
      <c r="C8" t="s">
        <v>27</v>
      </c>
      <c r="D8" t="s">
        <v>50</v>
      </c>
      <c r="E8">
        <v>11.01</v>
      </c>
      <c r="F8">
        <v>10.98</v>
      </c>
      <c r="G8">
        <v>10.69</v>
      </c>
      <c r="H8">
        <v>10.82</v>
      </c>
      <c r="I8">
        <v>10.48</v>
      </c>
      <c r="J8">
        <v>9.9420000000000002</v>
      </c>
      <c r="K8">
        <v>9.89</v>
      </c>
      <c r="L8">
        <v>9.5229999999999997</v>
      </c>
      <c r="M8">
        <v>9.2530000000000001</v>
      </c>
      <c r="N8">
        <v>8.9009999999999998</v>
      </c>
      <c r="O8">
        <v>8.5820000000000007</v>
      </c>
      <c r="P8">
        <v>8.2439999999999998</v>
      </c>
      <c r="Q8">
        <v>7.923</v>
      </c>
      <c r="R8">
        <v>7.6159999999999997</v>
      </c>
      <c r="S8">
        <v>7.3129999999999997</v>
      </c>
      <c r="T8">
        <v>7.0129999999999999</v>
      </c>
      <c r="U8">
        <v>6.7270000000000003</v>
      </c>
      <c r="V8">
        <v>6.4470000000000001</v>
      </c>
      <c r="W8">
        <v>6.1740000000000004</v>
      </c>
      <c r="X8">
        <v>5.9130000000000003</v>
      </c>
      <c r="Y8">
        <v>5.6639999999999997</v>
      </c>
      <c r="Z8">
        <v>5.431</v>
      </c>
      <c r="AA8">
        <v>5.2210000000000001</v>
      </c>
      <c r="AB8">
        <v>5.0519999999999996</v>
      </c>
    </row>
    <row r="9" spans="1:28" x14ac:dyDescent="0.3">
      <c r="A9" t="s">
        <v>7</v>
      </c>
      <c r="B9" t="s">
        <v>40</v>
      </c>
      <c r="C9" t="s">
        <v>27</v>
      </c>
      <c r="D9" t="s">
        <v>51</v>
      </c>
      <c r="E9">
        <v>11.01</v>
      </c>
      <c r="F9">
        <v>10.98</v>
      </c>
      <c r="G9">
        <v>10.69</v>
      </c>
      <c r="H9">
        <v>10.82</v>
      </c>
      <c r="I9">
        <v>10.48</v>
      </c>
      <c r="J9">
        <v>9.9420000000000002</v>
      </c>
      <c r="K9">
        <v>9.9</v>
      </c>
      <c r="L9">
        <v>9.6199999999999992</v>
      </c>
      <c r="M9">
        <v>9.4179999999999993</v>
      </c>
      <c r="N9">
        <v>9.1479999999999997</v>
      </c>
      <c r="O9">
        <v>8.9250000000000007</v>
      </c>
      <c r="P9">
        <v>8.68</v>
      </c>
      <c r="Q9">
        <v>8.4489999999999998</v>
      </c>
      <c r="R9">
        <v>8.2370000000000001</v>
      </c>
      <c r="S9">
        <v>8.0289999999999999</v>
      </c>
      <c r="T9">
        <v>7.8239999999999998</v>
      </c>
      <c r="U9">
        <v>7.6239999999999997</v>
      </c>
      <c r="V9">
        <v>7.431</v>
      </c>
      <c r="W9">
        <v>7.24</v>
      </c>
      <c r="X9">
        <v>7.05</v>
      </c>
      <c r="Y9">
        <v>6.859</v>
      </c>
      <c r="Z9">
        <v>6.6689999999999996</v>
      </c>
      <c r="AA9">
        <v>6.48</v>
      </c>
      <c r="AB9">
        <v>6.2930000000000001</v>
      </c>
    </row>
    <row r="10" spans="1:28" x14ac:dyDescent="0.3">
      <c r="A10" t="s">
        <v>8</v>
      </c>
      <c r="B10" t="s">
        <v>40</v>
      </c>
      <c r="C10" t="s">
        <v>27</v>
      </c>
      <c r="D10" t="s">
        <v>52</v>
      </c>
      <c r="E10">
        <v>11.01</v>
      </c>
      <c r="F10">
        <v>10.98</v>
      </c>
      <c r="G10">
        <v>10.69</v>
      </c>
      <c r="H10">
        <v>10.82</v>
      </c>
      <c r="I10">
        <v>10.48</v>
      </c>
      <c r="J10">
        <v>9.9420000000000002</v>
      </c>
      <c r="K10">
        <v>9.8949999999999996</v>
      </c>
      <c r="L10">
        <v>9.5809999999999995</v>
      </c>
      <c r="M10">
        <v>9.3539999999999992</v>
      </c>
      <c r="N10">
        <v>9.0559999999999992</v>
      </c>
      <c r="O10">
        <v>8.7959999999999994</v>
      </c>
      <c r="P10">
        <v>8.516</v>
      </c>
      <c r="Q10">
        <v>8.2460000000000004</v>
      </c>
      <c r="R10">
        <v>7.9969999999999999</v>
      </c>
      <c r="S10">
        <v>7.7530000000000001</v>
      </c>
      <c r="T10">
        <v>7.5069999999999997</v>
      </c>
      <c r="U10">
        <v>7.2729999999999997</v>
      </c>
      <c r="V10">
        <v>7.0410000000000004</v>
      </c>
      <c r="W10">
        <v>6.8140000000000001</v>
      </c>
      <c r="X10">
        <v>6.59</v>
      </c>
      <c r="Y10">
        <v>6.367</v>
      </c>
      <c r="Z10">
        <v>6.1459999999999999</v>
      </c>
      <c r="AA10">
        <v>5.9290000000000003</v>
      </c>
      <c r="AB10">
        <v>5.7149999999999999</v>
      </c>
    </row>
    <row r="11" spans="1:28" x14ac:dyDescent="0.3">
      <c r="A11" t="s">
        <v>9</v>
      </c>
      <c r="B11" t="s">
        <v>40</v>
      </c>
      <c r="C11" t="s">
        <v>27</v>
      </c>
      <c r="D11" t="s">
        <v>53</v>
      </c>
      <c r="E11">
        <v>11.01</v>
      </c>
      <c r="F11">
        <v>10.98</v>
      </c>
      <c r="G11">
        <v>10.69</v>
      </c>
      <c r="H11">
        <v>10.82</v>
      </c>
      <c r="I11">
        <v>10.48</v>
      </c>
      <c r="J11">
        <v>9.9420000000000002</v>
      </c>
      <c r="K11">
        <v>9.89</v>
      </c>
      <c r="L11">
        <v>9.52</v>
      </c>
      <c r="M11">
        <v>9.2460000000000004</v>
      </c>
      <c r="N11">
        <v>8.8930000000000007</v>
      </c>
      <c r="O11">
        <v>8.5719999999999992</v>
      </c>
      <c r="P11">
        <v>8.2309999999999999</v>
      </c>
      <c r="Q11">
        <v>7.9050000000000002</v>
      </c>
      <c r="R11">
        <v>7.593</v>
      </c>
      <c r="S11">
        <v>7.2839999999999998</v>
      </c>
      <c r="T11">
        <v>6.9790000000000001</v>
      </c>
      <c r="U11">
        <v>6.6879999999999997</v>
      </c>
      <c r="V11">
        <v>6.4039999999999999</v>
      </c>
      <c r="W11">
        <v>6.1280000000000001</v>
      </c>
      <c r="X11">
        <v>5.8650000000000002</v>
      </c>
      <c r="Y11">
        <v>5.617</v>
      </c>
      <c r="Z11">
        <v>5.391</v>
      </c>
      <c r="AA11">
        <v>5.1950000000000003</v>
      </c>
      <c r="AB11">
        <v>5.0389999999999997</v>
      </c>
    </row>
    <row r="12" spans="1:28" x14ac:dyDescent="0.3">
      <c r="A12" t="s">
        <v>10</v>
      </c>
      <c r="B12" t="s">
        <v>40</v>
      </c>
      <c r="C12" t="s">
        <v>27</v>
      </c>
      <c r="D12" t="s">
        <v>54</v>
      </c>
      <c r="E12">
        <v>11.01</v>
      </c>
      <c r="F12">
        <v>10.98</v>
      </c>
      <c r="G12">
        <v>10.69</v>
      </c>
      <c r="H12">
        <v>10.82</v>
      </c>
      <c r="I12">
        <v>10.48</v>
      </c>
      <c r="J12">
        <v>9.9420000000000002</v>
      </c>
      <c r="K12">
        <v>9.6989999999999998</v>
      </c>
      <c r="L12">
        <v>9.2420000000000009</v>
      </c>
      <c r="M12">
        <v>8.859</v>
      </c>
      <c r="N12">
        <v>8.4169999999999998</v>
      </c>
      <c r="O12">
        <v>8.0259999999999998</v>
      </c>
      <c r="P12">
        <v>7.6239999999999997</v>
      </c>
      <c r="Q12">
        <v>7.2409999999999997</v>
      </c>
      <c r="R12">
        <v>6.8819999999999997</v>
      </c>
      <c r="S12">
        <v>6.5339999999999998</v>
      </c>
      <c r="T12">
        <v>6.1959999999999997</v>
      </c>
      <c r="U12">
        <v>5.8760000000000003</v>
      </c>
      <c r="V12">
        <v>5.5670000000000002</v>
      </c>
      <c r="W12">
        <v>5.2640000000000002</v>
      </c>
      <c r="X12">
        <v>4.9770000000000003</v>
      </c>
      <c r="Y12">
        <v>4.6970000000000001</v>
      </c>
      <c r="Z12">
        <v>4.4249999999999998</v>
      </c>
      <c r="AA12">
        <v>4.1609999999999996</v>
      </c>
      <c r="AB12">
        <v>3.907</v>
      </c>
    </row>
    <row r="13" spans="1:28" x14ac:dyDescent="0.3">
      <c r="A13" t="s">
        <v>11</v>
      </c>
      <c r="B13" t="s">
        <v>40</v>
      </c>
      <c r="C13" t="s">
        <v>27</v>
      </c>
      <c r="D13" t="s">
        <v>55</v>
      </c>
      <c r="E13">
        <v>11.01</v>
      </c>
      <c r="F13">
        <v>10.98</v>
      </c>
      <c r="G13">
        <v>10.69</v>
      </c>
      <c r="H13">
        <v>10.82</v>
      </c>
      <c r="I13">
        <v>10.48</v>
      </c>
      <c r="J13">
        <v>9.9420000000000002</v>
      </c>
      <c r="K13">
        <v>9.4139999999999997</v>
      </c>
      <c r="L13">
        <v>8.6940000000000008</v>
      </c>
      <c r="M13">
        <v>8.0679999999999996</v>
      </c>
      <c r="N13">
        <v>7.4080000000000004</v>
      </c>
      <c r="O13">
        <v>6.8209999999999997</v>
      </c>
      <c r="P13">
        <v>6.2469999999999999</v>
      </c>
      <c r="Q13">
        <v>5.7140000000000004</v>
      </c>
      <c r="R13">
        <v>5.2249999999999996</v>
      </c>
      <c r="S13">
        <v>4.7670000000000003</v>
      </c>
      <c r="T13">
        <v>4.3369999999999997</v>
      </c>
      <c r="U13">
        <v>3.944</v>
      </c>
      <c r="V13">
        <v>3.5790000000000002</v>
      </c>
      <c r="W13">
        <v>3.2389999999999999</v>
      </c>
      <c r="X13">
        <v>2.9260000000000002</v>
      </c>
      <c r="Y13">
        <v>2.6349999999999998</v>
      </c>
      <c r="Z13">
        <v>2.3660000000000001</v>
      </c>
      <c r="AA13">
        <v>2.121</v>
      </c>
      <c r="AB13">
        <v>1.911</v>
      </c>
    </row>
    <row r="14" spans="1:28" x14ac:dyDescent="0.3">
      <c r="A14" t="s">
        <v>12</v>
      </c>
      <c r="B14" t="s">
        <v>40</v>
      </c>
      <c r="C14" t="s">
        <v>27</v>
      </c>
      <c r="D14" t="s">
        <v>56</v>
      </c>
      <c r="E14">
        <v>11.01</v>
      </c>
      <c r="F14">
        <v>10.98</v>
      </c>
      <c r="G14">
        <v>10.69</v>
      </c>
      <c r="H14">
        <v>10.82</v>
      </c>
      <c r="I14">
        <v>10.48</v>
      </c>
      <c r="J14">
        <v>9.9420000000000002</v>
      </c>
      <c r="K14">
        <v>9.2590000000000003</v>
      </c>
      <c r="L14">
        <v>8.4139999999999997</v>
      </c>
      <c r="M14">
        <v>7.6769999999999996</v>
      </c>
      <c r="N14">
        <v>6.9249999999999998</v>
      </c>
      <c r="O14">
        <v>6.2640000000000002</v>
      </c>
      <c r="P14">
        <v>5.6310000000000002</v>
      </c>
      <c r="Q14">
        <v>5.0540000000000003</v>
      </c>
      <c r="R14">
        <v>4.532</v>
      </c>
      <c r="S14">
        <v>4.0519999999999996</v>
      </c>
      <c r="T14">
        <v>3.6120000000000001</v>
      </c>
      <c r="U14">
        <v>3.2189999999999999</v>
      </c>
      <c r="V14">
        <v>2.8650000000000002</v>
      </c>
      <c r="W14">
        <v>2.5419999999999998</v>
      </c>
      <c r="X14">
        <v>2.2480000000000002</v>
      </c>
      <c r="Y14">
        <v>1.9790000000000001</v>
      </c>
      <c r="Z14">
        <v>1.736</v>
      </c>
      <c r="AA14">
        <v>1.528</v>
      </c>
      <c r="AB14">
        <v>1.35</v>
      </c>
    </row>
    <row r="15" spans="1:28" x14ac:dyDescent="0.3">
      <c r="A15" t="s">
        <v>13</v>
      </c>
      <c r="B15" t="s">
        <v>40</v>
      </c>
      <c r="C15" t="s">
        <v>27</v>
      </c>
      <c r="D15" t="s">
        <v>57</v>
      </c>
      <c r="E15">
        <v>11.01</v>
      </c>
      <c r="F15">
        <v>10.98</v>
      </c>
      <c r="G15">
        <v>10.69</v>
      </c>
      <c r="H15">
        <v>10.82</v>
      </c>
      <c r="I15">
        <v>10.48</v>
      </c>
      <c r="J15">
        <v>9.9420000000000002</v>
      </c>
      <c r="K15">
        <v>9.6080000000000005</v>
      </c>
      <c r="L15">
        <v>9.0670000000000002</v>
      </c>
      <c r="M15">
        <v>8.6039999999999992</v>
      </c>
      <c r="N15">
        <v>8.0869999999999997</v>
      </c>
      <c r="O15">
        <v>7.6269999999999998</v>
      </c>
      <c r="P15">
        <v>7.1609999999999996</v>
      </c>
      <c r="Q15">
        <v>6.72</v>
      </c>
      <c r="R15">
        <v>6.3090000000000002</v>
      </c>
      <c r="S15">
        <v>5.9139999999999997</v>
      </c>
      <c r="T15">
        <v>5.5350000000000001</v>
      </c>
      <c r="U15">
        <v>5.1779999999999999</v>
      </c>
      <c r="V15">
        <v>4.8390000000000004</v>
      </c>
      <c r="W15">
        <v>4.5129999999999999</v>
      </c>
      <c r="X15">
        <v>4.2050000000000001</v>
      </c>
      <c r="Y15">
        <v>3.91</v>
      </c>
      <c r="Z15">
        <v>3.629</v>
      </c>
      <c r="AA15">
        <v>3.3610000000000002</v>
      </c>
      <c r="AB15">
        <v>3.1080000000000001</v>
      </c>
    </row>
    <row r="16" spans="1:28" x14ac:dyDescent="0.3">
      <c r="A16" t="s">
        <v>14</v>
      </c>
      <c r="B16" t="s">
        <v>40</v>
      </c>
      <c r="C16" t="s">
        <v>27</v>
      </c>
      <c r="D16" t="s">
        <v>58</v>
      </c>
      <c r="E16">
        <v>11.01</v>
      </c>
      <c r="F16">
        <v>10.98</v>
      </c>
      <c r="G16">
        <v>10.69</v>
      </c>
      <c r="H16">
        <v>10.82</v>
      </c>
      <c r="I16">
        <v>10.48</v>
      </c>
      <c r="J16">
        <v>9.9420000000000002</v>
      </c>
      <c r="K16">
        <v>9.3379999999999992</v>
      </c>
      <c r="L16">
        <v>8.5570000000000004</v>
      </c>
      <c r="M16">
        <v>7.8760000000000003</v>
      </c>
      <c r="N16">
        <v>7.17</v>
      </c>
      <c r="O16">
        <v>6.5439999999999996</v>
      </c>
      <c r="P16">
        <v>5.9390000000000001</v>
      </c>
      <c r="Q16">
        <v>5.3819999999999997</v>
      </c>
      <c r="R16">
        <v>4.8739999999999997</v>
      </c>
      <c r="S16">
        <v>4.4029999999999996</v>
      </c>
      <c r="T16">
        <v>3.9660000000000002</v>
      </c>
      <c r="U16">
        <v>3.57</v>
      </c>
      <c r="V16">
        <v>3.206</v>
      </c>
      <c r="W16">
        <v>2.8730000000000002</v>
      </c>
      <c r="X16">
        <v>2.5659999999999998</v>
      </c>
      <c r="Y16">
        <v>2.2850000000000001</v>
      </c>
      <c r="Z16">
        <v>2.028</v>
      </c>
      <c r="AA16">
        <v>1.8080000000000001</v>
      </c>
      <c r="AB16">
        <v>1.6120000000000001</v>
      </c>
    </row>
    <row r="17" spans="1:28" x14ac:dyDescent="0.3">
      <c r="A17" t="s">
        <v>15</v>
      </c>
      <c r="B17" t="s">
        <v>40</v>
      </c>
      <c r="C17" t="s">
        <v>27</v>
      </c>
      <c r="D17" t="s">
        <v>59</v>
      </c>
      <c r="E17">
        <v>11.01</v>
      </c>
      <c r="F17">
        <v>10.98</v>
      </c>
      <c r="G17">
        <v>10.69</v>
      </c>
      <c r="H17">
        <v>10.82</v>
      </c>
      <c r="I17">
        <v>10.48</v>
      </c>
      <c r="J17">
        <v>9.9420000000000002</v>
      </c>
      <c r="K17">
        <v>9.1289999999999996</v>
      </c>
      <c r="L17">
        <v>8.1859999999999999</v>
      </c>
      <c r="M17">
        <v>7.3680000000000003</v>
      </c>
      <c r="N17">
        <v>6.5490000000000004</v>
      </c>
      <c r="O17">
        <v>5.8380000000000001</v>
      </c>
      <c r="P17">
        <v>5.17</v>
      </c>
      <c r="Q17">
        <v>4.5709999999999997</v>
      </c>
      <c r="R17">
        <v>4.0410000000000004</v>
      </c>
      <c r="S17">
        <v>3.5670000000000002</v>
      </c>
      <c r="T17">
        <v>3.1379999999999999</v>
      </c>
      <c r="U17">
        <v>2.7610000000000001</v>
      </c>
      <c r="V17">
        <v>2.4220000000000002</v>
      </c>
      <c r="W17">
        <v>2.1190000000000002</v>
      </c>
      <c r="X17">
        <v>1.847</v>
      </c>
      <c r="Y17">
        <v>1.6020000000000001</v>
      </c>
      <c r="Z17">
        <v>1.383</v>
      </c>
      <c r="AA17">
        <v>1.1990000000000001</v>
      </c>
      <c r="AB17">
        <v>1.054</v>
      </c>
    </row>
    <row r="18" spans="1:28" x14ac:dyDescent="0.3">
      <c r="A18" t="s">
        <v>16</v>
      </c>
      <c r="B18" t="s">
        <v>40</v>
      </c>
      <c r="C18" t="s">
        <v>27</v>
      </c>
      <c r="D18" t="s">
        <v>60</v>
      </c>
      <c r="E18">
        <v>11.01</v>
      </c>
      <c r="F18">
        <v>10.98</v>
      </c>
      <c r="G18">
        <v>10.69</v>
      </c>
      <c r="H18">
        <v>10.82</v>
      </c>
      <c r="I18">
        <v>10.48</v>
      </c>
      <c r="J18">
        <v>9.9420000000000002</v>
      </c>
      <c r="K18">
        <v>9.5719999999999992</v>
      </c>
      <c r="L18">
        <v>8.9990000000000006</v>
      </c>
      <c r="M18">
        <v>8.5060000000000002</v>
      </c>
      <c r="N18">
        <v>7.9610000000000003</v>
      </c>
      <c r="O18">
        <v>7.4770000000000003</v>
      </c>
      <c r="P18">
        <v>6.9889999999999999</v>
      </c>
      <c r="Q18">
        <v>6.53</v>
      </c>
      <c r="R18">
        <v>6.1020000000000003</v>
      </c>
      <c r="S18">
        <v>5.694</v>
      </c>
      <c r="T18">
        <v>5.3019999999999996</v>
      </c>
      <c r="U18">
        <v>4.9370000000000003</v>
      </c>
      <c r="V18">
        <v>4.5910000000000002</v>
      </c>
      <c r="W18">
        <v>4.2619999999999996</v>
      </c>
      <c r="X18">
        <v>3.9510000000000001</v>
      </c>
      <c r="Y18">
        <v>3.6560000000000001</v>
      </c>
      <c r="Z18">
        <v>3.3759999999999999</v>
      </c>
      <c r="AA18">
        <v>3.1110000000000002</v>
      </c>
      <c r="AB18">
        <v>2.8620000000000001</v>
      </c>
    </row>
    <row r="19" spans="1:28" x14ac:dyDescent="0.3">
      <c r="A19" t="s">
        <v>17</v>
      </c>
      <c r="B19" t="s">
        <v>40</v>
      </c>
      <c r="C19" t="s">
        <v>27</v>
      </c>
      <c r="D19" t="s">
        <v>61</v>
      </c>
      <c r="E19">
        <v>11.01</v>
      </c>
      <c r="F19">
        <v>10.98</v>
      </c>
      <c r="G19">
        <v>10.69</v>
      </c>
      <c r="H19">
        <v>10.82</v>
      </c>
      <c r="I19">
        <v>10.48</v>
      </c>
      <c r="J19">
        <v>9.9420000000000002</v>
      </c>
      <c r="K19">
        <v>9.3330000000000002</v>
      </c>
      <c r="L19">
        <v>8.5510000000000002</v>
      </c>
      <c r="M19">
        <v>7.87</v>
      </c>
      <c r="N19">
        <v>7.16</v>
      </c>
      <c r="O19">
        <v>6.5339999999999998</v>
      </c>
      <c r="P19">
        <v>5.9269999999999996</v>
      </c>
      <c r="Q19">
        <v>5.37</v>
      </c>
      <c r="R19">
        <v>4.8620000000000001</v>
      </c>
      <c r="S19">
        <v>4.391</v>
      </c>
      <c r="T19">
        <v>3.9550000000000001</v>
      </c>
      <c r="U19">
        <v>3.56</v>
      </c>
      <c r="V19">
        <v>3.1970000000000001</v>
      </c>
      <c r="W19">
        <v>2.8639999999999999</v>
      </c>
      <c r="X19">
        <v>2.56</v>
      </c>
      <c r="Y19">
        <v>2.2789999999999999</v>
      </c>
      <c r="Z19">
        <v>2.024</v>
      </c>
      <c r="AA19">
        <v>1.8069999999999999</v>
      </c>
      <c r="AB19">
        <v>1.6140000000000001</v>
      </c>
    </row>
    <row r="20" spans="1:28" x14ac:dyDescent="0.3">
      <c r="A20" t="s">
        <v>18</v>
      </c>
      <c r="B20" t="s">
        <v>40</v>
      </c>
      <c r="C20" t="s">
        <v>27</v>
      </c>
      <c r="D20" t="s">
        <v>62</v>
      </c>
      <c r="E20">
        <v>11.01</v>
      </c>
      <c r="F20">
        <v>10.98</v>
      </c>
      <c r="G20">
        <v>10.69</v>
      </c>
      <c r="H20">
        <v>10.82</v>
      </c>
      <c r="I20">
        <v>10.48</v>
      </c>
      <c r="J20">
        <v>9.9420000000000002</v>
      </c>
      <c r="K20">
        <v>9.1289999999999996</v>
      </c>
      <c r="L20">
        <v>8.1880000000000006</v>
      </c>
      <c r="M20">
        <v>7.3719999999999999</v>
      </c>
      <c r="N20">
        <v>6.5540000000000003</v>
      </c>
      <c r="O20">
        <v>5.8440000000000003</v>
      </c>
      <c r="P20">
        <v>5.1769999999999996</v>
      </c>
      <c r="Q20">
        <v>4.5789999999999997</v>
      </c>
      <c r="R20">
        <v>4.0490000000000004</v>
      </c>
      <c r="S20">
        <v>3.5750000000000002</v>
      </c>
      <c r="T20">
        <v>3.1459999999999999</v>
      </c>
      <c r="U20">
        <v>2.7690000000000001</v>
      </c>
      <c r="V20">
        <v>2.431</v>
      </c>
      <c r="W20">
        <v>2.1269999999999998</v>
      </c>
      <c r="X20">
        <v>1.855</v>
      </c>
      <c r="Y20">
        <v>1.61</v>
      </c>
      <c r="Z20">
        <v>1.391</v>
      </c>
      <c r="AA20">
        <v>1.21</v>
      </c>
      <c r="AB20">
        <v>1.0660000000000001</v>
      </c>
    </row>
    <row r="21" spans="1:28" x14ac:dyDescent="0.3">
      <c r="A21" t="s">
        <v>19</v>
      </c>
      <c r="B21" t="s">
        <v>40</v>
      </c>
      <c r="C21" t="s">
        <v>27</v>
      </c>
      <c r="D21" t="s">
        <v>63</v>
      </c>
      <c r="E21">
        <v>11.01</v>
      </c>
      <c r="F21">
        <v>10.98</v>
      </c>
      <c r="G21">
        <v>10.69</v>
      </c>
      <c r="H21">
        <v>10.82</v>
      </c>
      <c r="I21">
        <v>10.48</v>
      </c>
      <c r="J21">
        <v>9.9420000000000002</v>
      </c>
      <c r="K21">
        <v>9.9039999999999999</v>
      </c>
      <c r="L21">
        <v>9.5549999999999997</v>
      </c>
      <c r="M21">
        <v>9.2710000000000008</v>
      </c>
      <c r="N21">
        <v>8.9139999999999997</v>
      </c>
      <c r="O21">
        <v>8.6</v>
      </c>
      <c r="P21">
        <v>8.2609999999999992</v>
      </c>
      <c r="Q21">
        <v>7.9320000000000004</v>
      </c>
      <c r="R21">
        <v>7.6180000000000003</v>
      </c>
      <c r="S21">
        <v>7.3049999999999997</v>
      </c>
      <c r="T21">
        <v>6.9909999999999997</v>
      </c>
      <c r="U21">
        <v>6.6840000000000002</v>
      </c>
      <c r="V21">
        <v>6.3769999999999998</v>
      </c>
      <c r="W21">
        <v>6.069</v>
      </c>
      <c r="X21">
        <v>5.766</v>
      </c>
      <c r="Y21">
        <v>5.4610000000000003</v>
      </c>
      <c r="Z21">
        <v>5.1520000000000001</v>
      </c>
      <c r="AA21">
        <v>4.8449999999999998</v>
      </c>
      <c r="AB21">
        <v>4.5389999999999997</v>
      </c>
    </row>
    <row r="22" spans="1:28" x14ac:dyDescent="0.3">
      <c r="A22" t="s">
        <v>20</v>
      </c>
      <c r="B22" t="s">
        <v>40</v>
      </c>
      <c r="C22" t="s">
        <v>27</v>
      </c>
      <c r="D22" t="s">
        <v>64</v>
      </c>
      <c r="E22">
        <v>11.01</v>
      </c>
      <c r="F22">
        <v>10.98</v>
      </c>
      <c r="G22">
        <v>10.69</v>
      </c>
      <c r="H22">
        <v>10.82</v>
      </c>
      <c r="I22">
        <v>10.48</v>
      </c>
      <c r="J22">
        <v>9.9420000000000002</v>
      </c>
      <c r="K22">
        <v>9.9039999999999999</v>
      </c>
      <c r="L22">
        <v>9.5090000000000003</v>
      </c>
      <c r="M22">
        <v>9.1780000000000008</v>
      </c>
      <c r="N22">
        <v>8.7729999999999997</v>
      </c>
      <c r="O22">
        <v>8.4109999999999996</v>
      </c>
      <c r="P22">
        <v>8.0229999999999997</v>
      </c>
      <c r="Q22">
        <v>7.6440000000000001</v>
      </c>
      <c r="R22">
        <v>7.2789999999999999</v>
      </c>
      <c r="S22">
        <v>6.915</v>
      </c>
      <c r="T22">
        <v>6.55</v>
      </c>
      <c r="U22">
        <v>6.1920000000000002</v>
      </c>
      <c r="V22">
        <v>5.8339999999999996</v>
      </c>
      <c r="W22">
        <v>5.4749999999999996</v>
      </c>
      <c r="X22">
        <v>5.1230000000000002</v>
      </c>
      <c r="Y22">
        <v>4.7679999999999998</v>
      </c>
      <c r="Z22">
        <v>4.4119999999999999</v>
      </c>
      <c r="AA22">
        <v>4.0590000000000002</v>
      </c>
      <c r="AB22">
        <v>3.71</v>
      </c>
    </row>
    <row r="23" spans="1:28" x14ac:dyDescent="0.3">
      <c r="A23" t="s">
        <v>21</v>
      </c>
      <c r="B23" t="s">
        <v>40</v>
      </c>
      <c r="C23" t="s">
        <v>27</v>
      </c>
      <c r="D23" t="s">
        <v>65</v>
      </c>
      <c r="E23">
        <v>11.01</v>
      </c>
      <c r="F23">
        <v>10.98</v>
      </c>
      <c r="G23">
        <v>10.69</v>
      </c>
      <c r="H23">
        <v>10.82</v>
      </c>
      <c r="I23">
        <v>10.48</v>
      </c>
      <c r="J23">
        <v>9.9420000000000002</v>
      </c>
      <c r="K23">
        <v>9.9039999999999999</v>
      </c>
      <c r="L23">
        <v>9.4149999999999991</v>
      </c>
      <c r="M23">
        <v>8.9909999999999997</v>
      </c>
      <c r="N23">
        <v>8.4939999999999998</v>
      </c>
      <c r="O23">
        <v>8.0399999999999991</v>
      </c>
      <c r="P23">
        <v>7.5609999999999999</v>
      </c>
      <c r="Q23">
        <v>7.093</v>
      </c>
      <c r="R23">
        <v>6.64</v>
      </c>
      <c r="S23">
        <v>6.1879999999999997</v>
      </c>
      <c r="T23">
        <v>5.7370000000000001</v>
      </c>
      <c r="U23">
        <v>5.2960000000000003</v>
      </c>
      <c r="V23">
        <v>4.859</v>
      </c>
      <c r="W23">
        <v>4.423</v>
      </c>
      <c r="X23">
        <v>3.9969999999999999</v>
      </c>
      <c r="Y23">
        <v>3.5739999999999998</v>
      </c>
      <c r="Z23">
        <v>3.157</v>
      </c>
      <c r="AA23">
        <v>2.7519999999999998</v>
      </c>
      <c r="AB23">
        <v>2.36</v>
      </c>
    </row>
    <row r="24" spans="1:28" x14ac:dyDescent="0.3">
      <c r="A24" t="s">
        <v>22</v>
      </c>
      <c r="B24" t="s">
        <v>40</v>
      </c>
      <c r="C24" t="s">
        <v>27</v>
      </c>
      <c r="D24" t="s">
        <v>66</v>
      </c>
      <c r="E24">
        <v>11.01</v>
      </c>
      <c r="F24">
        <v>10.98</v>
      </c>
      <c r="G24">
        <v>10.69</v>
      </c>
      <c r="H24">
        <v>10.82</v>
      </c>
      <c r="I24">
        <v>10.48</v>
      </c>
      <c r="J24">
        <v>9.9420000000000002</v>
      </c>
      <c r="K24">
        <v>9.9039999999999999</v>
      </c>
      <c r="L24">
        <v>9.5459999999999994</v>
      </c>
      <c r="M24">
        <v>9.2530000000000001</v>
      </c>
      <c r="N24">
        <v>8.8859999999999992</v>
      </c>
      <c r="O24">
        <v>8.5619999999999994</v>
      </c>
      <c r="P24">
        <v>8.2119999999999997</v>
      </c>
      <c r="Q24">
        <v>7.8719999999999999</v>
      </c>
      <c r="R24">
        <v>7.5460000000000003</v>
      </c>
      <c r="S24">
        <v>7.2210000000000001</v>
      </c>
      <c r="T24">
        <v>6.8949999999999996</v>
      </c>
      <c r="U24">
        <v>6.5750000000000002</v>
      </c>
      <c r="V24">
        <v>6.2549999999999999</v>
      </c>
      <c r="W24">
        <v>5.9340000000000002</v>
      </c>
      <c r="X24">
        <v>5.6180000000000003</v>
      </c>
      <c r="Y24">
        <v>5.3</v>
      </c>
      <c r="Z24">
        <v>4.9790000000000001</v>
      </c>
      <c r="AA24">
        <v>4.6589999999999998</v>
      </c>
      <c r="AB24">
        <v>4.3410000000000002</v>
      </c>
    </row>
    <row r="25" spans="1:28" x14ac:dyDescent="0.3">
      <c r="A25" t="s">
        <v>23</v>
      </c>
      <c r="B25" t="s">
        <v>40</v>
      </c>
      <c r="C25" t="s">
        <v>27</v>
      </c>
      <c r="D25" t="s">
        <v>67</v>
      </c>
      <c r="E25">
        <v>11.01</v>
      </c>
      <c r="F25">
        <v>10.98</v>
      </c>
      <c r="G25">
        <v>10.69</v>
      </c>
      <c r="H25">
        <v>10.82</v>
      </c>
      <c r="I25">
        <v>10.48</v>
      </c>
      <c r="J25">
        <v>9.9420000000000002</v>
      </c>
      <c r="K25">
        <v>9.9039999999999999</v>
      </c>
      <c r="L25">
        <v>9.484</v>
      </c>
      <c r="M25">
        <v>9.1289999999999996</v>
      </c>
      <c r="N25">
        <v>8.6989999999999998</v>
      </c>
      <c r="O25">
        <v>8.3119999999999994</v>
      </c>
      <c r="P25">
        <v>7.899</v>
      </c>
      <c r="Q25">
        <v>7.4960000000000004</v>
      </c>
      <c r="R25">
        <v>7.1070000000000002</v>
      </c>
      <c r="S25">
        <v>6.718</v>
      </c>
      <c r="T25">
        <v>6.3289999999999997</v>
      </c>
      <c r="U25">
        <v>5.9470000000000001</v>
      </c>
      <c r="V25">
        <v>5.5659999999999998</v>
      </c>
      <c r="W25">
        <v>5.1849999999999996</v>
      </c>
      <c r="X25">
        <v>4.8109999999999999</v>
      </c>
      <c r="Y25">
        <v>4.4349999999999996</v>
      </c>
      <c r="Z25">
        <v>4.0590000000000002</v>
      </c>
      <c r="AA25">
        <v>3.6880000000000002</v>
      </c>
      <c r="AB25">
        <v>3.323</v>
      </c>
    </row>
    <row r="26" spans="1:28" x14ac:dyDescent="0.3">
      <c r="A26" t="s">
        <v>24</v>
      </c>
      <c r="B26" t="s">
        <v>40</v>
      </c>
      <c r="C26" t="s">
        <v>27</v>
      </c>
      <c r="D26" t="s">
        <v>68</v>
      </c>
      <c r="E26">
        <v>11.01</v>
      </c>
      <c r="F26">
        <v>10.98</v>
      </c>
      <c r="G26">
        <v>10.69</v>
      </c>
      <c r="H26">
        <v>10.82</v>
      </c>
      <c r="I26">
        <v>10.48</v>
      </c>
      <c r="J26">
        <v>9.9420000000000002</v>
      </c>
      <c r="K26">
        <v>9.9039999999999999</v>
      </c>
      <c r="L26">
        <v>9.3859999999999992</v>
      </c>
      <c r="M26">
        <v>8.9320000000000004</v>
      </c>
      <c r="N26">
        <v>8.407</v>
      </c>
      <c r="O26">
        <v>7.9249999999999998</v>
      </c>
      <c r="P26">
        <v>7.42</v>
      </c>
      <c r="Q26">
        <v>6.9249999999999998</v>
      </c>
      <c r="R26">
        <v>6.4459999999999997</v>
      </c>
      <c r="S26">
        <v>5.97</v>
      </c>
      <c r="T26">
        <v>5.4950000000000001</v>
      </c>
      <c r="U26">
        <v>5.032</v>
      </c>
      <c r="V26">
        <v>4.5730000000000004</v>
      </c>
      <c r="W26">
        <v>4.1180000000000003</v>
      </c>
      <c r="X26">
        <v>3.6749999999999998</v>
      </c>
      <c r="Y26">
        <v>3.238</v>
      </c>
      <c r="Z26">
        <v>2.81</v>
      </c>
      <c r="AA26">
        <v>2.3969999999999998</v>
      </c>
      <c r="AB26">
        <v>2.0030000000000001</v>
      </c>
    </row>
    <row r="27" spans="1:28" x14ac:dyDescent="0.3">
      <c r="A27" t="s">
        <v>25</v>
      </c>
      <c r="B27" t="s">
        <v>40</v>
      </c>
      <c r="C27" t="s">
        <v>27</v>
      </c>
      <c r="D27" t="s">
        <v>69</v>
      </c>
      <c r="E27">
        <v>11.01</v>
      </c>
      <c r="F27">
        <v>10.98</v>
      </c>
      <c r="G27">
        <v>10.69</v>
      </c>
      <c r="H27">
        <v>10.82</v>
      </c>
      <c r="I27">
        <v>10.48</v>
      </c>
      <c r="J27">
        <v>9.9420000000000002</v>
      </c>
      <c r="K27">
        <v>9.9039999999999999</v>
      </c>
      <c r="L27">
        <v>9.5350000000000001</v>
      </c>
      <c r="M27">
        <v>9.2309999999999999</v>
      </c>
      <c r="N27">
        <v>8.8529999999999998</v>
      </c>
      <c r="O27">
        <v>8.5180000000000007</v>
      </c>
      <c r="P27">
        <v>8.157</v>
      </c>
      <c r="Q27">
        <v>7.8049999999999997</v>
      </c>
      <c r="R27">
        <v>7.468</v>
      </c>
      <c r="S27">
        <v>7.1319999999999997</v>
      </c>
      <c r="T27">
        <v>6.7939999999999996</v>
      </c>
      <c r="U27">
        <v>6.4619999999999997</v>
      </c>
      <c r="V27">
        <v>6.1310000000000002</v>
      </c>
      <c r="W27">
        <v>5.798</v>
      </c>
      <c r="X27">
        <v>5.4710000000000001</v>
      </c>
      <c r="Y27">
        <v>5.141</v>
      </c>
      <c r="Z27">
        <v>4.8099999999999996</v>
      </c>
      <c r="AA27">
        <v>4.4800000000000004</v>
      </c>
      <c r="AB27">
        <v>4.1520000000000001</v>
      </c>
    </row>
    <row r="28" spans="1:28" x14ac:dyDescent="0.3">
      <c r="A28" t="s">
        <v>26</v>
      </c>
      <c r="B28" t="s">
        <v>40</v>
      </c>
      <c r="C28" t="s">
        <v>27</v>
      </c>
      <c r="D28" t="s">
        <v>70</v>
      </c>
      <c r="E28">
        <v>11.01</v>
      </c>
      <c r="F28">
        <v>10.98</v>
      </c>
      <c r="G28">
        <v>10.69</v>
      </c>
      <c r="H28">
        <v>10.82</v>
      </c>
      <c r="I28">
        <v>10.48</v>
      </c>
      <c r="J28">
        <v>9.9420000000000002</v>
      </c>
      <c r="K28">
        <v>9.9039999999999999</v>
      </c>
      <c r="L28">
        <v>9.4619999999999997</v>
      </c>
      <c r="M28">
        <v>9.0850000000000009</v>
      </c>
      <c r="N28">
        <v>8.6340000000000003</v>
      </c>
      <c r="O28">
        <v>8.2249999999999996</v>
      </c>
      <c r="P28">
        <v>7.7910000000000004</v>
      </c>
      <c r="Q28">
        <v>7.3659999999999997</v>
      </c>
      <c r="R28">
        <v>6.9560000000000004</v>
      </c>
      <c r="S28">
        <v>6.5460000000000003</v>
      </c>
      <c r="T28">
        <v>6.1360000000000001</v>
      </c>
      <c r="U28">
        <v>5.734</v>
      </c>
      <c r="V28">
        <v>5.3339999999999996</v>
      </c>
      <c r="W28">
        <v>4.9340000000000002</v>
      </c>
      <c r="X28">
        <v>4.5419999999999998</v>
      </c>
      <c r="Y28">
        <v>4.149</v>
      </c>
      <c r="Z28">
        <v>3.758</v>
      </c>
      <c r="AA28">
        <v>3.3730000000000002</v>
      </c>
      <c r="AB28">
        <v>2.996</v>
      </c>
    </row>
    <row r="29" spans="1:28" x14ac:dyDescent="0.3">
      <c r="A29" t="s">
        <v>34</v>
      </c>
      <c r="B29" t="s">
        <v>40</v>
      </c>
      <c r="C29" t="s">
        <v>27</v>
      </c>
      <c r="D29" t="s">
        <v>71</v>
      </c>
      <c r="E29">
        <v>11.01</v>
      </c>
      <c r="F29">
        <v>10.98</v>
      </c>
      <c r="G29">
        <v>10.69</v>
      </c>
      <c r="H29">
        <v>10.82</v>
      </c>
      <c r="I29">
        <v>10.48</v>
      </c>
      <c r="J29">
        <v>9.9420000000000002</v>
      </c>
      <c r="K29">
        <v>9.9039999999999999</v>
      </c>
      <c r="L29">
        <v>9.3529999999999998</v>
      </c>
      <c r="M29">
        <v>8.8680000000000003</v>
      </c>
      <c r="N29">
        <v>8.3130000000000006</v>
      </c>
      <c r="O29">
        <v>7.8010000000000002</v>
      </c>
      <c r="P29">
        <v>7.2670000000000003</v>
      </c>
      <c r="Q29">
        <v>6.7450000000000001</v>
      </c>
      <c r="R29">
        <v>6.2389999999999999</v>
      </c>
      <c r="S29">
        <v>5.7370000000000001</v>
      </c>
      <c r="T29">
        <v>5.2380000000000004</v>
      </c>
      <c r="U29">
        <v>4.7530000000000001</v>
      </c>
      <c r="V29">
        <v>4.274</v>
      </c>
      <c r="W29">
        <v>3.8010000000000002</v>
      </c>
      <c r="X29">
        <v>3.343</v>
      </c>
      <c r="Y29">
        <v>2.8940000000000001</v>
      </c>
      <c r="Z29">
        <v>2.4580000000000002</v>
      </c>
      <c r="AA29">
        <v>2.044</v>
      </c>
      <c r="AB29">
        <v>1.655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22CF8-83F2-4ABF-B4CD-DD72371837BC}">
  <sheetPr codeName="Sheet12"/>
  <dimension ref="A1:H28"/>
  <sheetViews>
    <sheetView topLeftCell="A2" workbookViewId="0">
      <selection sqref="A1:AB29"/>
    </sheetView>
  </sheetViews>
  <sheetFormatPr defaultRowHeight="14.4" x14ac:dyDescent="0.3"/>
  <cols>
    <col min="5" max="5" width="11.77734375" bestFit="1" customWidth="1"/>
  </cols>
  <sheetData>
    <row r="1" spans="1:8" x14ac:dyDescent="0.3">
      <c r="A1" t="str">
        <f>Transpose_inMEast!C2</f>
        <v>Percent</v>
      </c>
      <c r="B1">
        <f>Transpose_inMEast!AB2</f>
        <v>6.7380000000000004</v>
      </c>
      <c r="F1" t="s">
        <v>30</v>
      </c>
      <c r="G1" t="s">
        <v>31</v>
      </c>
      <c r="H1" t="s">
        <v>33</v>
      </c>
    </row>
    <row r="2" spans="1:8" x14ac:dyDescent="0.3">
      <c r="A2" t="str">
        <f>Transpose_inMEast!C3</f>
        <v>Percent</v>
      </c>
      <c r="B2">
        <f>Transpose_inMEast!AB3</f>
        <v>6.5839999999999996</v>
      </c>
      <c r="E2">
        <v>201750</v>
      </c>
      <c r="F2">
        <f>B2-B$1</f>
        <v>-0.1540000000000008</v>
      </c>
      <c r="G2">
        <f>B11-B$1</f>
        <v>-2.8310000000000004</v>
      </c>
      <c r="H2">
        <f>B20-B$1</f>
        <v>-2.1990000000000007</v>
      </c>
    </row>
    <row r="3" spans="1:8" x14ac:dyDescent="0.3">
      <c r="A3" t="str">
        <f>Transpose_inMEast!C4</f>
        <v>Percent</v>
      </c>
      <c r="B3">
        <f>Transpose_inMEast!AB4</f>
        <v>6.2030000000000003</v>
      </c>
      <c r="E3">
        <v>201780</v>
      </c>
      <c r="F3">
        <f t="shared" ref="F3:F10" si="0">B3-B$1</f>
        <v>-0.53500000000000014</v>
      </c>
      <c r="G3">
        <f t="shared" ref="G3:G10" si="1">B12-B$1</f>
        <v>-4.827</v>
      </c>
      <c r="H3">
        <f t="shared" ref="H3:H10" si="2">B21-B$1</f>
        <v>-3.0280000000000005</v>
      </c>
    </row>
    <row r="4" spans="1:8" x14ac:dyDescent="0.3">
      <c r="A4" t="str">
        <f>Transpose_inMEast!C5</f>
        <v>Percent</v>
      </c>
      <c r="B4">
        <f>Transpose_inMEast!AB5</f>
        <v>5.3959999999999999</v>
      </c>
      <c r="E4">
        <v>2017100</v>
      </c>
      <c r="F4">
        <f t="shared" si="0"/>
        <v>-1.3420000000000005</v>
      </c>
      <c r="G4">
        <f t="shared" si="1"/>
        <v>-5.3879999999999999</v>
      </c>
      <c r="H4">
        <f t="shared" si="2"/>
        <v>-4.3780000000000001</v>
      </c>
    </row>
    <row r="5" spans="1:8" x14ac:dyDescent="0.3">
      <c r="A5" t="str">
        <f>Transpose_inMEast!C6</f>
        <v>Percent</v>
      </c>
      <c r="B5">
        <f>Transpose_inMEast!AB6</f>
        <v>6.4</v>
      </c>
      <c r="E5">
        <v>203050</v>
      </c>
      <c r="F5">
        <f t="shared" si="0"/>
        <v>-0.33800000000000008</v>
      </c>
      <c r="G5">
        <f t="shared" si="1"/>
        <v>-3.6300000000000003</v>
      </c>
      <c r="H5">
        <f t="shared" si="2"/>
        <v>-2.3970000000000002</v>
      </c>
    </row>
    <row r="6" spans="1:8" x14ac:dyDescent="0.3">
      <c r="A6" t="str">
        <f>Transpose_inMEast!C7</f>
        <v>Percent</v>
      </c>
      <c r="B6">
        <f>Transpose_inMEast!AB7</f>
        <v>5.8680000000000003</v>
      </c>
      <c r="E6">
        <v>203080</v>
      </c>
      <c r="F6">
        <f t="shared" si="0"/>
        <v>-0.87000000000000011</v>
      </c>
      <c r="G6">
        <f t="shared" si="1"/>
        <v>-5.1260000000000003</v>
      </c>
      <c r="H6">
        <f t="shared" si="2"/>
        <v>-3.4150000000000005</v>
      </c>
    </row>
    <row r="7" spans="1:8" x14ac:dyDescent="0.3">
      <c r="A7" t="str">
        <f>Transpose_inMEast!C8</f>
        <v>Percent</v>
      </c>
      <c r="B7">
        <f>Transpose_inMEast!AB8</f>
        <v>5.0519999999999996</v>
      </c>
      <c r="E7">
        <v>2030100</v>
      </c>
      <c r="F7">
        <f t="shared" si="0"/>
        <v>-1.6860000000000008</v>
      </c>
      <c r="G7">
        <f t="shared" si="1"/>
        <v>-5.6840000000000002</v>
      </c>
      <c r="H7">
        <f t="shared" si="2"/>
        <v>-4.7350000000000003</v>
      </c>
    </row>
    <row r="8" spans="1:8" x14ac:dyDescent="0.3">
      <c r="A8" t="str">
        <f>Transpose_inMEast!C9</f>
        <v>Percent</v>
      </c>
      <c r="B8">
        <f>Transpose_inMEast!AB9</f>
        <v>6.2930000000000001</v>
      </c>
      <c r="E8">
        <v>204050</v>
      </c>
      <c r="F8">
        <f t="shared" si="0"/>
        <v>-0.44500000000000028</v>
      </c>
      <c r="G8">
        <f t="shared" si="1"/>
        <v>-3.8760000000000003</v>
      </c>
      <c r="H8">
        <f t="shared" si="2"/>
        <v>-2.5860000000000003</v>
      </c>
    </row>
    <row r="9" spans="1:8" x14ac:dyDescent="0.3">
      <c r="A9" t="str">
        <f>Transpose_inMEast!C10</f>
        <v>Percent</v>
      </c>
      <c r="B9">
        <f>Transpose_inMEast!AB10</f>
        <v>5.7149999999999999</v>
      </c>
      <c r="E9">
        <v>204080</v>
      </c>
      <c r="F9">
        <f t="shared" si="0"/>
        <v>-1.0230000000000006</v>
      </c>
      <c r="G9">
        <f t="shared" si="1"/>
        <v>-5.1240000000000006</v>
      </c>
      <c r="H9">
        <f t="shared" si="2"/>
        <v>-3.7420000000000004</v>
      </c>
    </row>
    <row r="10" spans="1:8" x14ac:dyDescent="0.3">
      <c r="A10" t="str">
        <f>Transpose_inMEast!C11</f>
        <v>Percent</v>
      </c>
      <c r="B10">
        <f>Transpose_inMEast!AB11</f>
        <v>5.0389999999999997</v>
      </c>
      <c r="E10">
        <v>2040100</v>
      </c>
      <c r="F10">
        <f t="shared" si="0"/>
        <v>-1.6990000000000007</v>
      </c>
      <c r="G10">
        <f t="shared" si="1"/>
        <v>-5.6720000000000006</v>
      </c>
      <c r="H10">
        <f t="shared" si="2"/>
        <v>-5.0830000000000002</v>
      </c>
    </row>
    <row r="11" spans="1:8" x14ac:dyDescent="0.3">
      <c r="A11" t="str">
        <f>Transpose_inMEast!C12</f>
        <v>Percent</v>
      </c>
      <c r="B11">
        <f>Transpose_inMEast!AB12</f>
        <v>3.907</v>
      </c>
    </row>
    <row r="12" spans="1:8" x14ac:dyDescent="0.3">
      <c r="A12" t="str">
        <f>Transpose_inMEast!C13</f>
        <v>Percent</v>
      </c>
      <c r="B12">
        <f>Transpose_inMEast!AB13</f>
        <v>1.911</v>
      </c>
      <c r="F12" t="s">
        <v>30</v>
      </c>
      <c r="G12" t="s">
        <v>31</v>
      </c>
      <c r="H12" t="s">
        <v>32</v>
      </c>
    </row>
    <row r="13" spans="1:8" x14ac:dyDescent="0.3">
      <c r="A13" t="str">
        <f>Transpose_inMEast!C14</f>
        <v>Percent</v>
      </c>
      <c r="B13">
        <f>Transpose_inMEast!AB14</f>
        <v>1.35</v>
      </c>
      <c r="E13" t="s">
        <v>29</v>
      </c>
      <c r="F13">
        <f>AVERAGE(F2:F10)</f>
        <v>-0.89911111111111153</v>
      </c>
      <c r="G13">
        <f t="shared" ref="G13:H13" si="3">AVERAGE(G2:G10)</f>
        <v>-4.6842222222222221</v>
      </c>
      <c r="H13">
        <f t="shared" si="3"/>
        <v>-3.5070000000000001</v>
      </c>
    </row>
    <row r="14" spans="1:8" x14ac:dyDescent="0.3">
      <c r="A14" t="str">
        <f>Transpose_inMEast!C15</f>
        <v>Percent</v>
      </c>
      <c r="B14">
        <f>Transpose_inMEast!AB15</f>
        <v>3.1080000000000001</v>
      </c>
    </row>
    <row r="15" spans="1:8" x14ac:dyDescent="0.3">
      <c r="A15" t="str">
        <f>Transpose_inMEast!C16</f>
        <v>Percent</v>
      </c>
      <c r="B15">
        <f>Transpose_inMEast!AB16</f>
        <v>1.6120000000000001</v>
      </c>
    </row>
    <row r="16" spans="1:8" x14ac:dyDescent="0.3">
      <c r="A16" t="str">
        <f>Transpose_inMEast!C17</f>
        <v>Percent</v>
      </c>
      <c r="B16">
        <f>Transpose_inMEast!AB17</f>
        <v>1.054</v>
      </c>
    </row>
    <row r="17" spans="1:2" x14ac:dyDescent="0.3">
      <c r="A17" t="str">
        <f>Transpose_inMEast!C18</f>
        <v>Percent</v>
      </c>
      <c r="B17">
        <f>Transpose_inMEast!AB18</f>
        <v>2.8620000000000001</v>
      </c>
    </row>
    <row r="18" spans="1:2" x14ac:dyDescent="0.3">
      <c r="A18" t="str">
        <f>Transpose_inMEast!C19</f>
        <v>Percent</v>
      </c>
      <c r="B18">
        <f>Transpose_inMEast!AB19</f>
        <v>1.6140000000000001</v>
      </c>
    </row>
    <row r="19" spans="1:2" x14ac:dyDescent="0.3">
      <c r="A19" t="str">
        <f>Transpose_inMEast!C20</f>
        <v>Percent</v>
      </c>
      <c r="B19">
        <f>Transpose_inMEast!AB20</f>
        <v>1.0660000000000001</v>
      </c>
    </row>
    <row r="20" spans="1:2" x14ac:dyDescent="0.3">
      <c r="A20" t="str">
        <f>Transpose_inMEast!C21</f>
        <v>Percent</v>
      </c>
      <c r="B20">
        <f>Transpose_inMEast!AB21</f>
        <v>4.5389999999999997</v>
      </c>
    </row>
    <row r="21" spans="1:2" x14ac:dyDescent="0.3">
      <c r="A21" t="str">
        <f>Transpose_inMEast!C22</f>
        <v>Percent</v>
      </c>
      <c r="B21">
        <f>Transpose_inMEast!AB22</f>
        <v>3.71</v>
      </c>
    </row>
    <row r="22" spans="1:2" x14ac:dyDescent="0.3">
      <c r="A22" t="str">
        <f>Transpose_inMEast!C23</f>
        <v>Percent</v>
      </c>
      <c r="B22">
        <f>Transpose_inMEast!AB23</f>
        <v>2.36</v>
      </c>
    </row>
    <row r="23" spans="1:2" x14ac:dyDescent="0.3">
      <c r="A23" t="str">
        <f>Transpose_inMEast!C24</f>
        <v>Percent</v>
      </c>
      <c r="B23">
        <f>Transpose_inMEast!AB24</f>
        <v>4.3410000000000002</v>
      </c>
    </row>
    <row r="24" spans="1:2" x14ac:dyDescent="0.3">
      <c r="A24" t="str">
        <f>Transpose_inMEast!C25</f>
        <v>Percent</v>
      </c>
      <c r="B24">
        <f>Transpose_inMEast!AB25</f>
        <v>3.323</v>
      </c>
    </row>
    <row r="25" spans="1:2" x14ac:dyDescent="0.3">
      <c r="A25" t="str">
        <f>Transpose_inMEast!C26</f>
        <v>Percent</v>
      </c>
      <c r="B25">
        <f>Transpose_inMEast!AB26</f>
        <v>2.0030000000000001</v>
      </c>
    </row>
    <row r="26" spans="1:2" x14ac:dyDescent="0.3">
      <c r="A26" t="str">
        <f>Transpose_inMEast!C27</f>
        <v>Percent</v>
      </c>
      <c r="B26">
        <f>Transpose_inMEast!AB27</f>
        <v>4.1520000000000001</v>
      </c>
    </row>
    <row r="27" spans="1:2" x14ac:dyDescent="0.3">
      <c r="A27" t="str">
        <f>Transpose_inMEast!C28</f>
        <v>Percent</v>
      </c>
      <c r="B27">
        <f>Transpose_inMEast!AB28</f>
        <v>2.996</v>
      </c>
    </row>
    <row r="28" spans="1:2" x14ac:dyDescent="0.3">
      <c r="A28" t="str">
        <f>Transpose_inMEast!C29</f>
        <v>Percent</v>
      </c>
      <c r="B28">
        <f>Transpose_inMEast!AB29</f>
        <v>1.655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6759-BA69-4D47-B203-2AD7649323DC}">
  <sheetPr codeName="Sheet13"/>
  <dimension ref="A1:AB29"/>
  <sheetViews>
    <sheetView workbookViewId="0">
      <selection sqref="A1:AB29"/>
    </sheetView>
  </sheetViews>
  <sheetFormatPr defaultRowHeight="14.4" x14ac:dyDescent="0.3"/>
  <sheetData>
    <row r="1" spans="1:28" x14ac:dyDescent="0.3">
      <c r="D1" t="s">
        <v>28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0</v>
      </c>
      <c r="B2" t="s">
        <v>41</v>
      </c>
      <c r="C2" t="s">
        <v>27</v>
      </c>
      <c r="D2" t="s">
        <v>72</v>
      </c>
      <c r="E2">
        <v>13.43</v>
      </c>
      <c r="F2">
        <v>12.59</v>
      </c>
      <c r="G2">
        <v>11.88</v>
      </c>
      <c r="H2">
        <v>11.76</v>
      </c>
      <c r="I2">
        <v>10.75</v>
      </c>
      <c r="J2">
        <v>9.6379999999999999</v>
      </c>
      <c r="K2">
        <v>9.2769999999999992</v>
      </c>
      <c r="L2">
        <v>8.77</v>
      </c>
      <c r="M2">
        <v>8.3109999999999999</v>
      </c>
      <c r="N2">
        <v>7.8010000000000002</v>
      </c>
      <c r="O2">
        <v>7.375</v>
      </c>
      <c r="P2">
        <v>6.9429999999999996</v>
      </c>
      <c r="Q2">
        <v>6.5469999999999997</v>
      </c>
      <c r="R2">
        <v>6.1920000000000002</v>
      </c>
      <c r="S2">
        <v>5.8620000000000001</v>
      </c>
      <c r="T2">
        <v>5.5529999999999999</v>
      </c>
      <c r="U2">
        <v>5.2519999999999998</v>
      </c>
      <c r="V2">
        <v>4.96</v>
      </c>
      <c r="W2">
        <v>4.6749999999999998</v>
      </c>
      <c r="X2">
        <v>4.4029999999999996</v>
      </c>
      <c r="Y2">
        <v>4.1340000000000003</v>
      </c>
      <c r="Z2">
        <v>3.87</v>
      </c>
      <c r="AA2">
        <v>3.6120000000000001</v>
      </c>
      <c r="AB2">
        <v>3.3580000000000001</v>
      </c>
    </row>
    <row r="3" spans="1:28" x14ac:dyDescent="0.3">
      <c r="A3" t="s">
        <v>1</v>
      </c>
      <c r="B3" t="s">
        <v>41</v>
      </c>
      <c r="C3" t="s">
        <v>27</v>
      </c>
      <c r="D3" t="s">
        <v>45</v>
      </c>
      <c r="E3">
        <v>13.43</v>
      </c>
      <c r="F3">
        <v>12.59</v>
      </c>
      <c r="G3">
        <v>11.88</v>
      </c>
      <c r="H3">
        <v>11.76</v>
      </c>
      <c r="I3">
        <v>10.75</v>
      </c>
      <c r="J3">
        <v>9.6379999999999999</v>
      </c>
      <c r="K3">
        <v>9.2750000000000004</v>
      </c>
      <c r="L3">
        <v>8.7590000000000003</v>
      </c>
      <c r="M3">
        <v>8.2940000000000005</v>
      </c>
      <c r="N3">
        <v>7.7770000000000001</v>
      </c>
      <c r="O3">
        <v>7.3440000000000003</v>
      </c>
      <c r="P3">
        <v>6.9039999999999999</v>
      </c>
      <c r="Q3">
        <v>6.5</v>
      </c>
      <c r="R3">
        <v>6.1369999999999996</v>
      </c>
      <c r="S3">
        <v>5.8</v>
      </c>
      <c r="T3">
        <v>5.4820000000000002</v>
      </c>
      <c r="U3">
        <v>5.173</v>
      </c>
      <c r="V3">
        <v>4.8710000000000004</v>
      </c>
      <c r="W3">
        <v>4.5830000000000002</v>
      </c>
      <c r="X3">
        <v>4.3040000000000003</v>
      </c>
      <c r="Y3">
        <v>4.0289999999999999</v>
      </c>
      <c r="Z3">
        <v>3.7589999999999999</v>
      </c>
      <c r="AA3">
        <v>3.4950000000000001</v>
      </c>
      <c r="AB3">
        <v>3.2370000000000001</v>
      </c>
    </row>
    <row r="4" spans="1:28" x14ac:dyDescent="0.3">
      <c r="A4" t="s">
        <v>2</v>
      </c>
      <c r="B4" t="s">
        <v>41</v>
      </c>
      <c r="C4" t="s">
        <v>27</v>
      </c>
      <c r="D4" t="s">
        <v>46</v>
      </c>
      <c r="E4">
        <v>13.43</v>
      </c>
      <c r="F4">
        <v>12.59</v>
      </c>
      <c r="G4">
        <v>11.88</v>
      </c>
      <c r="H4">
        <v>11.76</v>
      </c>
      <c r="I4">
        <v>10.75</v>
      </c>
      <c r="J4">
        <v>9.6379999999999999</v>
      </c>
      <c r="K4">
        <v>9.2739999999999991</v>
      </c>
      <c r="L4">
        <v>8.7330000000000005</v>
      </c>
      <c r="M4">
        <v>8.2509999999999994</v>
      </c>
      <c r="N4">
        <v>7.7160000000000002</v>
      </c>
      <c r="O4">
        <v>7.2619999999999996</v>
      </c>
      <c r="P4">
        <v>6.8029999999999999</v>
      </c>
      <c r="Q4">
        <v>6.3810000000000002</v>
      </c>
      <c r="R4">
        <v>6.0019999999999998</v>
      </c>
      <c r="S4">
        <v>5.6470000000000002</v>
      </c>
      <c r="T4">
        <v>5.31</v>
      </c>
      <c r="U4">
        <v>4.9790000000000001</v>
      </c>
      <c r="V4">
        <v>4.6630000000000003</v>
      </c>
      <c r="W4">
        <v>4.3570000000000002</v>
      </c>
      <c r="X4">
        <v>4.0590000000000002</v>
      </c>
      <c r="Y4">
        <v>3.7690000000000001</v>
      </c>
      <c r="Z4">
        <v>3.4870000000000001</v>
      </c>
      <c r="AA4">
        <v>3.214</v>
      </c>
      <c r="AB4">
        <v>2.948</v>
      </c>
    </row>
    <row r="5" spans="1:28" x14ac:dyDescent="0.3">
      <c r="A5" t="s">
        <v>3</v>
      </c>
      <c r="B5" t="s">
        <v>41</v>
      </c>
      <c r="C5" t="s">
        <v>27</v>
      </c>
      <c r="D5" t="s">
        <v>47</v>
      </c>
      <c r="E5">
        <v>13.43</v>
      </c>
      <c r="F5">
        <v>12.59</v>
      </c>
      <c r="G5">
        <v>11.88</v>
      </c>
      <c r="H5">
        <v>11.76</v>
      </c>
      <c r="I5">
        <v>10.75</v>
      </c>
      <c r="J5">
        <v>9.6379999999999999</v>
      </c>
      <c r="K5">
        <v>9.2739999999999991</v>
      </c>
      <c r="L5">
        <v>8.6950000000000003</v>
      </c>
      <c r="M5">
        <v>8.1829999999999998</v>
      </c>
      <c r="N5">
        <v>7.6210000000000004</v>
      </c>
      <c r="O5">
        <v>7.1319999999999997</v>
      </c>
      <c r="P5">
        <v>6.641</v>
      </c>
      <c r="Q5">
        <v>6.19</v>
      </c>
      <c r="R5">
        <v>5.7789999999999999</v>
      </c>
      <c r="S5">
        <v>5.3879999999999999</v>
      </c>
      <c r="T5">
        <v>5.0209999999999999</v>
      </c>
      <c r="U5">
        <v>4.66</v>
      </c>
      <c r="V5">
        <v>4.3159999999999998</v>
      </c>
      <c r="W5">
        <v>3.9860000000000002</v>
      </c>
      <c r="X5">
        <v>3.669</v>
      </c>
      <c r="Y5">
        <v>3.363</v>
      </c>
      <c r="Z5">
        <v>3.069</v>
      </c>
      <c r="AA5">
        <v>2.7879999999999998</v>
      </c>
      <c r="AB5">
        <v>2.5230000000000001</v>
      </c>
    </row>
    <row r="6" spans="1:28" x14ac:dyDescent="0.3">
      <c r="A6" t="s">
        <v>4</v>
      </c>
      <c r="B6" t="s">
        <v>41</v>
      </c>
      <c r="C6" t="s">
        <v>27</v>
      </c>
      <c r="D6" t="s">
        <v>48</v>
      </c>
      <c r="E6">
        <v>13.43</v>
      </c>
      <c r="F6">
        <v>12.59</v>
      </c>
      <c r="G6">
        <v>11.88</v>
      </c>
      <c r="H6">
        <v>11.76</v>
      </c>
      <c r="I6">
        <v>10.75</v>
      </c>
      <c r="J6">
        <v>9.6379999999999999</v>
      </c>
      <c r="K6">
        <v>9.2739999999999991</v>
      </c>
      <c r="L6">
        <v>8.7469999999999999</v>
      </c>
      <c r="M6">
        <v>8.2739999999999991</v>
      </c>
      <c r="N6">
        <v>7.7489999999999997</v>
      </c>
      <c r="O6">
        <v>7.3090000000000002</v>
      </c>
      <c r="P6">
        <v>6.86</v>
      </c>
      <c r="Q6">
        <v>6.4480000000000004</v>
      </c>
      <c r="R6">
        <v>6.0780000000000003</v>
      </c>
      <c r="S6">
        <v>5.7329999999999997</v>
      </c>
      <c r="T6">
        <v>5.407</v>
      </c>
      <c r="U6">
        <v>5.0880000000000001</v>
      </c>
      <c r="V6">
        <v>4.7779999999999996</v>
      </c>
      <c r="W6">
        <v>4.4809999999999999</v>
      </c>
      <c r="X6">
        <v>4.1900000000000004</v>
      </c>
      <c r="Y6">
        <v>3.9060000000000001</v>
      </c>
      <c r="Z6">
        <v>3.629</v>
      </c>
      <c r="AA6">
        <v>3.3580000000000001</v>
      </c>
      <c r="AB6">
        <v>3.0950000000000002</v>
      </c>
    </row>
    <row r="7" spans="1:28" x14ac:dyDescent="0.3">
      <c r="A7" t="s">
        <v>5</v>
      </c>
      <c r="B7" t="s">
        <v>41</v>
      </c>
      <c r="C7" t="s">
        <v>27</v>
      </c>
      <c r="D7" t="s">
        <v>49</v>
      </c>
      <c r="E7">
        <v>13.43</v>
      </c>
      <c r="F7">
        <v>12.59</v>
      </c>
      <c r="G7">
        <v>11.88</v>
      </c>
      <c r="H7">
        <v>11.76</v>
      </c>
      <c r="I7">
        <v>10.75</v>
      </c>
      <c r="J7">
        <v>9.6379999999999999</v>
      </c>
      <c r="K7">
        <v>9.2729999999999997</v>
      </c>
      <c r="L7">
        <v>8.7149999999999999</v>
      </c>
      <c r="M7">
        <v>8.218</v>
      </c>
      <c r="N7">
        <v>7.673</v>
      </c>
      <c r="O7">
        <v>7.2069999999999999</v>
      </c>
      <c r="P7">
        <v>6.7350000000000003</v>
      </c>
      <c r="Q7">
        <v>6.2990000000000004</v>
      </c>
      <c r="R7">
        <v>5.9080000000000004</v>
      </c>
      <c r="S7">
        <v>5.5350000000000001</v>
      </c>
      <c r="T7">
        <v>5.1779999999999999</v>
      </c>
      <c r="U7">
        <v>4.835</v>
      </c>
      <c r="V7">
        <v>4.5030000000000001</v>
      </c>
      <c r="W7">
        <v>4.1829999999999998</v>
      </c>
      <c r="X7">
        <v>3.8759999999999999</v>
      </c>
      <c r="Y7">
        <v>3.577</v>
      </c>
      <c r="Z7">
        <v>3.2879999999999998</v>
      </c>
      <c r="AA7">
        <v>3.0089999999999999</v>
      </c>
      <c r="AB7">
        <v>2.74</v>
      </c>
    </row>
    <row r="8" spans="1:28" x14ac:dyDescent="0.3">
      <c r="A8" t="s">
        <v>6</v>
      </c>
      <c r="B8" t="s">
        <v>41</v>
      </c>
      <c r="C8" t="s">
        <v>27</v>
      </c>
      <c r="D8" t="s">
        <v>50</v>
      </c>
      <c r="E8">
        <v>13.43</v>
      </c>
      <c r="F8">
        <v>12.59</v>
      </c>
      <c r="G8">
        <v>11.88</v>
      </c>
      <c r="H8">
        <v>11.76</v>
      </c>
      <c r="I8">
        <v>10.75</v>
      </c>
      <c r="J8">
        <v>9.6379999999999999</v>
      </c>
      <c r="K8">
        <v>9.2720000000000002</v>
      </c>
      <c r="L8">
        <v>8.6479999999999997</v>
      </c>
      <c r="M8">
        <v>8.1010000000000009</v>
      </c>
      <c r="N8">
        <v>7.5069999999999997</v>
      </c>
      <c r="O8">
        <v>6.9850000000000003</v>
      </c>
      <c r="P8">
        <v>6.4660000000000002</v>
      </c>
      <c r="Q8">
        <v>5.9790000000000001</v>
      </c>
      <c r="R8">
        <v>5.532</v>
      </c>
      <c r="S8">
        <v>5.1130000000000004</v>
      </c>
      <c r="T8">
        <v>4.718</v>
      </c>
      <c r="U8">
        <v>4.3390000000000004</v>
      </c>
      <c r="V8">
        <v>3.98</v>
      </c>
      <c r="W8">
        <v>3.6389999999999998</v>
      </c>
      <c r="X8">
        <v>3.319</v>
      </c>
      <c r="Y8">
        <v>3.02</v>
      </c>
      <c r="Z8">
        <v>2.74</v>
      </c>
      <c r="AA8">
        <v>2.4849999999999999</v>
      </c>
      <c r="AB8">
        <v>2.262</v>
      </c>
    </row>
    <row r="9" spans="1:28" x14ac:dyDescent="0.3">
      <c r="A9" t="s">
        <v>7</v>
      </c>
      <c r="B9" t="s">
        <v>41</v>
      </c>
      <c r="C9" t="s">
        <v>27</v>
      </c>
      <c r="D9" t="s">
        <v>51</v>
      </c>
      <c r="E9">
        <v>13.43</v>
      </c>
      <c r="F9">
        <v>12.59</v>
      </c>
      <c r="G9">
        <v>11.88</v>
      </c>
      <c r="H9">
        <v>11.76</v>
      </c>
      <c r="I9">
        <v>10.75</v>
      </c>
      <c r="J9">
        <v>9.6379999999999999</v>
      </c>
      <c r="K9">
        <v>9.2739999999999991</v>
      </c>
      <c r="L9">
        <v>8.74</v>
      </c>
      <c r="M9">
        <v>8.2639999999999993</v>
      </c>
      <c r="N9">
        <v>7.7350000000000003</v>
      </c>
      <c r="O9">
        <v>7.2910000000000004</v>
      </c>
      <c r="P9">
        <v>6.8380000000000001</v>
      </c>
      <c r="Q9">
        <v>6.423</v>
      </c>
      <c r="R9">
        <v>6.048</v>
      </c>
      <c r="S9">
        <v>5.6989999999999998</v>
      </c>
      <c r="T9">
        <v>5.367</v>
      </c>
      <c r="U9">
        <v>5.04</v>
      </c>
      <c r="V9">
        <v>4.726</v>
      </c>
      <c r="W9">
        <v>4.423</v>
      </c>
      <c r="X9">
        <v>4.1280000000000001</v>
      </c>
      <c r="Y9">
        <v>3.839</v>
      </c>
      <c r="Z9">
        <v>3.5579999999999998</v>
      </c>
      <c r="AA9">
        <v>3.2850000000000001</v>
      </c>
      <c r="AB9">
        <v>3.0190000000000001</v>
      </c>
    </row>
    <row r="10" spans="1:28" x14ac:dyDescent="0.3">
      <c r="A10" t="s">
        <v>8</v>
      </c>
      <c r="B10" t="s">
        <v>41</v>
      </c>
      <c r="C10" t="s">
        <v>27</v>
      </c>
      <c r="D10" t="s">
        <v>52</v>
      </c>
      <c r="E10">
        <v>13.43</v>
      </c>
      <c r="F10">
        <v>12.59</v>
      </c>
      <c r="G10">
        <v>11.88</v>
      </c>
      <c r="H10">
        <v>11.76</v>
      </c>
      <c r="I10">
        <v>10.75</v>
      </c>
      <c r="J10">
        <v>9.6379999999999999</v>
      </c>
      <c r="K10">
        <v>9.2729999999999997</v>
      </c>
      <c r="L10">
        <v>8.7070000000000007</v>
      </c>
      <c r="M10">
        <v>8.2059999999999995</v>
      </c>
      <c r="N10">
        <v>7.657</v>
      </c>
      <c r="O10">
        <v>7.1849999999999996</v>
      </c>
      <c r="P10">
        <v>6.7060000000000004</v>
      </c>
      <c r="Q10">
        <v>6.266</v>
      </c>
      <c r="R10">
        <v>5.8680000000000003</v>
      </c>
      <c r="S10">
        <v>5.4870000000000001</v>
      </c>
      <c r="T10">
        <v>5.125</v>
      </c>
      <c r="U10">
        <v>4.7750000000000004</v>
      </c>
      <c r="V10">
        <v>4.4379999999999997</v>
      </c>
      <c r="W10">
        <v>4.1150000000000002</v>
      </c>
      <c r="X10">
        <v>3.8039999999999998</v>
      </c>
      <c r="Y10">
        <v>3.5019999999999998</v>
      </c>
      <c r="Z10">
        <v>3.2109999999999999</v>
      </c>
      <c r="AA10">
        <v>2.931</v>
      </c>
      <c r="AB10">
        <v>2.66</v>
      </c>
    </row>
    <row r="11" spans="1:28" x14ac:dyDescent="0.3">
      <c r="A11" t="s">
        <v>9</v>
      </c>
      <c r="B11" t="s">
        <v>41</v>
      </c>
      <c r="C11" t="s">
        <v>27</v>
      </c>
      <c r="D11" t="s">
        <v>53</v>
      </c>
      <c r="E11">
        <v>13.43</v>
      </c>
      <c r="F11">
        <v>12.59</v>
      </c>
      <c r="G11">
        <v>11.88</v>
      </c>
      <c r="H11">
        <v>11.76</v>
      </c>
      <c r="I11">
        <v>10.75</v>
      </c>
      <c r="J11">
        <v>9.6379999999999999</v>
      </c>
      <c r="K11">
        <v>9.2710000000000008</v>
      </c>
      <c r="L11">
        <v>8.6370000000000005</v>
      </c>
      <c r="M11">
        <v>8.0830000000000002</v>
      </c>
      <c r="N11">
        <v>7.484</v>
      </c>
      <c r="O11">
        <v>6.9580000000000002</v>
      </c>
      <c r="P11">
        <v>6.43</v>
      </c>
      <c r="Q11">
        <v>5.9359999999999999</v>
      </c>
      <c r="R11">
        <v>5.484</v>
      </c>
      <c r="S11">
        <v>5.0590000000000002</v>
      </c>
      <c r="T11">
        <v>4.66</v>
      </c>
      <c r="U11">
        <v>4.2789999999999999</v>
      </c>
      <c r="V11">
        <v>3.9180000000000001</v>
      </c>
      <c r="W11">
        <v>3.5779999999999998</v>
      </c>
      <c r="X11">
        <v>3.2589999999999999</v>
      </c>
      <c r="Y11">
        <v>2.9630000000000001</v>
      </c>
      <c r="Z11">
        <v>2.6909999999999998</v>
      </c>
      <c r="AA11">
        <v>2.4460000000000002</v>
      </c>
      <c r="AB11">
        <v>2.2320000000000002</v>
      </c>
    </row>
    <row r="12" spans="1:28" x14ac:dyDescent="0.3">
      <c r="A12" t="s">
        <v>10</v>
      </c>
      <c r="B12" t="s">
        <v>41</v>
      </c>
      <c r="C12" t="s">
        <v>27</v>
      </c>
      <c r="D12" t="s">
        <v>54</v>
      </c>
      <c r="E12">
        <v>13.43</v>
      </c>
      <c r="F12">
        <v>12.59</v>
      </c>
      <c r="G12">
        <v>11.88</v>
      </c>
      <c r="H12">
        <v>11.76</v>
      </c>
      <c r="I12">
        <v>10.75</v>
      </c>
      <c r="J12">
        <v>9.6379999999999999</v>
      </c>
      <c r="K12">
        <v>9.2750000000000004</v>
      </c>
      <c r="L12">
        <v>8.7690000000000001</v>
      </c>
      <c r="M12">
        <v>8.31</v>
      </c>
      <c r="N12">
        <v>7.8</v>
      </c>
      <c r="O12">
        <v>7.3739999999999997</v>
      </c>
      <c r="P12">
        <v>6.9409999999999998</v>
      </c>
      <c r="Q12">
        <v>6.5439999999999996</v>
      </c>
      <c r="R12">
        <v>6.1890000000000001</v>
      </c>
      <c r="S12">
        <v>5.859</v>
      </c>
      <c r="T12">
        <v>5.5490000000000004</v>
      </c>
      <c r="U12">
        <v>5.2489999999999997</v>
      </c>
      <c r="V12">
        <v>4.9569999999999999</v>
      </c>
      <c r="W12">
        <v>4.6719999999999997</v>
      </c>
      <c r="X12">
        <v>4.4000000000000004</v>
      </c>
      <c r="Y12">
        <v>4.1319999999999997</v>
      </c>
      <c r="Z12">
        <v>3.8679999999999999</v>
      </c>
      <c r="AA12">
        <v>3.61</v>
      </c>
      <c r="AB12">
        <v>3.3570000000000002</v>
      </c>
    </row>
    <row r="13" spans="1:28" x14ac:dyDescent="0.3">
      <c r="A13" t="s">
        <v>11</v>
      </c>
      <c r="B13" t="s">
        <v>41</v>
      </c>
      <c r="C13" t="s">
        <v>27</v>
      </c>
      <c r="D13" t="s">
        <v>55</v>
      </c>
      <c r="E13">
        <v>13.43</v>
      </c>
      <c r="F13">
        <v>12.59</v>
      </c>
      <c r="G13">
        <v>11.88</v>
      </c>
      <c r="H13">
        <v>11.76</v>
      </c>
      <c r="I13">
        <v>10.75</v>
      </c>
      <c r="J13">
        <v>9.6379999999999999</v>
      </c>
      <c r="K13">
        <v>9.2680000000000007</v>
      </c>
      <c r="L13">
        <v>8.7569999999999997</v>
      </c>
      <c r="M13">
        <v>8.2940000000000005</v>
      </c>
      <c r="N13">
        <v>7.7779999999999996</v>
      </c>
      <c r="O13">
        <v>7.3470000000000004</v>
      </c>
      <c r="P13">
        <v>6.9089999999999998</v>
      </c>
      <c r="Q13">
        <v>6.508</v>
      </c>
      <c r="R13">
        <v>6.149</v>
      </c>
      <c r="S13">
        <v>5.8140000000000001</v>
      </c>
      <c r="T13">
        <v>5.5</v>
      </c>
      <c r="U13">
        <v>5.1959999999999997</v>
      </c>
      <c r="V13">
        <v>4.9009999999999998</v>
      </c>
      <c r="W13">
        <v>4.6120000000000001</v>
      </c>
      <c r="X13">
        <v>4.3360000000000003</v>
      </c>
      <c r="Y13">
        <v>4.0659999999999998</v>
      </c>
      <c r="Z13">
        <v>3.8</v>
      </c>
      <c r="AA13">
        <v>3.5390000000000001</v>
      </c>
      <c r="AB13">
        <v>3.2850000000000001</v>
      </c>
    </row>
    <row r="14" spans="1:28" x14ac:dyDescent="0.3">
      <c r="A14" t="s">
        <v>12</v>
      </c>
      <c r="B14" t="s">
        <v>41</v>
      </c>
      <c r="C14" t="s">
        <v>27</v>
      </c>
      <c r="D14" t="s">
        <v>56</v>
      </c>
      <c r="E14">
        <v>13.43</v>
      </c>
      <c r="F14">
        <v>12.59</v>
      </c>
      <c r="G14">
        <v>11.88</v>
      </c>
      <c r="H14">
        <v>11.76</v>
      </c>
      <c r="I14">
        <v>10.75</v>
      </c>
      <c r="J14">
        <v>9.6379999999999999</v>
      </c>
      <c r="K14">
        <v>9.2420000000000009</v>
      </c>
      <c r="L14">
        <v>8.718</v>
      </c>
      <c r="M14">
        <v>8.2430000000000003</v>
      </c>
      <c r="N14">
        <v>7.7130000000000001</v>
      </c>
      <c r="O14">
        <v>7.2720000000000002</v>
      </c>
      <c r="P14">
        <v>6.8230000000000004</v>
      </c>
      <c r="Q14">
        <v>6.4119999999999999</v>
      </c>
      <c r="R14">
        <v>6.0419999999999998</v>
      </c>
      <c r="S14">
        <v>5.6970000000000001</v>
      </c>
      <c r="T14">
        <v>5.3739999999999997</v>
      </c>
      <c r="U14">
        <v>5.0609999999999999</v>
      </c>
      <c r="V14">
        <v>4.758</v>
      </c>
      <c r="W14">
        <v>4.468</v>
      </c>
      <c r="X14">
        <v>4.1859999999999999</v>
      </c>
      <c r="Y14">
        <v>3.9089999999999998</v>
      </c>
      <c r="Z14">
        <v>3.6419999999999999</v>
      </c>
      <c r="AA14">
        <v>3.3809999999999998</v>
      </c>
      <c r="AB14">
        <v>3.1259999999999999</v>
      </c>
    </row>
    <row r="15" spans="1:28" x14ac:dyDescent="0.3">
      <c r="A15" t="s">
        <v>13</v>
      </c>
      <c r="B15" t="s">
        <v>41</v>
      </c>
      <c r="C15" t="s">
        <v>27</v>
      </c>
      <c r="D15" t="s">
        <v>57</v>
      </c>
      <c r="E15">
        <v>13.43</v>
      </c>
      <c r="F15">
        <v>12.59</v>
      </c>
      <c r="G15">
        <v>11.88</v>
      </c>
      <c r="H15">
        <v>11.76</v>
      </c>
      <c r="I15">
        <v>10.75</v>
      </c>
      <c r="J15">
        <v>9.6379999999999999</v>
      </c>
      <c r="K15">
        <v>9.2530000000000001</v>
      </c>
      <c r="L15">
        <v>8.7279999999999998</v>
      </c>
      <c r="M15">
        <v>8.2509999999999994</v>
      </c>
      <c r="N15">
        <v>7.7229999999999999</v>
      </c>
      <c r="O15">
        <v>7.2789999999999999</v>
      </c>
      <c r="P15">
        <v>6.8310000000000004</v>
      </c>
      <c r="Q15">
        <v>6.4189999999999996</v>
      </c>
      <c r="R15">
        <v>6.0490000000000004</v>
      </c>
      <c r="S15">
        <v>5.7050000000000001</v>
      </c>
      <c r="T15">
        <v>5.3810000000000002</v>
      </c>
      <c r="U15">
        <v>5.0670000000000002</v>
      </c>
      <c r="V15">
        <v>4.7640000000000002</v>
      </c>
      <c r="W15">
        <v>4.4669999999999996</v>
      </c>
      <c r="X15">
        <v>4.1840000000000002</v>
      </c>
      <c r="Y15">
        <v>3.9060000000000001</v>
      </c>
      <c r="Z15">
        <v>3.6339999999999999</v>
      </c>
      <c r="AA15">
        <v>3.3679999999999999</v>
      </c>
      <c r="AB15">
        <v>3.1080000000000001</v>
      </c>
    </row>
    <row r="16" spans="1:28" x14ac:dyDescent="0.3">
      <c r="A16" t="s">
        <v>14</v>
      </c>
      <c r="B16" t="s">
        <v>41</v>
      </c>
      <c r="C16" t="s">
        <v>27</v>
      </c>
      <c r="D16" t="s">
        <v>58</v>
      </c>
      <c r="E16">
        <v>13.43</v>
      </c>
      <c r="F16">
        <v>12.59</v>
      </c>
      <c r="G16">
        <v>11.88</v>
      </c>
      <c r="H16">
        <v>11.76</v>
      </c>
      <c r="I16">
        <v>10.75</v>
      </c>
      <c r="J16">
        <v>9.6379999999999999</v>
      </c>
      <c r="K16">
        <v>9.2230000000000008</v>
      </c>
      <c r="L16">
        <v>8.6750000000000007</v>
      </c>
      <c r="M16">
        <v>8.1790000000000003</v>
      </c>
      <c r="N16">
        <v>7.6310000000000002</v>
      </c>
      <c r="O16">
        <v>7.1710000000000003</v>
      </c>
      <c r="P16">
        <v>6.7069999999999999</v>
      </c>
      <c r="Q16">
        <v>6.282</v>
      </c>
      <c r="R16">
        <v>5.9</v>
      </c>
      <c r="S16">
        <v>5.5449999999999999</v>
      </c>
      <c r="T16">
        <v>5.2119999999999997</v>
      </c>
      <c r="U16">
        <v>4.891</v>
      </c>
      <c r="V16">
        <v>4.5810000000000004</v>
      </c>
      <c r="W16">
        <v>4.2839999999999998</v>
      </c>
      <c r="X16">
        <v>3.9940000000000002</v>
      </c>
      <c r="Y16">
        <v>3.7160000000000002</v>
      </c>
      <c r="Z16">
        <v>3.444</v>
      </c>
      <c r="AA16">
        <v>3.18</v>
      </c>
      <c r="AB16">
        <v>2.9220000000000002</v>
      </c>
    </row>
    <row r="17" spans="1:28" x14ac:dyDescent="0.3">
      <c r="A17" t="s">
        <v>15</v>
      </c>
      <c r="B17" t="s">
        <v>41</v>
      </c>
      <c r="C17" t="s">
        <v>27</v>
      </c>
      <c r="D17" t="s">
        <v>59</v>
      </c>
      <c r="E17">
        <v>13.43</v>
      </c>
      <c r="F17">
        <v>12.59</v>
      </c>
      <c r="G17">
        <v>11.88</v>
      </c>
      <c r="H17">
        <v>11.76</v>
      </c>
      <c r="I17">
        <v>10.75</v>
      </c>
      <c r="J17">
        <v>9.6379999999999999</v>
      </c>
      <c r="K17">
        <v>9.0570000000000004</v>
      </c>
      <c r="L17">
        <v>8.3840000000000003</v>
      </c>
      <c r="M17">
        <v>7.7759999999999998</v>
      </c>
      <c r="N17">
        <v>7.1289999999999996</v>
      </c>
      <c r="O17">
        <v>6.5860000000000003</v>
      </c>
      <c r="P17">
        <v>6.0529999999999999</v>
      </c>
      <c r="Q17">
        <v>5.57</v>
      </c>
      <c r="R17">
        <v>5.1369999999999996</v>
      </c>
      <c r="S17">
        <v>4.7389999999999999</v>
      </c>
      <c r="T17">
        <v>4.37</v>
      </c>
      <c r="U17">
        <v>4.0199999999999996</v>
      </c>
      <c r="V17">
        <v>3.6890000000000001</v>
      </c>
      <c r="W17">
        <v>3.3769999999999998</v>
      </c>
      <c r="X17">
        <v>3.0790000000000002</v>
      </c>
      <c r="Y17">
        <v>2.7949999999999999</v>
      </c>
      <c r="Z17">
        <v>2.5230000000000001</v>
      </c>
      <c r="AA17">
        <v>2.2639999999999998</v>
      </c>
      <c r="AB17">
        <v>2.0150000000000001</v>
      </c>
    </row>
    <row r="18" spans="1:28" x14ac:dyDescent="0.3">
      <c r="A18" t="s">
        <v>16</v>
      </c>
      <c r="B18" t="s">
        <v>41</v>
      </c>
      <c r="C18" t="s">
        <v>27</v>
      </c>
      <c r="D18" t="s">
        <v>60</v>
      </c>
      <c r="E18">
        <v>13.43</v>
      </c>
      <c r="F18">
        <v>12.59</v>
      </c>
      <c r="G18">
        <v>11.88</v>
      </c>
      <c r="H18">
        <v>11.76</v>
      </c>
      <c r="I18">
        <v>10.75</v>
      </c>
      <c r="J18">
        <v>9.6379999999999999</v>
      </c>
      <c r="K18">
        <v>9.2210000000000001</v>
      </c>
      <c r="L18">
        <v>8.6679999999999993</v>
      </c>
      <c r="M18">
        <v>8.1669999999999998</v>
      </c>
      <c r="N18">
        <v>7.6159999999999997</v>
      </c>
      <c r="O18">
        <v>7.1520000000000001</v>
      </c>
      <c r="P18">
        <v>6.6849999999999996</v>
      </c>
      <c r="Q18">
        <v>6.258</v>
      </c>
      <c r="R18">
        <v>5.8730000000000002</v>
      </c>
      <c r="S18">
        <v>5.516</v>
      </c>
      <c r="T18">
        <v>5.18</v>
      </c>
      <c r="U18">
        <v>4.8559999999999999</v>
      </c>
      <c r="V18">
        <v>4.5439999999999996</v>
      </c>
      <c r="W18">
        <v>4.2439999999999998</v>
      </c>
      <c r="X18">
        <v>3.9529999999999998</v>
      </c>
      <c r="Y18">
        <v>3.6720000000000002</v>
      </c>
      <c r="Z18">
        <v>3.3969999999999998</v>
      </c>
      <c r="AA18">
        <v>3.13</v>
      </c>
      <c r="AB18">
        <v>2.87</v>
      </c>
    </row>
    <row r="19" spans="1:28" x14ac:dyDescent="0.3">
      <c r="A19" t="s">
        <v>17</v>
      </c>
      <c r="B19" t="s">
        <v>41</v>
      </c>
      <c r="C19" t="s">
        <v>27</v>
      </c>
      <c r="D19" t="s">
        <v>61</v>
      </c>
      <c r="E19">
        <v>13.43</v>
      </c>
      <c r="F19">
        <v>12.59</v>
      </c>
      <c r="G19">
        <v>11.88</v>
      </c>
      <c r="H19">
        <v>11.76</v>
      </c>
      <c r="I19">
        <v>10.75</v>
      </c>
      <c r="J19">
        <v>9.6379999999999999</v>
      </c>
      <c r="K19">
        <v>9.1189999999999998</v>
      </c>
      <c r="L19">
        <v>8.4830000000000005</v>
      </c>
      <c r="M19">
        <v>7.9080000000000004</v>
      </c>
      <c r="N19">
        <v>7.2919999999999998</v>
      </c>
      <c r="O19">
        <v>6.7709999999999999</v>
      </c>
      <c r="P19">
        <v>6.2569999999999997</v>
      </c>
      <c r="Q19">
        <v>5.7889999999999997</v>
      </c>
      <c r="R19">
        <v>5.3689999999999998</v>
      </c>
      <c r="S19">
        <v>4.9800000000000004</v>
      </c>
      <c r="T19">
        <v>4.6189999999999998</v>
      </c>
      <c r="U19">
        <v>4.274</v>
      </c>
      <c r="V19">
        <v>3.9460000000000002</v>
      </c>
      <c r="W19">
        <v>3.6339999999999999</v>
      </c>
      <c r="X19">
        <v>3.3359999999999999</v>
      </c>
      <c r="Y19">
        <v>3.05</v>
      </c>
      <c r="Z19">
        <v>2.7759999999999998</v>
      </c>
      <c r="AA19">
        <v>2.512</v>
      </c>
      <c r="AB19">
        <v>2.2570000000000001</v>
      </c>
    </row>
    <row r="20" spans="1:28" x14ac:dyDescent="0.3">
      <c r="A20" t="s">
        <v>18</v>
      </c>
      <c r="B20" t="s">
        <v>41</v>
      </c>
      <c r="C20" t="s">
        <v>27</v>
      </c>
      <c r="D20" t="s">
        <v>62</v>
      </c>
      <c r="E20">
        <v>13.43</v>
      </c>
      <c r="F20">
        <v>12.59</v>
      </c>
      <c r="G20">
        <v>11.88</v>
      </c>
      <c r="H20">
        <v>11.76</v>
      </c>
      <c r="I20">
        <v>10.75</v>
      </c>
      <c r="J20">
        <v>9.6379999999999999</v>
      </c>
      <c r="K20">
        <v>9.0050000000000008</v>
      </c>
      <c r="L20">
        <v>8.2899999999999991</v>
      </c>
      <c r="M20">
        <v>7.6470000000000002</v>
      </c>
      <c r="N20">
        <v>6.9720000000000004</v>
      </c>
      <c r="O20">
        <v>6.4050000000000002</v>
      </c>
      <c r="P20">
        <v>5.8540000000000001</v>
      </c>
      <c r="Q20">
        <v>5.3579999999999997</v>
      </c>
      <c r="R20">
        <v>4.9139999999999997</v>
      </c>
      <c r="S20">
        <v>4.5069999999999997</v>
      </c>
      <c r="T20">
        <v>4.1319999999999997</v>
      </c>
      <c r="U20">
        <v>3.7789999999999999</v>
      </c>
      <c r="V20">
        <v>3.448</v>
      </c>
      <c r="W20">
        <v>3.1360000000000001</v>
      </c>
      <c r="X20">
        <v>2.8410000000000002</v>
      </c>
      <c r="Y20">
        <v>2.5609999999999999</v>
      </c>
      <c r="Z20">
        <v>2.294</v>
      </c>
      <c r="AA20">
        <v>2.0409999999999999</v>
      </c>
      <c r="AB20">
        <v>1.8</v>
      </c>
    </row>
    <row r="21" spans="1:28" x14ac:dyDescent="0.3">
      <c r="A21" t="s">
        <v>19</v>
      </c>
      <c r="B21" t="s">
        <v>41</v>
      </c>
      <c r="C21" t="s">
        <v>27</v>
      </c>
      <c r="D21" t="s">
        <v>63</v>
      </c>
      <c r="E21">
        <v>13.43</v>
      </c>
      <c r="F21">
        <v>12.59</v>
      </c>
      <c r="G21">
        <v>11.88</v>
      </c>
      <c r="H21">
        <v>11.76</v>
      </c>
      <c r="I21">
        <v>10.75</v>
      </c>
      <c r="J21">
        <v>9.6379999999999999</v>
      </c>
      <c r="K21">
        <v>9.2769999999999992</v>
      </c>
      <c r="L21">
        <v>8.766</v>
      </c>
      <c r="M21">
        <v>8.3040000000000003</v>
      </c>
      <c r="N21">
        <v>7.79</v>
      </c>
      <c r="O21">
        <v>7.3609999999999998</v>
      </c>
      <c r="P21">
        <v>6.9249999999999998</v>
      </c>
      <c r="Q21">
        <v>6.5250000000000004</v>
      </c>
      <c r="R21">
        <v>6.1660000000000004</v>
      </c>
      <c r="S21">
        <v>5.8330000000000002</v>
      </c>
      <c r="T21">
        <v>5.5190000000000001</v>
      </c>
      <c r="U21">
        <v>5.2140000000000004</v>
      </c>
      <c r="V21">
        <v>4.9169999999999998</v>
      </c>
      <c r="W21">
        <v>4.6280000000000001</v>
      </c>
      <c r="X21">
        <v>4.3520000000000003</v>
      </c>
      <c r="Y21">
        <v>4.0789999999999997</v>
      </c>
      <c r="Z21">
        <v>3.8109999999999999</v>
      </c>
      <c r="AA21">
        <v>3.548</v>
      </c>
      <c r="AB21">
        <v>3.29</v>
      </c>
    </row>
    <row r="22" spans="1:28" x14ac:dyDescent="0.3">
      <c r="A22" t="s">
        <v>20</v>
      </c>
      <c r="B22" t="s">
        <v>41</v>
      </c>
      <c r="C22" t="s">
        <v>27</v>
      </c>
      <c r="D22" t="s">
        <v>64</v>
      </c>
      <c r="E22">
        <v>13.43</v>
      </c>
      <c r="F22">
        <v>12.59</v>
      </c>
      <c r="G22">
        <v>11.88</v>
      </c>
      <c r="H22">
        <v>11.76</v>
      </c>
      <c r="I22">
        <v>10.75</v>
      </c>
      <c r="J22">
        <v>9.6379999999999999</v>
      </c>
      <c r="K22">
        <v>9.2769999999999992</v>
      </c>
      <c r="L22">
        <v>8.7639999999999993</v>
      </c>
      <c r="M22">
        <v>8.3000000000000007</v>
      </c>
      <c r="N22">
        <v>7.7839999999999998</v>
      </c>
      <c r="O22">
        <v>7.3529999999999998</v>
      </c>
      <c r="P22">
        <v>6.915</v>
      </c>
      <c r="Q22">
        <v>6.5119999999999996</v>
      </c>
      <c r="R22">
        <v>6.1520000000000001</v>
      </c>
      <c r="S22">
        <v>5.8159999999999998</v>
      </c>
      <c r="T22">
        <v>5.5</v>
      </c>
      <c r="U22">
        <v>5.1929999999999996</v>
      </c>
      <c r="V22">
        <v>4.8940000000000001</v>
      </c>
      <c r="W22">
        <v>4.6020000000000003</v>
      </c>
      <c r="X22">
        <v>4.3239999999999998</v>
      </c>
      <c r="Y22">
        <v>4.0490000000000004</v>
      </c>
      <c r="Z22">
        <v>3.778</v>
      </c>
      <c r="AA22">
        <v>3.5129999999999999</v>
      </c>
      <c r="AB22">
        <v>3.2530000000000001</v>
      </c>
    </row>
    <row r="23" spans="1:28" x14ac:dyDescent="0.3">
      <c r="A23" t="s">
        <v>21</v>
      </c>
      <c r="B23" t="s">
        <v>41</v>
      </c>
      <c r="C23" t="s">
        <v>27</v>
      </c>
      <c r="D23" t="s">
        <v>65</v>
      </c>
      <c r="E23">
        <v>13.43</v>
      </c>
      <c r="F23">
        <v>12.59</v>
      </c>
      <c r="G23">
        <v>11.88</v>
      </c>
      <c r="H23">
        <v>11.76</v>
      </c>
      <c r="I23">
        <v>10.75</v>
      </c>
      <c r="J23">
        <v>9.6379999999999999</v>
      </c>
      <c r="K23">
        <v>9.2769999999999992</v>
      </c>
      <c r="L23">
        <v>8.7639999999999993</v>
      </c>
      <c r="M23">
        <v>8.3000000000000007</v>
      </c>
      <c r="N23">
        <v>7.7839999999999998</v>
      </c>
      <c r="O23">
        <v>7.3529999999999998</v>
      </c>
      <c r="P23">
        <v>6.915</v>
      </c>
      <c r="Q23">
        <v>6.5119999999999996</v>
      </c>
      <c r="R23">
        <v>6.1520000000000001</v>
      </c>
      <c r="S23">
        <v>5.8159999999999998</v>
      </c>
      <c r="T23">
        <v>5.5</v>
      </c>
      <c r="U23">
        <v>5.1929999999999996</v>
      </c>
      <c r="V23">
        <v>4.8940000000000001</v>
      </c>
      <c r="W23">
        <v>4.6020000000000003</v>
      </c>
      <c r="X23">
        <v>4.3239999999999998</v>
      </c>
      <c r="Y23">
        <v>4.0490000000000004</v>
      </c>
      <c r="Z23">
        <v>3.778</v>
      </c>
      <c r="AA23">
        <v>3.5129999999999999</v>
      </c>
      <c r="AB23">
        <v>3.2530000000000001</v>
      </c>
    </row>
    <row r="24" spans="1:28" x14ac:dyDescent="0.3">
      <c r="A24" t="s">
        <v>22</v>
      </c>
      <c r="B24" t="s">
        <v>41</v>
      </c>
      <c r="C24" t="s">
        <v>27</v>
      </c>
      <c r="D24" t="s">
        <v>66</v>
      </c>
      <c r="E24">
        <v>13.43</v>
      </c>
      <c r="F24">
        <v>12.59</v>
      </c>
      <c r="G24">
        <v>11.88</v>
      </c>
      <c r="H24">
        <v>11.76</v>
      </c>
      <c r="I24">
        <v>10.75</v>
      </c>
      <c r="J24">
        <v>9.6379999999999999</v>
      </c>
      <c r="K24">
        <v>9.2769999999999992</v>
      </c>
      <c r="L24">
        <v>8.7639999999999993</v>
      </c>
      <c r="M24">
        <v>8.2989999999999995</v>
      </c>
      <c r="N24">
        <v>7.782</v>
      </c>
      <c r="O24">
        <v>7.35</v>
      </c>
      <c r="P24">
        <v>6.9109999999999996</v>
      </c>
      <c r="Q24">
        <v>6.5069999999999997</v>
      </c>
      <c r="R24">
        <v>6.1459999999999999</v>
      </c>
      <c r="S24">
        <v>5.8090000000000002</v>
      </c>
      <c r="T24">
        <v>5.492</v>
      </c>
      <c r="U24">
        <v>5.1849999999999996</v>
      </c>
      <c r="V24">
        <v>4.8840000000000003</v>
      </c>
      <c r="W24">
        <v>4.5919999999999996</v>
      </c>
      <c r="X24">
        <v>4.3120000000000003</v>
      </c>
      <c r="Y24">
        <v>4.0359999999999996</v>
      </c>
      <c r="Z24">
        <v>3.7650000000000001</v>
      </c>
      <c r="AA24">
        <v>3.4990000000000001</v>
      </c>
      <c r="AB24">
        <v>3.238</v>
      </c>
    </row>
    <row r="25" spans="1:28" x14ac:dyDescent="0.3">
      <c r="A25" t="s">
        <v>23</v>
      </c>
      <c r="B25" t="s">
        <v>41</v>
      </c>
      <c r="C25" t="s">
        <v>27</v>
      </c>
      <c r="D25" t="s">
        <v>67</v>
      </c>
      <c r="E25">
        <v>13.43</v>
      </c>
      <c r="F25">
        <v>12.59</v>
      </c>
      <c r="G25">
        <v>11.88</v>
      </c>
      <c r="H25">
        <v>11.76</v>
      </c>
      <c r="I25">
        <v>10.75</v>
      </c>
      <c r="J25">
        <v>9.6379999999999999</v>
      </c>
      <c r="K25">
        <v>9.2769999999999992</v>
      </c>
      <c r="L25">
        <v>8.7629999999999999</v>
      </c>
      <c r="M25">
        <v>8.2970000000000006</v>
      </c>
      <c r="N25">
        <v>7.78</v>
      </c>
      <c r="O25">
        <v>7.3479999999999999</v>
      </c>
      <c r="P25">
        <v>6.9080000000000004</v>
      </c>
      <c r="Q25">
        <v>6.5039999999999996</v>
      </c>
      <c r="R25">
        <v>6.1420000000000003</v>
      </c>
      <c r="S25">
        <v>5.8049999999999997</v>
      </c>
      <c r="T25">
        <v>5.4870000000000001</v>
      </c>
      <c r="U25">
        <v>5.1790000000000003</v>
      </c>
      <c r="V25">
        <v>4.8780000000000001</v>
      </c>
      <c r="W25">
        <v>4.585</v>
      </c>
      <c r="X25">
        <v>4.3049999999999997</v>
      </c>
      <c r="Y25">
        <v>4.0279999999999996</v>
      </c>
      <c r="Z25">
        <v>3.7559999999999998</v>
      </c>
      <c r="AA25">
        <v>3.4889999999999999</v>
      </c>
      <c r="AB25">
        <v>3.2280000000000002</v>
      </c>
    </row>
    <row r="26" spans="1:28" x14ac:dyDescent="0.3">
      <c r="A26" t="s">
        <v>24</v>
      </c>
      <c r="B26" t="s">
        <v>41</v>
      </c>
      <c r="C26" t="s">
        <v>27</v>
      </c>
      <c r="D26" t="s">
        <v>68</v>
      </c>
      <c r="E26">
        <v>13.43</v>
      </c>
      <c r="F26">
        <v>12.59</v>
      </c>
      <c r="G26">
        <v>11.88</v>
      </c>
      <c r="H26">
        <v>11.76</v>
      </c>
      <c r="I26">
        <v>10.75</v>
      </c>
      <c r="J26">
        <v>9.6379999999999999</v>
      </c>
      <c r="K26">
        <v>9.2769999999999992</v>
      </c>
      <c r="L26">
        <v>8.7629999999999999</v>
      </c>
      <c r="M26">
        <v>8.2959999999999994</v>
      </c>
      <c r="N26">
        <v>7.7779999999999996</v>
      </c>
      <c r="O26">
        <v>7.3449999999999998</v>
      </c>
      <c r="P26">
        <v>6.9039999999999999</v>
      </c>
      <c r="Q26">
        <v>6.5</v>
      </c>
      <c r="R26">
        <v>6.1369999999999996</v>
      </c>
      <c r="S26">
        <v>5.7990000000000004</v>
      </c>
      <c r="T26">
        <v>5.4809999999999999</v>
      </c>
      <c r="U26">
        <v>5.1719999999999997</v>
      </c>
      <c r="V26">
        <v>4.87</v>
      </c>
      <c r="W26">
        <v>4.577</v>
      </c>
      <c r="X26">
        <v>4.2960000000000003</v>
      </c>
      <c r="Y26">
        <v>4.0179999999999998</v>
      </c>
      <c r="Z26">
        <v>3.7450000000000001</v>
      </c>
      <c r="AA26">
        <v>3.4780000000000002</v>
      </c>
      <c r="AB26">
        <v>3.2160000000000002</v>
      </c>
    </row>
    <row r="27" spans="1:28" x14ac:dyDescent="0.3">
      <c r="A27" t="s">
        <v>25</v>
      </c>
      <c r="B27" t="s">
        <v>41</v>
      </c>
      <c r="C27" t="s">
        <v>27</v>
      </c>
      <c r="D27" t="s">
        <v>69</v>
      </c>
      <c r="E27">
        <v>13.43</v>
      </c>
      <c r="F27">
        <v>12.59</v>
      </c>
      <c r="G27">
        <v>11.88</v>
      </c>
      <c r="H27">
        <v>11.76</v>
      </c>
      <c r="I27">
        <v>10.75</v>
      </c>
      <c r="J27">
        <v>9.6379999999999999</v>
      </c>
      <c r="K27">
        <v>9.2769999999999992</v>
      </c>
      <c r="L27">
        <v>8.7609999999999992</v>
      </c>
      <c r="M27">
        <v>8.2940000000000005</v>
      </c>
      <c r="N27">
        <v>7.7750000000000004</v>
      </c>
      <c r="O27">
        <v>7.3410000000000002</v>
      </c>
      <c r="P27">
        <v>6.899</v>
      </c>
      <c r="Q27">
        <v>6.4939999999999998</v>
      </c>
      <c r="R27">
        <v>6.1310000000000002</v>
      </c>
      <c r="S27">
        <v>5.7919999999999998</v>
      </c>
      <c r="T27">
        <v>5.4729999999999999</v>
      </c>
      <c r="U27">
        <v>5.1630000000000003</v>
      </c>
      <c r="V27">
        <v>4.8600000000000003</v>
      </c>
      <c r="W27">
        <v>4.5659999999999998</v>
      </c>
      <c r="X27">
        <v>4.2839999999999998</v>
      </c>
      <c r="Y27">
        <v>4.0060000000000002</v>
      </c>
      <c r="Z27">
        <v>3.7330000000000001</v>
      </c>
      <c r="AA27">
        <v>3.4649999999999999</v>
      </c>
      <c r="AB27">
        <v>3.2029999999999998</v>
      </c>
    </row>
    <row r="28" spans="1:28" x14ac:dyDescent="0.3">
      <c r="A28" t="s">
        <v>26</v>
      </c>
      <c r="B28" t="s">
        <v>41</v>
      </c>
      <c r="C28" t="s">
        <v>27</v>
      </c>
      <c r="D28" t="s">
        <v>70</v>
      </c>
      <c r="E28">
        <v>13.43</v>
      </c>
      <c r="F28">
        <v>12.59</v>
      </c>
      <c r="G28">
        <v>11.88</v>
      </c>
      <c r="H28">
        <v>11.76</v>
      </c>
      <c r="I28">
        <v>10.75</v>
      </c>
      <c r="J28">
        <v>9.6379999999999999</v>
      </c>
      <c r="K28">
        <v>9.2769999999999992</v>
      </c>
      <c r="L28">
        <v>8.7569999999999997</v>
      </c>
      <c r="M28">
        <v>8.2850000000000001</v>
      </c>
      <c r="N28">
        <v>7.7610000000000001</v>
      </c>
      <c r="O28">
        <v>7.3230000000000004</v>
      </c>
      <c r="P28">
        <v>6.8769999999999998</v>
      </c>
      <c r="Q28">
        <v>6.468</v>
      </c>
      <c r="R28">
        <v>6.101</v>
      </c>
      <c r="S28">
        <v>5.758</v>
      </c>
      <c r="T28">
        <v>5.4359999999999999</v>
      </c>
      <c r="U28">
        <v>5.1219999999999999</v>
      </c>
      <c r="V28">
        <v>4.8170000000000002</v>
      </c>
      <c r="W28">
        <v>4.5190000000000001</v>
      </c>
      <c r="X28">
        <v>4.234</v>
      </c>
      <c r="Y28">
        <v>3.9540000000000002</v>
      </c>
      <c r="Z28">
        <v>3.6779999999999999</v>
      </c>
      <c r="AA28">
        <v>3.4079999999999999</v>
      </c>
      <c r="AB28">
        <v>3.1429999999999998</v>
      </c>
    </row>
    <row r="29" spans="1:28" x14ac:dyDescent="0.3">
      <c r="A29" t="s">
        <v>34</v>
      </c>
      <c r="B29" t="s">
        <v>41</v>
      </c>
      <c r="C29" t="s">
        <v>27</v>
      </c>
      <c r="D29" t="s">
        <v>71</v>
      </c>
      <c r="E29">
        <v>13.43</v>
      </c>
      <c r="F29">
        <v>12.59</v>
      </c>
      <c r="G29">
        <v>11.88</v>
      </c>
      <c r="H29">
        <v>11.76</v>
      </c>
      <c r="I29">
        <v>10.75</v>
      </c>
      <c r="J29">
        <v>9.6379999999999999</v>
      </c>
      <c r="K29">
        <v>9.2769999999999992</v>
      </c>
      <c r="L29">
        <v>8.7520000000000007</v>
      </c>
      <c r="M29">
        <v>8.2750000000000004</v>
      </c>
      <c r="N29">
        <v>7.7469999999999999</v>
      </c>
      <c r="O29">
        <v>7.3040000000000003</v>
      </c>
      <c r="P29">
        <v>6.8550000000000004</v>
      </c>
      <c r="Q29">
        <v>6.4420000000000002</v>
      </c>
      <c r="R29">
        <v>6.0720000000000001</v>
      </c>
      <c r="S29">
        <v>5.726</v>
      </c>
      <c r="T29">
        <v>5.4</v>
      </c>
      <c r="U29">
        <v>5.0839999999999996</v>
      </c>
      <c r="V29">
        <v>4.7759999999999998</v>
      </c>
      <c r="W29">
        <v>4.476</v>
      </c>
      <c r="X29">
        <v>4.1900000000000004</v>
      </c>
      <c r="Y29">
        <v>3.907</v>
      </c>
      <c r="Z29">
        <v>3.629</v>
      </c>
      <c r="AA29">
        <v>3.3580000000000001</v>
      </c>
      <c r="AB29">
        <v>3.0920000000000001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D9C7-3985-4D28-8097-927D8FF2BF14}">
  <sheetPr codeName="Sheet14"/>
  <dimension ref="A1:H28"/>
  <sheetViews>
    <sheetView workbookViewId="0">
      <selection sqref="A1:AB29"/>
    </sheetView>
  </sheetViews>
  <sheetFormatPr defaultRowHeight="14.4" x14ac:dyDescent="0.3"/>
  <cols>
    <col min="5" max="5" width="11.77734375" bestFit="1" customWidth="1"/>
  </cols>
  <sheetData>
    <row r="1" spans="1:8" x14ac:dyDescent="0.3">
      <c r="A1" t="str">
        <f>Transpose_inSAsia!C2</f>
        <v>Percent</v>
      </c>
      <c r="B1">
        <f>Transpose_inSAsia!AB2</f>
        <v>3.3580000000000001</v>
      </c>
      <c r="F1" t="s">
        <v>30</v>
      </c>
      <c r="G1" t="s">
        <v>31</v>
      </c>
      <c r="H1" t="s">
        <v>33</v>
      </c>
    </row>
    <row r="2" spans="1:8" x14ac:dyDescent="0.3">
      <c r="A2" t="str">
        <f>Transpose_inSAsia!C3</f>
        <v>Percent</v>
      </c>
      <c r="B2">
        <f>Transpose_inSAsia!AB3</f>
        <v>3.2370000000000001</v>
      </c>
      <c r="E2">
        <v>201750</v>
      </c>
      <c r="F2">
        <f>B2-B$1</f>
        <v>-0.121</v>
      </c>
      <c r="G2">
        <f>B11-B$1</f>
        <v>-9.9999999999988987E-4</v>
      </c>
      <c r="H2">
        <f>B20-B$1</f>
        <v>-6.800000000000006E-2</v>
      </c>
    </row>
    <row r="3" spans="1:8" x14ac:dyDescent="0.3">
      <c r="A3" t="str">
        <f>Transpose_inSAsia!C4</f>
        <v>Percent</v>
      </c>
      <c r="B3">
        <f>Transpose_inSAsia!AB4</f>
        <v>2.948</v>
      </c>
      <c r="E3">
        <v>201780</v>
      </c>
      <c r="F3">
        <f t="shared" ref="F3:F10" si="0">B3-B$1</f>
        <v>-0.41000000000000014</v>
      </c>
      <c r="G3">
        <f t="shared" ref="G3:G10" si="1">B12-B$1</f>
        <v>-7.2999999999999954E-2</v>
      </c>
      <c r="H3">
        <f t="shared" ref="H3:H10" si="2">B21-B$1</f>
        <v>-0.10499999999999998</v>
      </c>
    </row>
    <row r="4" spans="1:8" x14ac:dyDescent="0.3">
      <c r="A4" t="str">
        <f>Transpose_inSAsia!C5</f>
        <v>Percent</v>
      </c>
      <c r="B4">
        <f>Transpose_inSAsia!AB5</f>
        <v>2.5230000000000001</v>
      </c>
      <c r="E4">
        <v>2017100</v>
      </c>
      <c r="F4">
        <f t="shared" si="0"/>
        <v>-0.83499999999999996</v>
      </c>
      <c r="G4">
        <f t="shared" si="1"/>
        <v>-0.23200000000000021</v>
      </c>
      <c r="H4">
        <f t="shared" si="2"/>
        <v>-0.10499999999999998</v>
      </c>
    </row>
    <row r="5" spans="1:8" x14ac:dyDescent="0.3">
      <c r="A5" t="str">
        <f>Transpose_inSAsia!C6</f>
        <v>Percent</v>
      </c>
      <c r="B5">
        <f>Transpose_inSAsia!AB6</f>
        <v>3.0950000000000002</v>
      </c>
      <c r="E5">
        <v>203050</v>
      </c>
      <c r="F5">
        <f t="shared" si="0"/>
        <v>-0.2629999999999999</v>
      </c>
      <c r="G5">
        <f t="shared" si="1"/>
        <v>-0.25</v>
      </c>
      <c r="H5">
        <f t="shared" si="2"/>
        <v>-0.12000000000000011</v>
      </c>
    </row>
    <row r="6" spans="1:8" x14ac:dyDescent="0.3">
      <c r="A6" t="str">
        <f>Transpose_inSAsia!C7</f>
        <v>Percent</v>
      </c>
      <c r="B6">
        <f>Transpose_inSAsia!AB7</f>
        <v>2.74</v>
      </c>
      <c r="E6">
        <v>203080</v>
      </c>
      <c r="F6">
        <f t="shared" si="0"/>
        <v>-0.61799999999999988</v>
      </c>
      <c r="G6">
        <f t="shared" si="1"/>
        <v>-0.43599999999999994</v>
      </c>
      <c r="H6">
        <f t="shared" si="2"/>
        <v>-0.12999999999999989</v>
      </c>
    </row>
    <row r="7" spans="1:8" x14ac:dyDescent="0.3">
      <c r="A7" t="str">
        <f>Transpose_inSAsia!C8</f>
        <v>Percent</v>
      </c>
      <c r="B7">
        <f>Transpose_inSAsia!AB8</f>
        <v>2.262</v>
      </c>
      <c r="E7">
        <v>2030100</v>
      </c>
      <c r="F7">
        <f t="shared" si="0"/>
        <v>-1.0960000000000001</v>
      </c>
      <c r="G7">
        <f t="shared" si="1"/>
        <v>-1.343</v>
      </c>
      <c r="H7">
        <f t="shared" si="2"/>
        <v>-0.1419999999999999</v>
      </c>
    </row>
    <row r="8" spans="1:8" x14ac:dyDescent="0.3">
      <c r="A8" t="str">
        <f>Transpose_inSAsia!C9</f>
        <v>Percent</v>
      </c>
      <c r="B8">
        <f>Transpose_inSAsia!AB9</f>
        <v>3.0190000000000001</v>
      </c>
      <c r="E8">
        <v>204050</v>
      </c>
      <c r="F8">
        <f t="shared" si="0"/>
        <v>-0.33899999999999997</v>
      </c>
      <c r="G8">
        <f t="shared" si="1"/>
        <v>-0.48799999999999999</v>
      </c>
      <c r="H8">
        <f t="shared" si="2"/>
        <v>-0.15500000000000025</v>
      </c>
    </row>
    <row r="9" spans="1:8" x14ac:dyDescent="0.3">
      <c r="A9" t="str">
        <f>Transpose_inSAsia!C10</f>
        <v>Percent</v>
      </c>
      <c r="B9">
        <f>Transpose_inSAsia!AB10</f>
        <v>2.66</v>
      </c>
      <c r="E9">
        <v>204080</v>
      </c>
      <c r="F9">
        <f t="shared" si="0"/>
        <v>-0.69799999999999995</v>
      </c>
      <c r="G9">
        <f t="shared" si="1"/>
        <v>-1.101</v>
      </c>
      <c r="H9">
        <f t="shared" si="2"/>
        <v>-0.2150000000000003</v>
      </c>
    </row>
    <row r="10" spans="1:8" x14ac:dyDescent="0.3">
      <c r="A10" t="str">
        <f>Transpose_inSAsia!C11</f>
        <v>Percent</v>
      </c>
      <c r="B10">
        <f>Transpose_inSAsia!AB11</f>
        <v>2.2320000000000002</v>
      </c>
      <c r="E10">
        <v>2040100</v>
      </c>
      <c r="F10">
        <f t="shared" si="0"/>
        <v>-1.1259999999999999</v>
      </c>
      <c r="G10">
        <f t="shared" si="1"/>
        <v>-1.5580000000000001</v>
      </c>
      <c r="H10">
        <f t="shared" si="2"/>
        <v>-0.26600000000000001</v>
      </c>
    </row>
    <row r="11" spans="1:8" x14ac:dyDescent="0.3">
      <c r="A11" t="str">
        <f>Transpose_inSAsia!C12</f>
        <v>Percent</v>
      </c>
      <c r="B11">
        <f>Transpose_inSAsia!AB12</f>
        <v>3.3570000000000002</v>
      </c>
    </row>
    <row r="12" spans="1:8" x14ac:dyDescent="0.3">
      <c r="A12" t="str">
        <f>Transpose_inSAsia!C13</f>
        <v>Percent</v>
      </c>
      <c r="B12">
        <f>Transpose_inSAsia!AB13</f>
        <v>3.2850000000000001</v>
      </c>
      <c r="F12" t="s">
        <v>30</v>
      </c>
      <c r="G12" t="s">
        <v>31</v>
      </c>
      <c r="H12" t="s">
        <v>32</v>
      </c>
    </row>
    <row r="13" spans="1:8" x14ac:dyDescent="0.3">
      <c r="A13" t="str">
        <f>Transpose_inSAsia!C14</f>
        <v>Percent</v>
      </c>
      <c r="B13">
        <f>Transpose_inSAsia!AB14</f>
        <v>3.1259999999999999</v>
      </c>
      <c r="E13" t="s">
        <v>29</v>
      </c>
      <c r="F13">
        <f>AVERAGE(F2:F10)</f>
        <v>-0.61177777777777775</v>
      </c>
      <c r="G13">
        <f t="shared" ref="G13:H13" si="3">AVERAGE(G2:G10)</f>
        <v>-0.60911111111111116</v>
      </c>
      <c r="H13">
        <f t="shared" si="3"/>
        <v>-0.14511111111111116</v>
      </c>
    </row>
    <row r="14" spans="1:8" x14ac:dyDescent="0.3">
      <c r="A14" t="str">
        <f>Transpose_inSAsia!C15</f>
        <v>Percent</v>
      </c>
      <c r="B14">
        <f>Transpose_inSAsia!AB15</f>
        <v>3.1080000000000001</v>
      </c>
    </row>
    <row r="15" spans="1:8" x14ac:dyDescent="0.3">
      <c r="A15" t="str">
        <f>Transpose_inSAsia!C16</f>
        <v>Percent</v>
      </c>
      <c r="B15">
        <f>Transpose_inSAsia!AB16</f>
        <v>2.9220000000000002</v>
      </c>
    </row>
    <row r="16" spans="1:8" x14ac:dyDescent="0.3">
      <c r="A16" t="str">
        <f>Transpose_inSAsia!C17</f>
        <v>Percent</v>
      </c>
      <c r="B16">
        <f>Transpose_inSAsia!AB17</f>
        <v>2.0150000000000001</v>
      </c>
    </row>
    <row r="17" spans="1:2" x14ac:dyDescent="0.3">
      <c r="A17" t="str">
        <f>Transpose_inSAsia!C18</f>
        <v>Percent</v>
      </c>
      <c r="B17">
        <f>Transpose_inSAsia!AB18</f>
        <v>2.87</v>
      </c>
    </row>
    <row r="18" spans="1:2" x14ac:dyDescent="0.3">
      <c r="A18" t="str">
        <f>Transpose_inSAsia!C19</f>
        <v>Percent</v>
      </c>
      <c r="B18">
        <f>Transpose_inSAsia!AB19</f>
        <v>2.2570000000000001</v>
      </c>
    </row>
    <row r="19" spans="1:2" x14ac:dyDescent="0.3">
      <c r="A19" t="str">
        <f>Transpose_inSAsia!C20</f>
        <v>Percent</v>
      </c>
      <c r="B19">
        <f>Transpose_inSAsia!AB20</f>
        <v>1.8</v>
      </c>
    </row>
    <row r="20" spans="1:2" x14ac:dyDescent="0.3">
      <c r="A20" t="str">
        <f>Transpose_inSAsia!C21</f>
        <v>Percent</v>
      </c>
      <c r="B20">
        <f>Transpose_inSAsia!AB21</f>
        <v>3.29</v>
      </c>
    </row>
    <row r="21" spans="1:2" x14ac:dyDescent="0.3">
      <c r="A21" t="str">
        <f>Transpose_inSAsia!C22</f>
        <v>Percent</v>
      </c>
      <c r="B21">
        <f>Transpose_inSAsia!AB22</f>
        <v>3.2530000000000001</v>
      </c>
    </row>
    <row r="22" spans="1:2" x14ac:dyDescent="0.3">
      <c r="A22" t="str">
        <f>Transpose_inSAsia!C23</f>
        <v>Percent</v>
      </c>
      <c r="B22">
        <f>Transpose_inSAsia!AB23</f>
        <v>3.2530000000000001</v>
      </c>
    </row>
    <row r="23" spans="1:2" x14ac:dyDescent="0.3">
      <c r="A23" t="str">
        <f>Transpose_inSAsia!C24</f>
        <v>Percent</v>
      </c>
      <c r="B23">
        <f>Transpose_inSAsia!AB24</f>
        <v>3.238</v>
      </c>
    </row>
    <row r="24" spans="1:2" x14ac:dyDescent="0.3">
      <c r="A24" t="str">
        <f>Transpose_inSAsia!C25</f>
        <v>Percent</v>
      </c>
      <c r="B24">
        <f>Transpose_inSAsia!AB25</f>
        <v>3.2280000000000002</v>
      </c>
    </row>
    <row r="25" spans="1:2" x14ac:dyDescent="0.3">
      <c r="A25" t="str">
        <f>Transpose_inSAsia!C26</f>
        <v>Percent</v>
      </c>
      <c r="B25">
        <f>Transpose_inSAsia!AB26</f>
        <v>3.2160000000000002</v>
      </c>
    </row>
    <row r="26" spans="1:2" x14ac:dyDescent="0.3">
      <c r="A26" t="str">
        <f>Transpose_inSAsia!C27</f>
        <v>Percent</v>
      </c>
      <c r="B26">
        <f>Transpose_inSAsia!AB27</f>
        <v>3.2029999999999998</v>
      </c>
    </row>
    <row r="27" spans="1:2" x14ac:dyDescent="0.3">
      <c r="A27" t="str">
        <f>Transpose_inSAsia!C28</f>
        <v>Percent</v>
      </c>
      <c r="B27">
        <f>Transpose_inSAsia!AB28</f>
        <v>3.1429999999999998</v>
      </c>
    </row>
    <row r="28" spans="1:2" x14ac:dyDescent="0.3">
      <c r="A28" t="str">
        <f>Transpose_inSAsia!C29</f>
        <v>Percent</v>
      </c>
      <c r="B28">
        <f>Transpose_inSAsia!AB29</f>
        <v>3.0920000000000001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C5D9-F555-4B6F-BAE0-0EF27D378AF9}">
  <sheetPr codeName="Sheet15"/>
  <dimension ref="A1:AB29"/>
  <sheetViews>
    <sheetView workbookViewId="0">
      <selection sqref="A1:AB29"/>
    </sheetView>
  </sheetViews>
  <sheetFormatPr defaultRowHeight="14.4" x14ac:dyDescent="0.3"/>
  <sheetData>
    <row r="1" spans="1:28" x14ac:dyDescent="0.3">
      <c r="D1" t="s">
        <v>28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0</v>
      </c>
      <c r="B2" t="s">
        <v>42</v>
      </c>
      <c r="C2" t="s">
        <v>27</v>
      </c>
      <c r="D2" t="s">
        <v>72</v>
      </c>
      <c r="E2">
        <v>8.6969999999999992</v>
      </c>
      <c r="F2">
        <v>8.25</v>
      </c>
      <c r="G2">
        <v>7.7</v>
      </c>
      <c r="H2">
        <v>7.6109999999999998</v>
      </c>
      <c r="I2">
        <v>7.1959999999999997</v>
      </c>
      <c r="J2">
        <v>6.5170000000000003</v>
      </c>
      <c r="K2">
        <v>6.31</v>
      </c>
      <c r="L2">
        <v>6.0049999999999999</v>
      </c>
      <c r="M2">
        <v>5.7619999999999996</v>
      </c>
      <c r="N2">
        <v>5.4619999999999997</v>
      </c>
      <c r="O2">
        <v>5.218</v>
      </c>
      <c r="P2">
        <v>4.9649999999999999</v>
      </c>
      <c r="Q2">
        <v>4.7320000000000002</v>
      </c>
      <c r="R2">
        <v>4.524</v>
      </c>
      <c r="S2">
        <v>4.3239999999999998</v>
      </c>
      <c r="T2">
        <v>4.1310000000000002</v>
      </c>
      <c r="U2">
        <v>3.96</v>
      </c>
      <c r="V2">
        <v>3.798</v>
      </c>
      <c r="W2">
        <v>3.641</v>
      </c>
      <c r="X2">
        <v>3.492</v>
      </c>
      <c r="Y2">
        <v>3.3460000000000001</v>
      </c>
      <c r="Z2">
        <v>3.202</v>
      </c>
      <c r="AA2">
        <v>3.0609999999999999</v>
      </c>
      <c r="AB2">
        <v>2.9220000000000002</v>
      </c>
    </row>
    <row r="3" spans="1:28" x14ac:dyDescent="0.3">
      <c r="A3" t="s">
        <v>1</v>
      </c>
      <c r="B3" t="s">
        <v>42</v>
      </c>
      <c r="C3" t="s">
        <v>27</v>
      </c>
      <c r="D3" t="s">
        <v>45</v>
      </c>
      <c r="E3">
        <v>8.6969999999999992</v>
      </c>
      <c r="F3">
        <v>8.25</v>
      </c>
      <c r="G3">
        <v>7.7</v>
      </c>
      <c r="H3">
        <v>7.6109999999999998</v>
      </c>
      <c r="I3">
        <v>7.1959999999999997</v>
      </c>
      <c r="J3">
        <v>6.5170000000000003</v>
      </c>
      <c r="K3">
        <v>6.31</v>
      </c>
      <c r="L3">
        <v>6.0010000000000003</v>
      </c>
      <c r="M3">
        <v>5.7539999999999996</v>
      </c>
      <c r="N3">
        <v>5.452</v>
      </c>
      <c r="O3">
        <v>5.2050000000000001</v>
      </c>
      <c r="P3">
        <v>4.9489999999999998</v>
      </c>
      <c r="Q3">
        <v>4.7119999999999997</v>
      </c>
      <c r="R3">
        <v>4.5</v>
      </c>
      <c r="S3">
        <v>4.2960000000000003</v>
      </c>
      <c r="T3">
        <v>4.0999999999999996</v>
      </c>
      <c r="U3">
        <v>3.9249999999999998</v>
      </c>
      <c r="V3">
        <v>3.7559999999999998</v>
      </c>
      <c r="W3">
        <v>3.5990000000000002</v>
      </c>
      <c r="X3">
        <v>3.4449999999999998</v>
      </c>
      <c r="Y3">
        <v>3.2949999999999999</v>
      </c>
      <c r="Z3">
        <v>3.1459999999999999</v>
      </c>
      <c r="AA3">
        <v>3.0009999999999999</v>
      </c>
      <c r="AB3">
        <v>2.8580000000000001</v>
      </c>
    </row>
    <row r="4" spans="1:28" x14ac:dyDescent="0.3">
      <c r="A4" t="s">
        <v>2</v>
      </c>
      <c r="B4" t="s">
        <v>42</v>
      </c>
      <c r="C4" t="s">
        <v>27</v>
      </c>
      <c r="D4" t="s">
        <v>46</v>
      </c>
      <c r="E4">
        <v>8.6969999999999992</v>
      </c>
      <c r="F4">
        <v>8.25</v>
      </c>
      <c r="G4">
        <v>7.7</v>
      </c>
      <c r="H4">
        <v>7.6109999999999998</v>
      </c>
      <c r="I4">
        <v>7.1959999999999997</v>
      </c>
      <c r="J4">
        <v>6.5170000000000003</v>
      </c>
      <c r="K4">
        <v>6.31</v>
      </c>
      <c r="L4">
        <v>5.9850000000000003</v>
      </c>
      <c r="M4">
        <v>5.7270000000000003</v>
      </c>
      <c r="N4">
        <v>5.4139999999999997</v>
      </c>
      <c r="O4">
        <v>5.1520000000000001</v>
      </c>
      <c r="P4">
        <v>4.8819999999999997</v>
      </c>
      <c r="Q4">
        <v>4.6319999999999997</v>
      </c>
      <c r="R4">
        <v>4.4059999999999997</v>
      </c>
      <c r="S4">
        <v>4.1900000000000004</v>
      </c>
      <c r="T4">
        <v>3.9809999999999999</v>
      </c>
      <c r="U4">
        <v>3.79</v>
      </c>
      <c r="V4">
        <v>3.61</v>
      </c>
      <c r="W4">
        <v>3.4359999999999999</v>
      </c>
      <c r="X4">
        <v>3.266</v>
      </c>
      <c r="Y4">
        <v>3.1019999999999999</v>
      </c>
      <c r="Z4">
        <v>2.94</v>
      </c>
      <c r="AA4">
        <v>2.7839999999999998</v>
      </c>
      <c r="AB4">
        <v>2.6309999999999998</v>
      </c>
    </row>
    <row r="5" spans="1:28" x14ac:dyDescent="0.3">
      <c r="A5" t="s">
        <v>3</v>
      </c>
      <c r="B5" t="s">
        <v>42</v>
      </c>
      <c r="C5" t="s">
        <v>27</v>
      </c>
      <c r="D5" t="s">
        <v>47</v>
      </c>
      <c r="E5">
        <v>8.6969999999999992</v>
      </c>
      <c r="F5">
        <v>8.25</v>
      </c>
      <c r="G5">
        <v>7.7</v>
      </c>
      <c r="H5">
        <v>7.6109999999999998</v>
      </c>
      <c r="I5">
        <v>7.1959999999999997</v>
      </c>
      <c r="J5">
        <v>6.5170000000000003</v>
      </c>
      <c r="K5">
        <v>6.3109999999999999</v>
      </c>
      <c r="L5">
        <v>5.9539999999999997</v>
      </c>
      <c r="M5">
        <v>5.673</v>
      </c>
      <c r="N5">
        <v>5.3369999999999997</v>
      </c>
      <c r="O5">
        <v>5.0449999999999999</v>
      </c>
      <c r="P5">
        <v>4.7469999999999999</v>
      </c>
      <c r="Q5">
        <v>4.4690000000000003</v>
      </c>
      <c r="R5">
        <v>4.2169999999999996</v>
      </c>
      <c r="S5">
        <v>3.9729999999999999</v>
      </c>
      <c r="T5">
        <v>3.7370000000000001</v>
      </c>
      <c r="U5">
        <v>3.5209999999999999</v>
      </c>
      <c r="V5">
        <v>3.3149999999999999</v>
      </c>
      <c r="W5">
        <v>3.1160000000000001</v>
      </c>
      <c r="X5">
        <v>2.9260000000000002</v>
      </c>
      <c r="Y5">
        <v>2.742</v>
      </c>
      <c r="Z5">
        <v>2.5640000000000001</v>
      </c>
      <c r="AA5">
        <v>2.3940000000000001</v>
      </c>
      <c r="AB5">
        <v>2.2349999999999999</v>
      </c>
    </row>
    <row r="6" spans="1:28" x14ac:dyDescent="0.3">
      <c r="A6" t="s">
        <v>4</v>
      </c>
      <c r="B6" t="s">
        <v>42</v>
      </c>
      <c r="C6" t="s">
        <v>27</v>
      </c>
      <c r="D6" t="s">
        <v>48</v>
      </c>
      <c r="E6">
        <v>8.6969999999999992</v>
      </c>
      <c r="F6">
        <v>8.25</v>
      </c>
      <c r="G6">
        <v>7.7</v>
      </c>
      <c r="H6">
        <v>7.6109999999999998</v>
      </c>
      <c r="I6">
        <v>7.1959999999999997</v>
      </c>
      <c r="J6">
        <v>6.5170000000000003</v>
      </c>
      <c r="K6">
        <v>6.31</v>
      </c>
      <c r="L6">
        <v>5.9930000000000003</v>
      </c>
      <c r="M6">
        <v>5.742</v>
      </c>
      <c r="N6">
        <v>5.4349999999999996</v>
      </c>
      <c r="O6">
        <v>5.1840000000000002</v>
      </c>
      <c r="P6">
        <v>4.9219999999999997</v>
      </c>
      <c r="Q6">
        <v>4.68</v>
      </c>
      <c r="R6">
        <v>4.4619999999999997</v>
      </c>
      <c r="S6">
        <v>4.2530000000000001</v>
      </c>
      <c r="T6">
        <v>4.05</v>
      </c>
      <c r="U6">
        <v>3.8679999999999999</v>
      </c>
      <c r="V6">
        <v>3.6930000000000001</v>
      </c>
      <c r="W6">
        <v>3.528</v>
      </c>
      <c r="X6">
        <v>3.3650000000000002</v>
      </c>
      <c r="Y6">
        <v>3.2069999999999999</v>
      </c>
      <c r="Z6">
        <v>3.0510000000000002</v>
      </c>
      <c r="AA6">
        <v>2.899</v>
      </c>
      <c r="AB6">
        <v>2.75</v>
      </c>
    </row>
    <row r="7" spans="1:28" x14ac:dyDescent="0.3">
      <c r="A7" t="s">
        <v>5</v>
      </c>
      <c r="B7" t="s">
        <v>42</v>
      </c>
      <c r="C7" t="s">
        <v>27</v>
      </c>
      <c r="D7" t="s">
        <v>49</v>
      </c>
      <c r="E7">
        <v>8.6969999999999992</v>
      </c>
      <c r="F7">
        <v>8.25</v>
      </c>
      <c r="G7">
        <v>7.7</v>
      </c>
      <c r="H7">
        <v>7.6109999999999998</v>
      </c>
      <c r="I7">
        <v>7.1959999999999997</v>
      </c>
      <c r="J7">
        <v>6.5170000000000003</v>
      </c>
      <c r="K7">
        <v>6.3109999999999999</v>
      </c>
      <c r="L7">
        <v>5.9720000000000004</v>
      </c>
      <c r="M7">
        <v>5.7030000000000003</v>
      </c>
      <c r="N7">
        <v>5.3819999999999997</v>
      </c>
      <c r="O7">
        <v>5.1109999999999998</v>
      </c>
      <c r="P7">
        <v>4.8289999999999997</v>
      </c>
      <c r="Q7">
        <v>4.5670000000000002</v>
      </c>
      <c r="R7">
        <v>4.33</v>
      </c>
      <c r="S7">
        <v>4.1029999999999998</v>
      </c>
      <c r="T7">
        <v>3.8769999999999998</v>
      </c>
      <c r="U7">
        <v>3.6760000000000002</v>
      </c>
      <c r="V7">
        <v>3.4820000000000002</v>
      </c>
      <c r="W7">
        <v>3.2959999999999998</v>
      </c>
      <c r="X7">
        <v>3.1150000000000002</v>
      </c>
      <c r="Y7">
        <v>2.9409999999999998</v>
      </c>
      <c r="Z7">
        <v>2.7709999999999999</v>
      </c>
      <c r="AA7">
        <v>2.6059999999999999</v>
      </c>
      <c r="AB7">
        <v>2.4460000000000002</v>
      </c>
    </row>
    <row r="8" spans="1:28" x14ac:dyDescent="0.3">
      <c r="A8" t="s">
        <v>6</v>
      </c>
      <c r="B8" t="s">
        <v>42</v>
      </c>
      <c r="C8" t="s">
        <v>27</v>
      </c>
      <c r="D8" t="s">
        <v>50</v>
      </c>
      <c r="E8">
        <v>8.6969999999999992</v>
      </c>
      <c r="F8">
        <v>8.25</v>
      </c>
      <c r="G8">
        <v>7.7</v>
      </c>
      <c r="H8">
        <v>7.6109999999999998</v>
      </c>
      <c r="I8">
        <v>7.1959999999999997</v>
      </c>
      <c r="J8">
        <v>6.5170000000000003</v>
      </c>
      <c r="K8">
        <v>6.31</v>
      </c>
      <c r="L8">
        <v>5.923</v>
      </c>
      <c r="M8">
        <v>5.6159999999999997</v>
      </c>
      <c r="N8">
        <v>5.2549999999999999</v>
      </c>
      <c r="O8">
        <v>4.9370000000000003</v>
      </c>
      <c r="P8">
        <v>4.6150000000000002</v>
      </c>
      <c r="Q8">
        <v>4.3140000000000001</v>
      </c>
      <c r="R8">
        <v>4.0350000000000001</v>
      </c>
      <c r="S8">
        <v>3.766</v>
      </c>
      <c r="T8">
        <v>3.5070000000000001</v>
      </c>
      <c r="U8">
        <v>3.2719999999999998</v>
      </c>
      <c r="V8">
        <v>3.0489999999999999</v>
      </c>
      <c r="W8">
        <v>2.8370000000000002</v>
      </c>
      <c r="X8">
        <v>2.6389999999999998</v>
      </c>
      <c r="Y8">
        <v>2.4540000000000002</v>
      </c>
      <c r="Z8">
        <v>2.2839999999999998</v>
      </c>
      <c r="AA8">
        <v>2.13</v>
      </c>
      <c r="AB8">
        <v>2.004</v>
      </c>
    </row>
    <row r="9" spans="1:28" x14ac:dyDescent="0.3">
      <c r="A9" t="s">
        <v>7</v>
      </c>
      <c r="B9" t="s">
        <v>42</v>
      </c>
      <c r="C9" t="s">
        <v>27</v>
      </c>
      <c r="D9" t="s">
        <v>51</v>
      </c>
      <c r="E9">
        <v>8.6969999999999992</v>
      </c>
      <c r="F9">
        <v>8.25</v>
      </c>
      <c r="G9">
        <v>7.7</v>
      </c>
      <c r="H9">
        <v>7.6109999999999998</v>
      </c>
      <c r="I9">
        <v>7.1959999999999997</v>
      </c>
      <c r="J9">
        <v>6.5170000000000003</v>
      </c>
      <c r="K9">
        <v>6.31</v>
      </c>
      <c r="L9">
        <v>5.9889999999999999</v>
      </c>
      <c r="M9">
        <v>5.734</v>
      </c>
      <c r="N9">
        <v>5.4249999999999998</v>
      </c>
      <c r="O9">
        <v>5.1710000000000003</v>
      </c>
      <c r="P9">
        <v>4.9050000000000002</v>
      </c>
      <c r="Q9">
        <v>4.66</v>
      </c>
      <c r="R9">
        <v>4.4379999999999997</v>
      </c>
      <c r="S9">
        <v>4.2249999999999996</v>
      </c>
      <c r="T9">
        <v>4.0190000000000001</v>
      </c>
      <c r="U9">
        <v>3.83</v>
      </c>
      <c r="V9">
        <v>3.6520000000000001</v>
      </c>
      <c r="W9">
        <v>3.4809999999999999</v>
      </c>
      <c r="X9">
        <v>3.3140000000000001</v>
      </c>
      <c r="Y9">
        <v>3.1509999999999998</v>
      </c>
      <c r="Z9">
        <v>2.9910000000000001</v>
      </c>
      <c r="AA9">
        <v>2.8359999999999999</v>
      </c>
      <c r="AB9">
        <v>2.6840000000000002</v>
      </c>
    </row>
    <row r="10" spans="1:28" x14ac:dyDescent="0.3">
      <c r="A10" t="s">
        <v>8</v>
      </c>
      <c r="B10" t="s">
        <v>42</v>
      </c>
      <c r="C10" t="s">
        <v>27</v>
      </c>
      <c r="D10" t="s">
        <v>52</v>
      </c>
      <c r="E10">
        <v>8.6969999999999992</v>
      </c>
      <c r="F10">
        <v>8.25</v>
      </c>
      <c r="G10">
        <v>7.7</v>
      </c>
      <c r="H10">
        <v>7.6109999999999998</v>
      </c>
      <c r="I10">
        <v>7.1959999999999997</v>
      </c>
      <c r="J10">
        <v>6.5170000000000003</v>
      </c>
      <c r="K10">
        <v>6.3109999999999999</v>
      </c>
      <c r="L10">
        <v>5.9660000000000002</v>
      </c>
      <c r="M10">
        <v>5.694</v>
      </c>
      <c r="N10">
        <v>5.3680000000000003</v>
      </c>
      <c r="O10">
        <v>5.0919999999999996</v>
      </c>
      <c r="P10">
        <v>4.806</v>
      </c>
      <c r="Q10">
        <v>4.5389999999999997</v>
      </c>
      <c r="R10">
        <v>4.2969999999999997</v>
      </c>
      <c r="S10">
        <v>4.0620000000000003</v>
      </c>
      <c r="T10">
        <v>3.8330000000000002</v>
      </c>
      <c r="U10">
        <v>3.6259999999999999</v>
      </c>
      <c r="V10">
        <v>3.4279999999999999</v>
      </c>
      <c r="W10">
        <v>3.2370000000000001</v>
      </c>
      <c r="X10">
        <v>3.0529999999999999</v>
      </c>
      <c r="Y10">
        <v>2.875</v>
      </c>
      <c r="Z10">
        <v>2.702</v>
      </c>
      <c r="AA10">
        <v>2.5339999999999998</v>
      </c>
      <c r="AB10">
        <v>2.3730000000000002</v>
      </c>
    </row>
    <row r="11" spans="1:28" x14ac:dyDescent="0.3">
      <c r="A11" t="s">
        <v>9</v>
      </c>
      <c r="B11" t="s">
        <v>42</v>
      </c>
      <c r="C11" t="s">
        <v>27</v>
      </c>
      <c r="D11" t="s">
        <v>53</v>
      </c>
      <c r="E11">
        <v>8.6969999999999992</v>
      </c>
      <c r="F11">
        <v>8.25</v>
      </c>
      <c r="G11">
        <v>7.7</v>
      </c>
      <c r="H11">
        <v>7.6109999999999998</v>
      </c>
      <c r="I11">
        <v>7.1959999999999997</v>
      </c>
      <c r="J11">
        <v>6.5170000000000003</v>
      </c>
      <c r="K11">
        <v>6.31</v>
      </c>
      <c r="L11">
        <v>5.9180000000000001</v>
      </c>
      <c r="M11">
        <v>5.6070000000000002</v>
      </c>
      <c r="N11">
        <v>5.2430000000000003</v>
      </c>
      <c r="O11">
        <v>4.923</v>
      </c>
      <c r="P11">
        <v>4.5970000000000004</v>
      </c>
      <c r="Q11">
        <v>4.2919999999999998</v>
      </c>
      <c r="R11">
        <v>4.01</v>
      </c>
      <c r="S11">
        <v>3.7370000000000001</v>
      </c>
      <c r="T11">
        <v>3.4740000000000002</v>
      </c>
      <c r="U11">
        <v>3.2360000000000002</v>
      </c>
      <c r="V11">
        <v>3.0110000000000001</v>
      </c>
      <c r="W11">
        <v>2.798</v>
      </c>
      <c r="X11">
        <v>2.6</v>
      </c>
      <c r="Y11">
        <v>2.4159999999999999</v>
      </c>
      <c r="Z11">
        <v>2.2509999999999999</v>
      </c>
      <c r="AA11">
        <v>2.1059999999999999</v>
      </c>
      <c r="AB11">
        <v>1.988</v>
      </c>
    </row>
    <row r="12" spans="1:28" x14ac:dyDescent="0.3">
      <c r="A12" t="s">
        <v>10</v>
      </c>
      <c r="B12" t="s">
        <v>42</v>
      </c>
      <c r="C12" t="s">
        <v>27</v>
      </c>
      <c r="D12" t="s">
        <v>54</v>
      </c>
      <c r="E12">
        <v>8.6969999999999992</v>
      </c>
      <c r="F12">
        <v>8.25</v>
      </c>
      <c r="G12">
        <v>7.7</v>
      </c>
      <c r="H12">
        <v>7.6109999999999998</v>
      </c>
      <c r="I12">
        <v>7.1959999999999997</v>
      </c>
      <c r="J12">
        <v>6.5170000000000003</v>
      </c>
      <c r="K12">
        <v>6.2679999999999998</v>
      </c>
      <c r="L12">
        <v>5.9249999999999998</v>
      </c>
      <c r="M12">
        <v>5.6470000000000002</v>
      </c>
      <c r="N12">
        <v>5.3150000000000004</v>
      </c>
      <c r="O12">
        <v>5.0419999999999998</v>
      </c>
      <c r="P12">
        <v>4.7629999999999999</v>
      </c>
      <c r="Q12">
        <v>4.5060000000000002</v>
      </c>
      <c r="R12">
        <v>4.2759999999999998</v>
      </c>
      <c r="S12">
        <v>4.0570000000000004</v>
      </c>
      <c r="T12">
        <v>3.8460000000000001</v>
      </c>
      <c r="U12">
        <v>3.66</v>
      </c>
      <c r="V12">
        <v>3.484</v>
      </c>
      <c r="W12">
        <v>3.3149999999999999</v>
      </c>
      <c r="X12">
        <v>3.1560000000000001</v>
      </c>
      <c r="Y12">
        <v>3.0009999999999999</v>
      </c>
      <c r="Z12">
        <v>2.85</v>
      </c>
      <c r="AA12">
        <v>2.7040000000000002</v>
      </c>
      <c r="AB12">
        <v>2.5619999999999998</v>
      </c>
    </row>
    <row r="13" spans="1:28" x14ac:dyDescent="0.3">
      <c r="A13" t="s">
        <v>11</v>
      </c>
      <c r="B13" t="s">
        <v>42</v>
      </c>
      <c r="C13" t="s">
        <v>27</v>
      </c>
      <c r="D13" t="s">
        <v>55</v>
      </c>
      <c r="E13">
        <v>8.6969999999999992</v>
      </c>
      <c r="F13">
        <v>8.25</v>
      </c>
      <c r="G13">
        <v>7.7</v>
      </c>
      <c r="H13">
        <v>7.6109999999999998</v>
      </c>
      <c r="I13">
        <v>7.1959999999999997</v>
      </c>
      <c r="J13">
        <v>6.5170000000000003</v>
      </c>
      <c r="K13">
        <v>6.2549999999999999</v>
      </c>
      <c r="L13">
        <v>5.9020000000000001</v>
      </c>
      <c r="M13">
        <v>5.6150000000000002</v>
      </c>
      <c r="N13">
        <v>5.2759999999999998</v>
      </c>
      <c r="O13">
        <v>4.9960000000000004</v>
      </c>
      <c r="P13">
        <v>4.7119999999999997</v>
      </c>
      <c r="Q13">
        <v>4.452</v>
      </c>
      <c r="R13">
        <v>4.2190000000000003</v>
      </c>
      <c r="S13">
        <v>3.9980000000000002</v>
      </c>
      <c r="T13">
        <v>3.7869999999999999</v>
      </c>
      <c r="U13">
        <v>3.601</v>
      </c>
      <c r="V13">
        <v>3.427</v>
      </c>
      <c r="W13">
        <v>3.2589999999999999</v>
      </c>
      <c r="X13">
        <v>3.1019999999999999</v>
      </c>
      <c r="Y13">
        <v>2.9510000000000001</v>
      </c>
      <c r="Z13">
        <v>2.8039999999999998</v>
      </c>
      <c r="AA13">
        <v>2.6619999999999999</v>
      </c>
      <c r="AB13">
        <v>2.524</v>
      </c>
    </row>
    <row r="14" spans="1:28" x14ac:dyDescent="0.3">
      <c r="A14" t="s">
        <v>12</v>
      </c>
      <c r="B14" t="s">
        <v>42</v>
      </c>
      <c r="C14" t="s">
        <v>27</v>
      </c>
      <c r="D14" t="s">
        <v>56</v>
      </c>
      <c r="E14">
        <v>8.6969999999999992</v>
      </c>
      <c r="F14">
        <v>8.25</v>
      </c>
      <c r="G14">
        <v>7.7</v>
      </c>
      <c r="H14">
        <v>7.6109999999999998</v>
      </c>
      <c r="I14">
        <v>7.1959999999999997</v>
      </c>
      <c r="J14">
        <v>6.5170000000000003</v>
      </c>
      <c r="K14">
        <v>6.0170000000000003</v>
      </c>
      <c r="L14">
        <v>5.4649999999999999</v>
      </c>
      <c r="M14">
        <v>5.0019999999999998</v>
      </c>
      <c r="N14">
        <v>4.5190000000000001</v>
      </c>
      <c r="O14">
        <v>4.1159999999999997</v>
      </c>
      <c r="P14">
        <v>3.7320000000000002</v>
      </c>
      <c r="Q14">
        <v>3.3879999999999999</v>
      </c>
      <c r="R14">
        <v>3.0840000000000001</v>
      </c>
      <c r="S14">
        <v>2.8050000000000002</v>
      </c>
      <c r="T14">
        <v>2.5499999999999998</v>
      </c>
      <c r="U14">
        <v>2.3250000000000002</v>
      </c>
      <c r="V14">
        <v>2.1190000000000002</v>
      </c>
      <c r="W14">
        <v>1.929</v>
      </c>
      <c r="X14">
        <v>1.754</v>
      </c>
      <c r="Y14">
        <v>1.589</v>
      </c>
      <c r="Z14">
        <v>1.4359999999999999</v>
      </c>
      <c r="AA14">
        <v>1.2929999999999999</v>
      </c>
      <c r="AB14">
        <v>1.1579999999999999</v>
      </c>
    </row>
    <row r="15" spans="1:28" x14ac:dyDescent="0.3">
      <c r="A15" t="s">
        <v>13</v>
      </c>
      <c r="B15" t="s">
        <v>42</v>
      </c>
      <c r="C15" t="s">
        <v>27</v>
      </c>
      <c r="D15" t="s">
        <v>57</v>
      </c>
      <c r="E15">
        <v>8.6969999999999992</v>
      </c>
      <c r="F15">
        <v>8.25</v>
      </c>
      <c r="G15">
        <v>7.7</v>
      </c>
      <c r="H15">
        <v>7.6109999999999998</v>
      </c>
      <c r="I15">
        <v>7.1959999999999997</v>
      </c>
      <c r="J15">
        <v>6.5170000000000003</v>
      </c>
      <c r="K15">
        <v>6.2380000000000004</v>
      </c>
      <c r="L15">
        <v>5.8689999999999998</v>
      </c>
      <c r="M15">
        <v>5.569</v>
      </c>
      <c r="N15">
        <v>5.218</v>
      </c>
      <c r="O15">
        <v>4.9279999999999999</v>
      </c>
      <c r="P15">
        <v>4.6360000000000001</v>
      </c>
      <c r="Q15">
        <v>4.37</v>
      </c>
      <c r="R15">
        <v>4.1310000000000002</v>
      </c>
      <c r="S15">
        <v>3.907</v>
      </c>
      <c r="T15">
        <v>3.6920000000000002</v>
      </c>
      <c r="U15">
        <v>3.504</v>
      </c>
      <c r="V15">
        <v>3.3279999999999998</v>
      </c>
      <c r="W15">
        <v>3.1589999999999998</v>
      </c>
      <c r="X15">
        <v>3.0019999999999998</v>
      </c>
      <c r="Y15">
        <v>2.85</v>
      </c>
      <c r="Z15">
        <v>2.7029999999999998</v>
      </c>
      <c r="AA15">
        <v>2.5619999999999998</v>
      </c>
      <c r="AB15">
        <v>2.4249999999999998</v>
      </c>
    </row>
    <row r="16" spans="1:28" x14ac:dyDescent="0.3">
      <c r="A16" t="s">
        <v>14</v>
      </c>
      <c r="B16" t="s">
        <v>42</v>
      </c>
      <c r="C16" t="s">
        <v>27</v>
      </c>
      <c r="D16" t="s">
        <v>58</v>
      </c>
      <c r="E16">
        <v>8.6969999999999992</v>
      </c>
      <c r="F16">
        <v>8.25</v>
      </c>
      <c r="G16">
        <v>7.7</v>
      </c>
      <c r="H16">
        <v>7.6109999999999998</v>
      </c>
      <c r="I16">
        <v>7.1959999999999997</v>
      </c>
      <c r="J16">
        <v>6.5170000000000003</v>
      </c>
      <c r="K16">
        <v>6.1970000000000001</v>
      </c>
      <c r="L16">
        <v>5.7969999999999997</v>
      </c>
      <c r="M16">
        <v>5.468</v>
      </c>
      <c r="N16">
        <v>5.0910000000000002</v>
      </c>
      <c r="O16">
        <v>4.7789999999999999</v>
      </c>
      <c r="P16">
        <v>4.468</v>
      </c>
      <c r="Q16">
        <v>4.1849999999999996</v>
      </c>
      <c r="R16">
        <v>3.9329999999999998</v>
      </c>
      <c r="S16">
        <v>3.6949999999999998</v>
      </c>
      <c r="T16">
        <v>3.4710000000000001</v>
      </c>
      <c r="U16">
        <v>3.2730000000000001</v>
      </c>
      <c r="V16">
        <v>3.09</v>
      </c>
      <c r="W16">
        <v>2.9180000000000001</v>
      </c>
      <c r="X16">
        <v>2.7530000000000001</v>
      </c>
      <c r="Y16">
        <v>2.6</v>
      </c>
      <c r="Z16">
        <v>2.4510000000000001</v>
      </c>
      <c r="AA16">
        <v>2.31</v>
      </c>
      <c r="AB16">
        <v>2.1739999999999999</v>
      </c>
    </row>
    <row r="17" spans="1:28" x14ac:dyDescent="0.3">
      <c r="A17" t="s">
        <v>15</v>
      </c>
      <c r="B17" t="s">
        <v>42</v>
      </c>
      <c r="C17" t="s">
        <v>27</v>
      </c>
      <c r="D17" t="s">
        <v>59</v>
      </c>
      <c r="E17">
        <v>8.6969999999999992</v>
      </c>
      <c r="F17">
        <v>8.25</v>
      </c>
      <c r="G17">
        <v>7.7</v>
      </c>
      <c r="H17">
        <v>7.6109999999999998</v>
      </c>
      <c r="I17">
        <v>7.1959999999999997</v>
      </c>
      <c r="J17">
        <v>6.5170000000000003</v>
      </c>
      <c r="K17">
        <v>5.8869999999999996</v>
      </c>
      <c r="L17">
        <v>5.24</v>
      </c>
      <c r="M17">
        <v>4.7009999999999996</v>
      </c>
      <c r="N17">
        <v>4.16</v>
      </c>
      <c r="O17">
        <v>3.7130000000000001</v>
      </c>
      <c r="P17">
        <v>3.3</v>
      </c>
      <c r="Q17">
        <v>2.9380000000000002</v>
      </c>
      <c r="R17">
        <v>2.6230000000000002</v>
      </c>
      <c r="S17">
        <v>2.343</v>
      </c>
      <c r="T17">
        <v>2.09</v>
      </c>
      <c r="U17">
        <v>1.8720000000000001</v>
      </c>
      <c r="V17">
        <v>1.675</v>
      </c>
      <c r="W17">
        <v>1.4970000000000001</v>
      </c>
      <c r="X17">
        <v>1.3340000000000001</v>
      </c>
      <c r="Y17">
        <v>1.1850000000000001</v>
      </c>
      <c r="Z17">
        <v>1.0469999999999999</v>
      </c>
      <c r="AA17">
        <v>0.92</v>
      </c>
      <c r="AB17">
        <v>0.80100000000000005</v>
      </c>
    </row>
    <row r="18" spans="1:28" x14ac:dyDescent="0.3">
      <c r="A18" t="s">
        <v>16</v>
      </c>
      <c r="B18" t="s">
        <v>42</v>
      </c>
      <c r="C18" t="s">
        <v>27</v>
      </c>
      <c r="D18" t="s">
        <v>60</v>
      </c>
      <c r="E18">
        <v>8.6969999999999992</v>
      </c>
      <c r="F18">
        <v>8.25</v>
      </c>
      <c r="G18">
        <v>7.7</v>
      </c>
      <c r="H18">
        <v>7.6109999999999998</v>
      </c>
      <c r="I18">
        <v>7.1959999999999997</v>
      </c>
      <c r="J18">
        <v>6.5170000000000003</v>
      </c>
      <c r="K18">
        <v>6.1989999999999998</v>
      </c>
      <c r="L18">
        <v>5.7969999999999997</v>
      </c>
      <c r="M18">
        <v>5.4669999999999996</v>
      </c>
      <c r="N18">
        <v>5.0910000000000002</v>
      </c>
      <c r="O18">
        <v>4.7779999999999996</v>
      </c>
      <c r="P18">
        <v>4.4660000000000002</v>
      </c>
      <c r="Q18">
        <v>4.1820000000000004</v>
      </c>
      <c r="R18">
        <v>3.9289999999999998</v>
      </c>
      <c r="S18">
        <v>3.6909999999999998</v>
      </c>
      <c r="T18">
        <v>3.4649999999999999</v>
      </c>
      <c r="U18">
        <v>3.2669999999999999</v>
      </c>
      <c r="V18">
        <v>3.0819999999999999</v>
      </c>
      <c r="W18">
        <v>2.9079999999999999</v>
      </c>
      <c r="X18">
        <v>2.7429999999999999</v>
      </c>
      <c r="Y18">
        <v>2.5870000000000002</v>
      </c>
      <c r="Z18">
        <v>2.4359999999999999</v>
      </c>
      <c r="AA18">
        <v>2.2919999999999998</v>
      </c>
      <c r="AB18">
        <v>2.1539999999999999</v>
      </c>
    </row>
    <row r="19" spans="1:28" x14ac:dyDescent="0.3">
      <c r="A19" t="s">
        <v>17</v>
      </c>
      <c r="B19" t="s">
        <v>42</v>
      </c>
      <c r="C19" t="s">
        <v>27</v>
      </c>
      <c r="D19" t="s">
        <v>61</v>
      </c>
      <c r="E19">
        <v>8.6969999999999992</v>
      </c>
      <c r="F19">
        <v>8.25</v>
      </c>
      <c r="G19">
        <v>7.7</v>
      </c>
      <c r="H19">
        <v>7.6109999999999998</v>
      </c>
      <c r="I19">
        <v>7.1959999999999997</v>
      </c>
      <c r="J19">
        <v>6.5170000000000003</v>
      </c>
      <c r="K19">
        <v>6.1689999999999996</v>
      </c>
      <c r="L19">
        <v>5.7480000000000002</v>
      </c>
      <c r="M19">
        <v>5.4020000000000001</v>
      </c>
      <c r="N19">
        <v>5.0090000000000003</v>
      </c>
      <c r="O19">
        <v>4.6829999999999998</v>
      </c>
      <c r="P19">
        <v>4.3609999999999998</v>
      </c>
      <c r="Q19">
        <v>4.069</v>
      </c>
      <c r="R19">
        <v>3.8090000000000002</v>
      </c>
      <c r="S19">
        <v>3.5649999999999999</v>
      </c>
      <c r="T19">
        <v>3.3359999999999999</v>
      </c>
      <c r="U19">
        <v>3.1349999999999998</v>
      </c>
      <c r="V19">
        <v>2.948</v>
      </c>
      <c r="W19">
        <v>2.774</v>
      </c>
      <c r="X19">
        <v>2.61</v>
      </c>
      <c r="Y19">
        <v>2.4540000000000002</v>
      </c>
      <c r="Z19">
        <v>2.3079999999999998</v>
      </c>
      <c r="AA19">
        <v>2.1680000000000001</v>
      </c>
      <c r="AB19">
        <v>2.0339999999999998</v>
      </c>
    </row>
    <row r="20" spans="1:28" x14ac:dyDescent="0.3">
      <c r="A20" t="s">
        <v>18</v>
      </c>
      <c r="B20" t="s">
        <v>42</v>
      </c>
      <c r="C20" t="s">
        <v>27</v>
      </c>
      <c r="D20" t="s">
        <v>62</v>
      </c>
      <c r="E20">
        <v>8.6969999999999992</v>
      </c>
      <c r="F20">
        <v>8.25</v>
      </c>
      <c r="G20">
        <v>7.7</v>
      </c>
      <c r="H20">
        <v>7.6109999999999998</v>
      </c>
      <c r="I20">
        <v>7.1959999999999997</v>
      </c>
      <c r="J20">
        <v>6.5170000000000003</v>
      </c>
      <c r="K20">
        <v>5.8529999999999998</v>
      </c>
      <c r="L20">
        <v>5.1829999999999998</v>
      </c>
      <c r="M20">
        <v>4.6260000000000003</v>
      </c>
      <c r="N20">
        <v>4.0730000000000004</v>
      </c>
      <c r="O20">
        <v>3.617</v>
      </c>
      <c r="P20">
        <v>3.1989999999999998</v>
      </c>
      <c r="Q20">
        <v>2.835</v>
      </c>
      <c r="R20">
        <v>2.5209999999999999</v>
      </c>
      <c r="S20">
        <v>2.242</v>
      </c>
      <c r="T20">
        <v>1.992</v>
      </c>
      <c r="U20">
        <v>1.7769999999999999</v>
      </c>
      <c r="V20">
        <v>1.5840000000000001</v>
      </c>
      <c r="W20">
        <v>1.41</v>
      </c>
      <c r="X20">
        <v>1.252</v>
      </c>
      <c r="Y20">
        <v>1.1080000000000001</v>
      </c>
      <c r="Z20">
        <v>0.97499999999999998</v>
      </c>
      <c r="AA20">
        <v>0.85199999999999998</v>
      </c>
      <c r="AB20">
        <v>0.73699999999999999</v>
      </c>
    </row>
    <row r="21" spans="1:28" x14ac:dyDescent="0.3">
      <c r="A21" t="s">
        <v>19</v>
      </c>
      <c r="B21" t="s">
        <v>42</v>
      </c>
      <c r="C21" t="s">
        <v>27</v>
      </c>
      <c r="D21" t="s">
        <v>63</v>
      </c>
      <c r="E21">
        <v>8.6969999999999992</v>
      </c>
      <c r="F21">
        <v>8.25</v>
      </c>
      <c r="G21">
        <v>7.7</v>
      </c>
      <c r="H21">
        <v>7.6109999999999998</v>
      </c>
      <c r="I21">
        <v>7.1959999999999997</v>
      </c>
      <c r="J21">
        <v>6.5170000000000003</v>
      </c>
      <c r="K21">
        <v>6.31</v>
      </c>
      <c r="L21">
        <v>6.0049999999999999</v>
      </c>
      <c r="M21">
        <v>5.7619999999999996</v>
      </c>
      <c r="N21">
        <v>5.4619999999999997</v>
      </c>
      <c r="O21">
        <v>5.218</v>
      </c>
      <c r="P21">
        <v>4.9649999999999999</v>
      </c>
      <c r="Q21">
        <v>4.7320000000000002</v>
      </c>
      <c r="R21">
        <v>4.524</v>
      </c>
      <c r="S21">
        <v>4.3239999999999998</v>
      </c>
      <c r="T21">
        <v>4.1310000000000002</v>
      </c>
      <c r="U21">
        <v>3.96</v>
      </c>
      <c r="V21">
        <v>3.798</v>
      </c>
      <c r="W21">
        <v>3.641</v>
      </c>
      <c r="X21">
        <v>3.492</v>
      </c>
      <c r="Y21">
        <v>3.3460000000000001</v>
      </c>
      <c r="Z21">
        <v>3.202</v>
      </c>
      <c r="AA21">
        <v>3.0609999999999999</v>
      </c>
      <c r="AB21">
        <v>2.9220000000000002</v>
      </c>
    </row>
    <row r="22" spans="1:28" x14ac:dyDescent="0.3">
      <c r="A22" t="s">
        <v>20</v>
      </c>
      <c r="B22" t="s">
        <v>42</v>
      </c>
      <c r="C22" t="s">
        <v>27</v>
      </c>
      <c r="D22" t="s">
        <v>64</v>
      </c>
      <c r="E22">
        <v>8.6969999999999992</v>
      </c>
      <c r="F22">
        <v>8.25</v>
      </c>
      <c r="G22">
        <v>7.7</v>
      </c>
      <c r="H22">
        <v>7.6109999999999998</v>
      </c>
      <c r="I22">
        <v>7.1959999999999997</v>
      </c>
      <c r="J22">
        <v>6.5170000000000003</v>
      </c>
      <c r="K22">
        <v>6.31</v>
      </c>
      <c r="L22">
        <v>5.9640000000000004</v>
      </c>
      <c r="M22">
        <v>5.6820000000000004</v>
      </c>
      <c r="N22">
        <v>5.3460000000000001</v>
      </c>
      <c r="O22">
        <v>5.0670000000000002</v>
      </c>
      <c r="P22">
        <v>4.782</v>
      </c>
      <c r="Q22">
        <v>4.5179999999999998</v>
      </c>
      <c r="R22">
        <v>4.28</v>
      </c>
      <c r="S22">
        <v>4.0519999999999996</v>
      </c>
      <c r="T22">
        <v>3.8330000000000002</v>
      </c>
      <c r="U22">
        <v>3.637</v>
      </c>
      <c r="V22">
        <v>3.45</v>
      </c>
      <c r="W22">
        <v>3.27</v>
      </c>
      <c r="X22">
        <v>3.0979999999999999</v>
      </c>
      <c r="Y22">
        <v>2.931</v>
      </c>
      <c r="Z22">
        <v>2.7669999999999999</v>
      </c>
      <c r="AA22">
        <v>2.6070000000000002</v>
      </c>
      <c r="AB22">
        <v>2.4500000000000002</v>
      </c>
    </row>
    <row r="23" spans="1:28" x14ac:dyDescent="0.3">
      <c r="A23" t="s">
        <v>21</v>
      </c>
      <c r="B23" t="s">
        <v>42</v>
      </c>
      <c r="C23" t="s">
        <v>27</v>
      </c>
      <c r="D23" t="s">
        <v>65</v>
      </c>
      <c r="E23">
        <v>8.6969999999999992</v>
      </c>
      <c r="F23">
        <v>8.25</v>
      </c>
      <c r="G23">
        <v>7.7</v>
      </c>
      <c r="H23">
        <v>7.6109999999999998</v>
      </c>
      <c r="I23">
        <v>7.1959999999999997</v>
      </c>
      <c r="J23">
        <v>6.5170000000000003</v>
      </c>
      <c r="K23">
        <v>6.31</v>
      </c>
      <c r="L23">
        <v>5.867</v>
      </c>
      <c r="M23">
        <v>5.4939999999999998</v>
      </c>
      <c r="N23">
        <v>5.0750000000000002</v>
      </c>
      <c r="O23">
        <v>4.7190000000000003</v>
      </c>
      <c r="P23">
        <v>4.3639999999999999</v>
      </c>
      <c r="Q23">
        <v>4.0359999999999996</v>
      </c>
      <c r="R23">
        <v>3.7389999999999999</v>
      </c>
      <c r="S23">
        <v>3.4580000000000002</v>
      </c>
      <c r="T23">
        <v>3.1909999999999998</v>
      </c>
      <c r="U23">
        <v>2.9489999999999998</v>
      </c>
      <c r="V23">
        <v>2.722</v>
      </c>
      <c r="W23">
        <v>2.5059999999999998</v>
      </c>
      <c r="X23">
        <v>2.302</v>
      </c>
      <c r="Y23">
        <v>2.1059999999999999</v>
      </c>
      <c r="Z23">
        <v>1.9179999999999999</v>
      </c>
      <c r="AA23">
        <v>1.738</v>
      </c>
      <c r="AB23">
        <v>1.5649999999999999</v>
      </c>
    </row>
    <row r="24" spans="1:28" x14ac:dyDescent="0.3">
      <c r="A24" t="s">
        <v>22</v>
      </c>
      <c r="B24" t="s">
        <v>42</v>
      </c>
      <c r="C24" t="s">
        <v>27</v>
      </c>
      <c r="D24" t="s">
        <v>66</v>
      </c>
      <c r="E24">
        <v>8.6969999999999992</v>
      </c>
      <c r="F24">
        <v>8.25</v>
      </c>
      <c r="G24">
        <v>7.7</v>
      </c>
      <c r="H24">
        <v>7.6109999999999998</v>
      </c>
      <c r="I24">
        <v>7.1959999999999997</v>
      </c>
      <c r="J24">
        <v>6.5170000000000003</v>
      </c>
      <c r="K24">
        <v>6.31</v>
      </c>
      <c r="L24">
        <v>6.0019999999999998</v>
      </c>
      <c r="M24">
        <v>5.7560000000000002</v>
      </c>
      <c r="N24">
        <v>5.4539999999999997</v>
      </c>
      <c r="O24">
        <v>5.2080000000000002</v>
      </c>
      <c r="P24">
        <v>4.952</v>
      </c>
      <c r="Q24">
        <v>4.7169999999999996</v>
      </c>
      <c r="R24">
        <v>4.5069999999999997</v>
      </c>
      <c r="S24">
        <v>4.3049999999999997</v>
      </c>
      <c r="T24">
        <v>4.1100000000000003</v>
      </c>
      <c r="U24">
        <v>3.9369999999999998</v>
      </c>
      <c r="V24">
        <v>3.7719999999999998</v>
      </c>
      <c r="W24">
        <v>3.6139999999999999</v>
      </c>
      <c r="X24">
        <v>3.4630000000000001</v>
      </c>
      <c r="Y24">
        <v>3.3149999999999999</v>
      </c>
      <c r="Z24">
        <v>3.169</v>
      </c>
      <c r="AA24">
        <v>3.0270000000000001</v>
      </c>
      <c r="AB24">
        <v>2.8860000000000001</v>
      </c>
    </row>
    <row r="25" spans="1:28" x14ac:dyDescent="0.3">
      <c r="A25" t="s">
        <v>23</v>
      </c>
      <c r="B25" t="s">
        <v>42</v>
      </c>
      <c r="C25" t="s">
        <v>27</v>
      </c>
      <c r="D25" t="s">
        <v>67</v>
      </c>
      <c r="E25">
        <v>8.6969999999999992</v>
      </c>
      <c r="F25">
        <v>8.25</v>
      </c>
      <c r="G25">
        <v>7.7</v>
      </c>
      <c r="H25">
        <v>7.6109999999999998</v>
      </c>
      <c r="I25">
        <v>7.1959999999999997</v>
      </c>
      <c r="J25">
        <v>6.5170000000000003</v>
      </c>
      <c r="K25">
        <v>6.31</v>
      </c>
      <c r="L25">
        <v>5.9340000000000002</v>
      </c>
      <c r="M25">
        <v>5.6239999999999997</v>
      </c>
      <c r="N25">
        <v>5.2619999999999996</v>
      </c>
      <c r="O25">
        <v>4.9589999999999996</v>
      </c>
      <c r="P25">
        <v>4.6509999999999998</v>
      </c>
      <c r="Q25">
        <v>4.3659999999999997</v>
      </c>
      <c r="R25">
        <v>4.1079999999999997</v>
      </c>
      <c r="S25">
        <v>3.8620000000000001</v>
      </c>
      <c r="T25">
        <v>3.6269999999999998</v>
      </c>
      <c r="U25">
        <v>3.4140000000000001</v>
      </c>
      <c r="V25">
        <v>3.2120000000000002</v>
      </c>
      <c r="W25">
        <v>3.0179999999999998</v>
      </c>
      <c r="X25">
        <v>2.8340000000000001</v>
      </c>
      <c r="Y25">
        <v>2.6549999999999998</v>
      </c>
      <c r="Z25">
        <v>2.48</v>
      </c>
      <c r="AA25">
        <v>2.31</v>
      </c>
      <c r="AB25">
        <v>2.145</v>
      </c>
    </row>
    <row r="26" spans="1:28" x14ac:dyDescent="0.3">
      <c r="A26" t="s">
        <v>24</v>
      </c>
      <c r="B26" t="s">
        <v>42</v>
      </c>
      <c r="C26" t="s">
        <v>27</v>
      </c>
      <c r="D26" t="s">
        <v>68</v>
      </c>
      <c r="E26">
        <v>8.6969999999999992</v>
      </c>
      <c r="F26">
        <v>8.25</v>
      </c>
      <c r="G26">
        <v>7.7</v>
      </c>
      <c r="H26">
        <v>7.6109999999999998</v>
      </c>
      <c r="I26">
        <v>7.1959999999999997</v>
      </c>
      <c r="J26">
        <v>6.5170000000000003</v>
      </c>
      <c r="K26">
        <v>6.31</v>
      </c>
      <c r="L26">
        <v>5.8319999999999999</v>
      </c>
      <c r="M26">
        <v>5.4269999999999996</v>
      </c>
      <c r="N26">
        <v>4.9800000000000004</v>
      </c>
      <c r="O26">
        <v>4.5979999999999999</v>
      </c>
      <c r="P26">
        <v>4.22</v>
      </c>
      <c r="Q26">
        <v>3.8730000000000002</v>
      </c>
      <c r="R26">
        <v>3.5569999999999999</v>
      </c>
      <c r="S26">
        <v>3.2610000000000001</v>
      </c>
      <c r="T26">
        <v>2.9820000000000002</v>
      </c>
      <c r="U26">
        <v>2.73</v>
      </c>
      <c r="V26">
        <v>2.4929999999999999</v>
      </c>
      <c r="W26">
        <v>2.27</v>
      </c>
      <c r="X26">
        <v>2.0609999999999999</v>
      </c>
      <c r="Y26">
        <v>1.863</v>
      </c>
      <c r="Z26">
        <v>1.6739999999999999</v>
      </c>
      <c r="AA26">
        <v>1.4950000000000001</v>
      </c>
      <c r="AB26">
        <v>1.3240000000000001</v>
      </c>
    </row>
    <row r="27" spans="1:28" x14ac:dyDescent="0.3">
      <c r="A27" t="s">
        <v>25</v>
      </c>
      <c r="B27" t="s">
        <v>42</v>
      </c>
      <c r="C27" t="s">
        <v>27</v>
      </c>
      <c r="D27" t="s">
        <v>69</v>
      </c>
      <c r="E27">
        <v>8.6969999999999992</v>
      </c>
      <c r="F27">
        <v>8.25</v>
      </c>
      <c r="G27">
        <v>7.7</v>
      </c>
      <c r="H27">
        <v>7.6109999999999998</v>
      </c>
      <c r="I27">
        <v>7.1959999999999997</v>
      </c>
      <c r="J27">
        <v>6.5170000000000003</v>
      </c>
      <c r="K27">
        <v>6.31</v>
      </c>
      <c r="L27">
        <v>5.9909999999999997</v>
      </c>
      <c r="M27">
        <v>5.734</v>
      </c>
      <c r="N27">
        <v>5.4219999999999997</v>
      </c>
      <c r="O27">
        <v>5.1660000000000004</v>
      </c>
      <c r="P27">
        <v>4.9020000000000001</v>
      </c>
      <c r="Q27">
        <v>4.6580000000000004</v>
      </c>
      <c r="R27">
        <v>4.4390000000000001</v>
      </c>
      <c r="S27">
        <v>4.2290000000000001</v>
      </c>
      <c r="T27">
        <v>4.0270000000000001</v>
      </c>
      <c r="U27">
        <v>3.847</v>
      </c>
      <c r="V27">
        <v>3.6749999999999998</v>
      </c>
      <c r="W27">
        <v>3.51</v>
      </c>
      <c r="X27">
        <v>3.3519999999999999</v>
      </c>
      <c r="Y27">
        <v>3.198</v>
      </c>
      <c r="Z27">
        <v>3.0459999999999998</v>
      </c>
      <c r="AA27">
        <v>2.899</v>
      </c>
      <c r="AB27">
        <v>2.7530000000000001</v>
      </c>
    </row>
    <row r="28" spans="1:28" x14ac:dyDescent="0.3">
      <c r="A28" t="s">
        <v>26</v>
      </c>
      <c r="B28" t="s">
        <v>42</v>
      </c>
      <c r="C28" t="s">
        <v>27</v>
      </c>
      <c r="D28" t="s">
        <v>70</v>
      </c>
      <c r="E28">
        <v>8.6969999999999992</v>
      </c>
      <c r="F28">
        <v>8.25</v>
      </c>
      <c r="G28">
        <v>7.7</v>
      </c>
      <c r="H28">
        <v>7.6109999999999998</v>
      </c>
      <c r="I28">
        <v>7.1959999999999997</v>
      </c>
      <c r="J28">
        <v>6.5170000000000003</v>
      </c>
      <c r="K28">
        <v>6.31</v>
      </c>
      <c r="L28">
        <v>5.8840000000000003</v>
      </c>
      <c r="M28">
        <v>5.5270000000000001</v>
      </c>
      <c r="N28">
        <v>5.1230000000000002</v>
      </c>
      <c r="O28">
        <v>4.78</v>
      </c>
      <c r="P28">
        <v>4.4370000000000003</v>
      </c>
      <c r="Q28">
        <v>4.12</v>
      </c>
      <c r="R28">
        <v>3.8319999999999999</v>
      </c>
      <c r="S28">
        <v>3.5590000000000002</v>
      </c>
      <c r="T28">
        <v>3.3</v>
      </c>
      <c r="U28">
        <v>3.0649999999999999</v>
      </c>
      <c r="V28">
        <v>2.843</v>
      </c>
      <c r="W28">
        <v>2.6309999999999998</v>
      </c>
      <c r="X28">
        <v>2.431</v>
      </c>
      <c r="Y28">
        <v>2.238</v>
      </c>
      <c r="Z28">
        <v>2.052</v>
      </c>
      <c r="AA28">
        <v>1.873</v>
      </c>
      <c r="AB28">
        <v>1.7010000000000001</v>
      </c>
    </row>
    <row r="29" spans="1:28" x14ac:dyDescent="0.3">
      <c r="A29" t="s">
        <v>34</v>
      </c>
      <c r="B29" t="s">
        <v>42</v>
      </c>
      <c r="C29" t="s">
        <v>27</v>
      </c>
      <c r="D29" t="s">
        <v>71</v>
      </c>
      <c r="E29">
        <v>8.6969999999999992</v>
      </c>
      <c r="F29">
        <v>8.25</v>
      </c>
      <c r="G29">
        <v>7.7</v>
      </c>
      <c r="H29">
        <v>7.6109999999999998</v>
      </c>
      <c r="I29">
        <v>7.1959999999999997</v>
      </c>
      <c r="J29">
        <v>6.5170000000000003</v>
      </c>
      <c r="K29">
        <v>6.31</v>
      </c>
      <c r="L29">
        <v>5.8049999999999997</v>
      </c>
      <c r="M29">
        <v>5.3739999999999997</v>
      </c>
      <c r="N29">
        <v>4.9050000000000002</v>
      </c>
      <c r="O29">
        <v>4.5019999999999998</v>
      </c>
      <c r="P29">
        <v>4.1070000000000002</v>
      </c>
      <c r="Q29">
        <v>3.7440000000000002</v>
      </c>
      <c r="R29">
        <v>3.4159999999999999</v>
      </c>
      <c r="S29">
        <v>3.109</v>
      </c>
      <c r="T29">
        <v>2.8220000000000001</v>
      </c>
      <c r="U29">
        <v>2.5630000000000002</v>
      </c>
      <c r="V29">
        <v>2.3220000000000001</v>
      </c>
      <c r="W29">
        <v>2.0960000000000001</v>
      </c>
      <c r="X29">
        <v>1.885</v>
      </c>
      <c r="Y29">
        <v>1.6870000000000001</v>
      </c>
      <c r="Z29">
        <v>1.5</v>
      </c>
      <c r="AA29">
        <v>1.3240000000000001</v>
      </c>
      <c r="AB29">
        <v>1.1579999999999999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3E3C-BAC3-4910-8A1E-0C9ED3114B4E}">
  <sheetPr codeName="Sheet16"/>
  <dimension ref="A1:H28"/>
  <sheetViews>
    <sheetView workbookViewId="0">
      <selection activeCell="H2" sqref="H2:H10"/>
    </sheetView>
  </sheetViews>
  <sheetFormatPr defaultRowHeight="14.4" x14ac:dyDescent="0.3"/>
  <cols>
    <col min="5" max="5" width="11.77734375" bestFit="1" customWidth="1"/>
  </cols>
  <sheetData>
    <row r="1" spans="1:8" x14ac:dyDescent="0.3">
      <c r="A1" t="str">
        <f>Transpose_inSEA!C2</f>
        <v>Percent</v>
      </c>
      <c r="B1">
        <f>Transpose_inSEA!AB2</f>
        <v>2.9220000000000002</v>
      </c>
      <c r="F1" t="s">
        <v>30</v>
      </c>
      <c r="G1" t="s">
        <v>31</v>
      </c>
      <c r="H1" t="s">
        <v>33</v>
      </c>
    </row>
    <row r="2" spans="1:8" x14ac:dyDescent="0.3">
      <c r="A2" t="str">
        <f>Transpose_inSEA!C3</f>
        <v>Percent</v>
      </c>
      <c r="B2">
        <f>Transpose_inSEA!AB3</f>
        <v>2.8580000000000001</v>
      </c>
      <c r="E2">
        <v>201750</v>
      </c>
      <c r="F2">
        <f>B2-B$1</f>
        <v>-6.4000000000000057E-2</v>
      </c>
      <c r="G2">
        <f>B11-B$1</f>
        <v>-0.36000000000000032</v>
      </c>
      <c r="H2">
        <f>B20-B$1</f>
        <v>0</v>
      </c>
    </row>
    <row r="3" spans="1:8" x14ac:dyDescent="0.3">
      <c r="A3" t="str">
        <f>Transpose_inSEA!C4</f>
        <v>Percent</v>
      </c>
      <c r="B3">
        <f>Transpose_inSEA!AB4</f>
        <v>2.6309999999999998</v>
      </c>
      <c r="E3">
        <v>201780</v>
      </c>
      <c r="F3">
        <f t="shared" ref="F3:F10" si="0">B3-B$1</f>
        <v>-0.29100000000000037</v>
      </c>
      <c r="G3">
        <f t="shared" ref="G3:G10" si="1">B12-B$1</f>
        <v>-0.39800000000000013</v>
      </c>
      <c r="H3">
        <f t="shared" ref="H3:H10" si="2">B21-B$1</f>
        <v>-0.47199999999999998</v>
      </c>
    </row>
    <row r="4" spans="1:8" x14ac:dyDescent="0.3">
      <c r="A4" t="str">
        <f>Transpose_inSEA!C5</f>
        <v>Percent</v>
      </c>
      <c r="B4">
        <f>Transpose_inSEA!AB5</f>
        <v>2.2349999999999999</v>
      </c>
      <c r="E4">
        <v>2017100</v>
      </c>
      <c r="F4">
        <f t="shared" si="0"/>
        <v>-0.68700000000000028</v>
      </c>
      <c r="G4">
        <f t="shared" si="1"/>
        <v>-1.7640000000000002</v>
      </c>
      <c r="H4">
        <f t="shared" si="2"/>
        <v>-1.3570000000000002</v>
      </c>
    </row>
    <row r="5" spans="1:8" x14ac:dyDescent="0.3">
      <c r="A5" t="str">
        <f>Transpose_inSEA!C6</f>
        <v>Percent</v>
      </c>
      <c r="B5">
        <f>Transpose_inSEA!AB6</f>
        <v>2.75</v>
      </c>
      <c r="E5">
        <v>203050</v>
      </c>
      <c r="F5">
        <f t="shared" si="0"/>
        <v>-0.17200000000000015</v>
      </c>
      <c r="G5">
        <f t="shared" si="1"/>
        <v>-0.49700000000000033</v>
      </c>
      <c r="H5">
        <f t="shared" si="2"/>
        <v>-3.6000000000000032E-2</v>
      </c>
    </row>
    <row r="6" spans="1:8" x14ac:dyDescent="0.3">
      <c r="A6" t="str">
        <f>Transpose_inSEA!C7</f>
        <v>Percent</v>
      </c>
      <c r="B6">
        <f>Transpose_inSEA!AB7</f>
        <v>2.4460000000000002</v>
      </c>
      <c r="E6">
        <v>203080</v>
      </c>
      <c r="F6">
        <f t="shared" si="0"/>
        <v>-0.47599999999999998</v>
      </c>
      <c r="G6">
        <f t="shared" si="1"/>
        <v>-0.74800000000000022</v>
      </c>
      <c r="H6">
        <f t="shared" si="2"/>
        <v>-0.77700000000000014</v>
      </c>
    </row>
    <row r="7" spans="1:8" x14ac:dyDescent="0.3">
      <c r="A7" t="str">
        <f>Transpose_inSEA!C8</f>
        <v>Percent</v>
      </c>
      <c r="B7">
        <f>Transpose_inSEA!AB8</f>
        <v>2.004</v>
      </c>
      <c r="E7">
        <v>2030100</v>
      </c>
      <c r="F7">
        <f t="shared" si="0"/>
        <v>-0.91800000000000015</v>
      </c>
      <c r="G7">
        <f t="shared" si="1"/>
        <v>-2.121</v>
      </c>
      <c r="H7">
        <f t="shared" si="2"/>
        <v>-1.5980000000000001</v>
      </c>
    </row>
    <row r="8" spans="1:8" x14ac:dyDescent="0.3">
      <c r="A8" t="str">
        <f>Transpose_inSEA!C9</f>
        <v>Percent</v>
      </c>
      <c r="B8">
        <f>Transpose_inSEA!AB9</f>
        <v>2.6840000000000002</v>
      </c>
      <c r="E8">
        <v>204050</v>
      </c>
      <c r="F8">
        <f t="shared" si="0"/>
        <v>-0.23799999999999999</v>
      </c>
      <c r="G8">
        <f t="shared" si="1"/>
        <v>-0.76800000000000024</v>
      </c>
      <c r="H8">
        <f t="shared" si="2"/>
        <v>-0.16900000000000004</v>
      </c>
    </row>
    <row r="9" spans="1:8" x14ac:dyDescent="0.3">
      <c r="A9" t="str">
        <f>Transpose_inSEA!C10</f>
        <v>Percent</v>
      </c>
      <c r="B9">
        <f>Transpose_inSEA!AB10</f>
        <v>2.3730000000000002</v>
      </c>
      <c r="E9">
        <v>204080</v>
      </c>
      <c r="F9">
        <f t="shared" si="0"/>
        <v>-0.54899999999999993</v>
      </c>
      <c r="G9">
        <f t="shared" si="1"/>
        <v>-0.88800000000000034</v>
      </c>
      <c r="H9">
        <f t="shared" si="2"/>
        <v>-1.2210000000000001</v>
      </c>
    </row>
    <row r="10" spans="1:8" x14ac:dyDescent="0.3">
      <c r="A10" t="str">
        <f>Transpose_inSEA!C11</f>
        <v>Percent</v>
      </c>
      <c r="B10">
        <f>Transpose_inSEA!AB11</f>
        <v>1.988</v>
      </c>
      <c r="E10">
        <v>2040100</v>
      </c>
      <c r="F10">
        <f t="shared" si="0"/>
        <v>-0.93400000000000016</v>
      </c>
      <c r="G10">
        <f t="shared" si="1"/>
        <v>-2.1850000000000001</v>
      </c>
      <c r="H10">
        <f t="shared" si="2"/>
        <v>-1.7640000000000002</v>
      </c>
    </row>
    <row r="11" spans="1:8" x14ac:dyDescent="0.3">
      <c r="A11" t="str">
        <f>Transpose_inSEA!C12</f>
        <v>Percent</v>
      </c>
      <c r="B11">
        <f>Transpose_inSEA!AB12</f>
        <v>2.5619999999999998</v>
      </c>
    </row>
    <row r="12" spans="1:8" x14ac:dyDescent="0.3">
      <c r="A12" t="str">
        <f>Transpose_inSEA!C13</f>
        <v>Percent</v>
      </c>
      <c r="B12">
        <f>Transpose_inSEA!AB13</f>
        <v>2.524</v>
      </c>
      <c r="F12" t="s">
        <v>30</v>
      </c>
      <c r="G12" t="s">
        <v>31</v>
      </c>
      <c r="H12" t="s">
        <v>32</v>
      </c>
    </row>
    <row r="13" spans="1:8" x14ac:dyDescent="0.3">
      <c r="A13" t="str">
        <f>Transpose_inSEA!C14</f>
        <v>Percent</v>
      </c>
      <c r="B13">
        <f>Transpose_inSEA!AB14</f>
        <v>1.1579999999999999</v>
      </c>
      <c r="E13" t="s">
        <v>29</v>
      </c>
      <c r="F13">
        <f>AVERAGE(F2:F10)</f>
        <v>-0.48100000000000009</v>
      </c>
      <c r="G13">
        <f t="shared" ref="G13:H13" si="3">AVERAGE(G2:G10)</f>
        <v>-1.0810000000000004</v>
      </c>
      <c r="H13">
        <f t="shared" si="3"/>
        <v>-0.82155555555555571</v>
      </c>
    </row>
    <row r="14" spans="1:8" x14ac:dyDescent="0.3">
      <c r="A14" t="str">
        <f>Transpose_inSEA!C15</f>
        <v>Percent</v>
      </c>
      <c r="B14">
        <f>Transpose_inSEA!AB15</f>
        <v>2.4249999999999998</v>
      </c>
    </row>
    <row r="15" spans="1:8" x14ac:dyDescent="0.3">
      <c r="A15" t="str">
        <f>Transpose_inSEA!C16</f>
        <v>Percent</v>
      </c>
      <c r="B15">
        <f>Transpose_inSEA!AB16</f>
        <v>2.1739999999999999</v>
      </c>
    </row>
    <row r="16" spans="1:8" x14ac:dyDescent="0.3">
      <c r="A16" t="str">
        <f>Transpose_inSEA!C17</f>
        <v>Percent</v>
      </c>
      <c r="B16">
        <f>Transpose_inSEA!AB17</f>
        <v>0.80100000000000005</v>
      </c>
    </row>
    <row r="17" spans="1:2" x14ac:dyDescent="0.3">
      <c r="A17" t="str">
        <f>Transpose_inSEA!C18</f>
        <v>Percent</v>
      </c>
      <c r="B17">
        <f>Transpose_inSEA!AB18</f>
        <v>2.1539999999999999</v>
      </c>
    </row>
    <row r="18" spans="1:2" x14ac:dyDescent="0.3">
      <c r="A18" t="str">
        <f>Transpose_inSEA!C19</f>
        <v>Percent</v>
      </c>
      <c r="B18">
        <f>Transpose_inSEA!AB19</f>
        <v>2.0339999999999998</v>
      </c>
    </row>
    <row r="19" spans="1:2" x14ac:dyDescent="0.3">
      <c r="A19" t="str">
        <f>Transpose_inSEA!C20</f>
        <v>Percent</v>
      </c>
      <c r="B19">
        <f>Transpose_inSEA!AB20</f>
        <v>0.73699999999999999</v>
      </c>
    </row>
    <row r="20" spans="1:2" x14ac:dyDescent="0.3">
      <c r="A20" t="str">
        <f>Transpose_inSEA!C21</f>
        <v>Percent</v>
      </c>
      <c r="B20">
        <f>Transpose_inSEA!AB21</f>
        <v>2.9220000000000002</v>
      </c>
    </row>
    <row r="21" spans="1:2" x14ac:dyDescent="0.3">
      <c r="A21" t="str">
        <f>Transpose_inSEA!C22</f>
        <v>Percent</v>
      </c>
      <c r="B21">
        <f>Transpose_inSEA!AB22</f>
        <v>2.4500000000000002</v>
      </c>
    </row>
    <row r="22" spans="1:2" x14ac:dyDescent="0.3">
      <c r="A22" t="str">
        <f>Transpose_inSEA!C23</f>
        <v>Percent</v>
      </c>
      <c r="B22">
        <f>Transpose_inSEA!AB23</f>
        <v>1.5649999999999999</v>
      </c>
    </row>
    <row r="23" spans="1:2" x14ac:dyDescent="0.3">
      <c r="A23" t="str">
        <f>Transpose_inSEA!C24</f>
        <v>Percent</v>
      </c>
      <c r="B23">
        <f>Transpose_inSEA!AB24</f>
        <v>2.8860000000000001</v>
      </c>
    </row>
    <row r="24" spans="1:2" x14ac:dyDescent="0.3">
      <c r="A24" t="str">
        <f>Transpose_inSEA!C25</f>
        <v>Percent</v>
      </c>
      <c r="B24">
        <f>Transpose_inSEA!AB25</f>
        <v>2.145</v>
      </c>
    </row>
    <row r="25" spans="1:2" x14ac:dyDescent="0.3">
      <c r="A25" t="str">
        <f>Transpose_inSEA!C26</f>
        <v>Percent</v>
      </c>
      <c r="B25">
        <f>Transpose_inSEA!AB26</f>
        <v>1.3240000000000001</v>
      </c>
    </row>
    <row r="26" spans="1:2" x14ac:dyDescent="0.3">
      <c r="A26" t="str">
        <f>Transpose_inSEA!C27</f>
        <v>Percent</v>
      </c>
      <c r="B26">
        <f>Transpose_inSEA!AB27</f>
        <v>2.7530000000000001</v>
      </c>
    </row>
    <row r="27" spans="1:2" x14ac:dyDescent="0.3">
      <c r="A27" t="str">
        <f>Transpose_inSEA!C28</f>
        <v>Percent</v>
      </c>
      <c r="B27">
        <f>Transpose_inSEA!AB28</f>
        <v>1.7010000000000001</v>
      </c>
    </row>
    <row r="28" spans="1:2" x14ac:dyDescent="0.3">
      <c r="A28" t="str">
        <f>Transpose_inSEA!C29</f>
        <v>Percent</v>
      </c>
      <c r="B28">
        <f>Transpose_inSEA!AB29</f>
        <v>1.1579999999999999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B51E-6922-42B4-B4E6-9A85DF92CB8B}">
  <sheetPr codeName="Sheet17"/>
  <dimension ref="A1:AB29"/>
  <sheetViews>
    <sheetView workbookViewId="0">
      <selection sqref="A1:AB29"/>
    </sheetView>
  </sheetViews>
  <sheetFormatPr defaultRowHeight="14.4" x14ac:dyDescent="0.3"/>
  <sheetData>
    <row r="1" spans="1:28" x14ac:dyDescent="0.3">
      <c r="D1" t="s">
        <v>28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0</v>
      </c>
      <c r="B2" t="s">
        <v>43</v>
      </c>
      <c r="C2" t="s">
        <v>27</v>
      </c>
      <c r="D2" t="s">
        <v>72</v>
      </c>
      <c r="E2">
        <v>5.7919999999999998</v>
      </c>
      <c r="F2">
        <v>5.6529999999999996</v>
      </c>
      <c r="G2">
        <v>5.282</v>
      </c>
      <c r="H2">
        <v>5.2439999999999998</v>
      </c>
      <c r="I2">
        <v>4.9829999999999997</v>
      </c>
      <c r="J2">
        <v>4.58</v>
      </c>
      <c r="K2">
        <v>4.492</v>
      </c>
      <c r="L2">
        <v>4.2549999999999999</v>
      </c>
      <c r="M2">
        <v>4.0970000000000004</v>
      </c>
      <c r="N2">
        <v>3.9039999999999999</v>
      </c>
      <c r="O2">
        <v>3.7440000000000002</v>
      </c>
      <c r="P2">
        <v>3.5779999999999998</v>
      </c>
      <c r="Q2">
        <v>3.4260000000000002</v>
      </c>
      <c r="R2">
        <v>3.29</v>
      </c>
      <c r="S2">
        <v>3.1640000000000001</v>
      </c>
      <c r="T2">
        <v>3.0449999999999999</v>
      </c>
      <c r="U2">
        <v>2.9319999999999999</v>
      </c>
      <c r="V2">
        <v>2.8220000000000001</v>
      </c>
      <c r="W2">
        <v>2.7130000000000001</v>
      </c>
      <c r="X2">
        <v>2.6059999999999999</v>
      </c>
      <c r="Y2">
        <v>2.4990000000000001</v>
      </c>
      <c r="Z2">
        <v>2.39</v>
      </c>
      <c r="AA2">
        <v>2.2810000000000001</v>
      </c>
      <c r="AB2">
        <v>2.1720000000000002</v>
      </c>
    </row>
    <row r="3" spans="1:28" x14ac:dyDescent="0.3">
      <c r="A3" t="s">
        <v>1</v>
      </c>
      <c r="B3" t="s">
        <v>43</v>
      </c>
      <c r="C3" t="s">
        <v>27</v>
      </c>
      <c r="D3" t="s">
        <v>45</v>
      </c>
      <c r="E3">
        <v>5.7919999999999998</v>
      </c>
      <c r="F3">
        <v>5.6529999999999996</v>
      </c>
      <c r="G3">
        <v>5.282</v>
      </c>
      <c r="H3">
        <v>5.2439999999999998</v>
      </c>
      <c r="I3">
        <v>4.9829999999999997</v>
      </c>
      <c r="J3">
        <v>4.58</v>
      </c>
      <c r="K3">
        <v>4.492</v>
      </c>
      <c r="L3">
        <v>4.2530000000000001</v>
      </c>
      <c r="M3">
        <v>4.093</v>
      </c>
      <c r="N3">
        <v>3.8980000000000001</v>
      </c>
      <c r="O3">
        <v>3.7360000000000002</v>
      </c>
      <c r="P3">
        <v>3.5680000000000001</v>
      </c>
      <c r="Q3">
        <v>3.4140000000000001</v>
      </c>
      <c r="R3">
        <v>3.2759999999999998</v>
      </c>
      <c r="S3">
        <v>3.1459999999999999</v>
      </c>
      <c r="T3">
        <v>3.0249999999999999</v>
      </c>
      <c r="U3">
        <v>2.91</v>
      </c>
      <c r="V3">
        <v>2.7949999999999999</v>
      </c>
      <c r="W3">
        <v>2.6840000000000002</v>
      </c>
      <c r="X3">
        <v>2.5750000000000002</v>
      </c>
      <c r="Y3">
        <v>2.4649999999999999</v>
      </c>
      <c r="Z3">
        <v>2.3530000000000002</v>
      </c>
      <c r="AA3">
        <v>2.2410000000000001</v>
      </c>
      <c r="AB3">
        <v>2.129</v>
      </c>
    </row>
    <row r="4" spans="1:28" x14ac:dyDescent="0.3">
      <c r="A4" t="s">
        <v>2</v>
      </c>
      <c r="B4" t="s">
        <v>43</v>
      </c>
      <c r="C4" t="s">
        <v>27</v>
      </c>
      <c r="D4" t="s">
        <v>46</v>
      </c>
      <c r="E4">
        <v>5.7919999999999998</v>
      </c>
      <c r="F4">
        <v>5.6529999999999996</v>
      </c>
      <c r="G4">
        <v>5.282</v>
      </c>
      <c r="H4">
        <v>5.2439999999999998</v>
      </c>
      <c r="I4">
        <v>4.9829999999999997</v>
      </c>
      <c r="J4">
        <v>4.58</v>
      </c>
      <c r="K4">
        <v>4.492</v>
      </c>
      <c r="L4">
        <v>4.2430000000000003</v>
      </c>
      <c r="M4">
        <v>4.0759999999999996</v>
      </c>
      <c r="N4">
        <v>3.8740000000000001</v>
      </c>
      <c r="O4">
        <v>3.7029999999999998</v>
      </c>
      <c r="P4">
        <v>3.5259999999999998</v>
      </c>
      <c r="Q4">
        <v>3.363</v>
      </c>
      <c r="R4">
        <v>3.2160000000000002</v>
      </c>
      <c r="S4">
        <v>3.0779999999999998</v>
      </c>
      <c r="T4">
        <v>2.9460000000000002</v>
      </c>
      <c r="U4">
        <v>2.819</v>
      </c>
      <c r="V4">
        <v>2.6970000000000001</v>
      </c>
      <c r="W4">
        <v>2.5750000000000002</v>
      </c>
      <c r="X4">
        <v>2.4550000000000001</v>
      </c>
      <c r="Y4">
        <v>2.335</v>
      </c>
      <c r="Z4">
        <v>2.214</v>
      </c>
      <c r="AA4">
        <v>2.093</v>
      </c>
      <c r="AB4">
        <v>1.974</v>
      </c>
    </row>
    <row r="5" spans="1:28" x14ac:dyDescent="0.3">
      <c r="A5" t="s">
        <v>3</v>
      </c>
      <c r="B5" t="s">
        <v>43</v>
      </c>
      <c r="C5" t="s">
        <v>27</v>
      </c>
      <c r="D5" t="s">
        <v>47</v>
      </c>
      <c r="E5">
        <v>5.7919999999999998</v>
      </c>
      <c r="F5">
        <v>5.6529999999999996</v>
      </c>
      <c r="G5">
        <v>5.282</v>
      </c>
      <c r="H5">
        <v>5.2439999999999998</v>
      </c>
      <c r="I5">
        <v>4.9829999999999997</v>
      </c>
      <c r="J5">
        <v>4.58</v>
      </c>
      <c r="K5">
        <v>4.4909999999999997</v>
      </c>
      <c r="L5">
        <v>4.2240000000000002</v>
      </c>
      <c r="M5">
        <v>4.0419999999999998</v>
      </c>
      <c r="N5">
        <v>3.8260000000000001</v>
      </c>
      <c r="O5">
        <v>3.6360000000000001</v>
      </c>
      <c r="P5">
        <v>3.4409999999999998</v>
      </c>
      <c r="Q5">
        <v>3.258</v>
      </c>
      <c r="R5">
        <v>3.0920000000000001</v>
      </c>
      <c r="S5">
        <v>2.9350000000000001</v>
      </c>
      <c r="T5">
        <v>2.786</v>
      </c>
      <c r="U5">
        <v>2.641</v>
      </c>
      <c r="V5">
        <v>2.5</v>
      </c>
      <c r="W5">
        <v>2.3610000000000002</v>
      </c>
      <c r="X5">
        <v>2.2240000000000002</v>
      </c>
      <c r="Y5">
        <v>2.089</v>
      </c>
      <c r="Z5">
        <v>1.9550000000000001</v>
      </c>
      <c r="AA5">
        <v>1.825</v>
      </c>
      <c r="AB5">
        <v>1.6990000000000001</v>
      </c>
    </row>
    <row r="6" spans="1:28" x14ac:dyDescent="0.3">
      <c r="A6" t="s">
        <v>4</v>
      </c>
      <c r="B6" t="s">
        <v>43</v>
      </c>
      <c r="C6" t="s">
        <v>27</v>
      </c>
      <c r="D6" t="s">
        <v>48</v>
      </c>
      <c r="E6">
        <v>5.7919999999999998</v>
      </c>
      <c r="F6">
        <v>5.6529999999999996</v>
      </c>
      <c r="G6">
        <v>5.282</v>
      </c>
      <c r="H6">
        <v>5.2439999999999998</v>
      </c>
      <c r="I6">
        <v>4.9829999999999997</v>
      </c>
      <c r="J6">
        <v>4.58</v>
      </c>
      <c r="K6">
        <v>4.492</v>
      </c>
      <c r="L6">
        <v>4.2489999999999997</v>
      </c>
      <c r="M6">
        <v>4.0860000000000003</v>
      </c>
      <c r="N6">
        <v>3.8879999999999999</v>
      </c>
      <c r="O6">
        <v>3.7240000000000002</v>
      </c>
      <c r="P6">
        <v>3.5529999999999999</v>
      </c>
      <c r="Q6">
        <v>3.395</v>
      </c>
      <c r="R6">
        <v>3.2530000000000001</v>
      </c>
      <c r="S6">
        <v>3.12</v>
      </c>
      <c r="T6">
        <v>2.9950000000000001</v>
      </c>
      <c r="U6">
        <v>2.8740000000000001</v>
      </c>
      <c r="V6">
        <v>2.7559999999999998</v>
      </c>
      <c r="W6">
        <v>2.641</v>
      </c>
      <c r="X6">
        <v>2.5249999999999999</v>
      </c>
      <c r="Y6">
        <v>2.4089999999999998</v>
      </c>
      <c r="Z6">
        <v>2.2919999999999998</v>
      </c>
      <c r="AA6">
        <v>2.1749999999999998</v>
      </c>
      <c r="AB6">
        <v>2.0590000000000002</v>
      </c>
    </row>
    <row r="7" spans="1:28" x14ac:dyDescent="0.3">
      <c r="A7" t="s">
        <v>5</v>
      </c>
      <c r="B7" t="s">
        <v>43</v>
      </c>
      <c r="C7" t="s">
        <v>27</v>
      </c>
      <c r="D7" t="s">
        <v>49</v>
      </c>
      <c r="E7">
        <v>5.7919999999999998</v>
      </c>
      <c r="F7">
        <v>5.6529999999999996</v>
      </c>
      <c r="G7">
        <v>5.282</v>
      </c>
      <c r="H7">
        <v>5.2439999999999998</v>
      </c>
      <c r="I7">
        <v>4.9829999999999997</v>
      </c>
      <c r="J7">
        <v>4.58</v>
      </c>
      <c r="K7">
        <v>4.4909999999999997</v>
      </c>
      <c r="L7">
        <v>4.234</v>
      </c>
      <c r="M7">
        <v>4.0599999999999996</v>
      </c>
      <c r="N7">
        <v>3.8530000000000002</v>
      </c>
      <c r="O7">
        <v>3.6749999999999998</v>
      </c>
      <c r="P7">
        <v>3.49</v>
      </c>
      <c r="Q7">
        <v>3.3180000000000001</v>
      </c>
      <c r="R7">
        <v>3.161</v>
      </c>
      <c r="S7">
        <v>3.0139999999999998</v>
      </c>
      <c r="T7">
        <v>2.8719999999999999</v>
      </c>
      <c r="U7">
        <v>2.738</v>
      </c>
      <c r="V7">
        <v>2.605</v>
      </c>
      <c r="W7">
        <v>2.4740000000000002</v>
      </c>
      <c r="X7">
        <v>2.3450000000000002</v>
      </c>
      <c r="Y7">
        <v>2.2170000000000001</v>
      </c>
      <c r="Z7">
        <v>2.09</v>
      </c>
      <c r="AA7">
        <v>1.964</v>
      </c>
      <c r="AB7">
        <v>1.841</v>
      </c>
    </row>
    <row r="8" spans="1:28" x14ac:dyDescent="0.3">
      <c r="A8" t="s">
        <v>6</v>
      </c>
      <c r="B8" t="s">
        <v>43</v>
      </c>
      <c r="C8" t="s">
        <v>27</v>
      </c>
      <c r="D8" t="s">
        <v>50</v>
      </c>
      <c r="E8">
        <v>5.7919999999999998</v>
      </c>
      <c r="F8">
        <v>5.6529999999999996</v>
      </c>
      <c r="G8">
        <v>5.282</v>
      </c>
      <c r="H8">
        <v>5.2439999999999998</v>
      </c>
      <c r="I8">
        <v>4.9829999999999997</v>
      </c>
      <c r="J8">
        <v>4.58</v>
      </c>
      <c r="K8">
        <v>4.4909999999999997</v>
      </c>
      <c r="L8">
        <v>4.2060000000000004</v>
      </c>
      <c r="M8">
        <v>4.0090000000000003</v>
      </c>
      <c r="N8">
        <v>3.7770000000000001</v>
      </c>
      <c r="O8">
        <v>3.5710000000000002</v>
      </c>
      <c r="P8">
        <v>3.3580000000000001</v>
      </c>
      <c r="Q8">
        <v>3.16</v>
      </c>
      <c r="R8">
        <v>2.9780000000000002</v>
      </c>
      <c r="S8">
        <v>2.8039999999999998</v>
      </c>
      <c r="T8">
        <v>2.6379999999999999</v>
      </c>
      <c r="U8">
        <v>2.4790000000000001</v>
      </c>
      <c r="V8">
        <v>2.3250000000000002</v>
      </c>
      <c r="W8">
        <v>2.1749999999999998</v>
      </c>
      <c r="X8">
        <v>2.0310000000000001</v>
      </c>
      <c r="Y8">
        <v>1.895</v>
      </c>
      <c r="Z8">
        <v>1.764</v>
      </c>
      <c r="AA8">
        <v>1.645</v>
      </c>
      <c r="AB8">
        <v>1.542</v>
      </c>
    </row>
    <row r="9" spans="1:28" x14ac:dyDescent="0.3">
      <c r="A9" t="s">
        <v>7</v>
      </c>
      <c r="B9" t="s">
        <v>43</v>
      </c>
      <c r="C9" t="s">
        <v>27</v>
      </c>
      <c r="D9" t="s">
        <v>51</v>
      </c>
      <c r="E9">
        <v>5.7919999999999998</v>
      </c>
      <c r="F9">
        <v>5.6529999999999996</v>
      </c>
      <c r="G9">
        <v>5.282</v>
      </c>
      <c r="H9">
        <v>5.2439999999999998</v>
      </c>
      <c r="I9">
        <v>4.9829999999999997</v>
      </c>
      <c r="J9">
        <v>4.58</v>
      </c>
      <c r="K9">
        <v>4.492</v>
      </c>
      <c r="L9">
        <v>4.2469999999999999</v>
      </c>
      <c r="M9">
        <v>4.0819999999999999</v>
      </c>
      <c r="N9">
        <v>3.883</v>
      </c>
      <c r="O9">
        <v>3.7170000000000001</v>
      </c>
      <c r="P9">
        <v>3.544</v>
      </c>
      <c r="Q9">
        <v>3.3839999999999999</v>
      </c>
      <c r="R9">
        <v>3.24</v>
      </c>
      <c r="S9">
        <v>3.105</v>
      </c>
      <c r="T9">
        <v>2.9769999999999999</v>
      </c>
      <c r="U9">
        <v>2.8519999999999999</v>
      </c>
      <c r="V9">
        <v>2.7309999999999999</v>
      </c>
      <c r="W9">
        <v>2.6120000000000001</v>
      </c>
      <c r="X9">
        <v>2.4940000000000002</v>
      </c>
      <c r="Y9">
        <v>2.375</v>
      </c>
      <c r="Z9">
        <v>2.2549999999999999</v>
      </c>
      <c r="AA9">
        <v>2.1360000000000001</v>
      </c>
      <c r="AB9">
        <v>2.0169999999999999</v>
      </c>
    </row>
    <row r="10" spans="1:28" x14ac:dyDescent="0.3">
      <c r="A10" t="s">
        <v>8</v>
      </c>
      <c r="B10" t="s">
        <v>43</v>
      </c>
      <c r="C10" t="s">
        <v>27</v>
      </c>
      <c r="D10" t="s">
        <v>52</v>
      </c>
      <c r="E10">
        <v>5.7919999999999998</v>
      </c>
      <c r="F10">
        <v>5.6529999999999996</v>
      </c>
      <c r="G10">
        <v>5.282</v>
      </c>
      <c r="H10">
        <v>5.2439999999999998</v>
      </c>
      <c r="I10">
        <v>4.9829999999999997</v>
      </c>
      <c r="J10">
        <v>4.58</v>
      </c>
      <c r="K10">
        <v>4.492</v>
      </c>
      <c r="L10">
        <v>4.2320000000000002</v>
      </c>
      <c r="M10">
        <v>4.056</v>
      </c>
      <c r="N10">
        <v>3.847</v>
      </c>
      <c r="O10">
        <v>3.6669999999999998</v>
      </c>
      <c r="P10">
        <v>3.48</v>
      </c>
      <c r="Q10">
        <v>3.306</v>
      </c>
      <c r="R10">
        <v>3.1469999999999998</v>
      </c>
      <c r="S10">
        <v>2.9969999999999999</v>
      </c>
      <c r="T10">
        <v>2.8519999999999999</v>
      </c>
      <c r="U10">
        <v>2.7149999999999999</v>
      </c>
      <c r="V10">
        <v>2.5790000000000002</v>
      </c>
      <c r="W10">
        <v>2.4460000000000002</v>
      </c>
      <c r="X10">
        <v>2.3140000000000001</v>
      </c>
      <c r="Y10">
        <v>2.1840000000000002</v>
      </c>
      <c r="Z10">
        <v>2.0529999999999999</v>
      </c>
      <c r="AA10">
        <v>1.925</v>
      </c>
      <c r="AB10">
        <v>1.7989999999999999</v>
      </c>
    </row>
    <row r="11" spans="1:28" x14ac:dyDescent="0.3">
      <c r="A11" t="s">
        <v>9</v>
      </c>
      <c r="B11" t="s">
        <v>43</v>
      </c>
      <c r="C11" t="s">
        <v>27</v>
      </c>
      <c r="D11" t="s">
        <v>53</v>
      </c>
      <c r="E11">
        <v>5.7919999999999998</v>
      </c>
      <c r="F11">
        <v>5.6529999999999996</v>
      </c>
      <c r="G11">
        <v>5.282</v>
      </c>
      <c r="H11">
        <v>5.2439999999999998</v>
      </c>
      <c r="I11">
        <v>4.9829999999999997</v>
      </c>
      <c r="J11">
        <v>4.58</v>
      </c>
      <c r="K11">
        <v>4.492</v>
      </c>
      <c r="L11">
        <v>4.2050000000000001</v>
      </c>
      <c r="M11">
        <v>4.0060000000000002</v>
      </c>
      <c r="N11">
        <v>3.774</v>
      </c>
      <c r="O11">
        <v>3.5670000000000002</v>
      </c>
      <c r="P11">
        <v>3.355</v>
      </c>
      <c r="Q11">
        <v>3.1560000000000001</v>
      </c>
      <c r="R11">
        <v>2.9729999999999999</v>
      </c>
      <c r="S11">
        <v>2.7970000000000002</v>
      </c>
      <c r="T11">
        <v>2.629</v>
      </c>
      <c r="U11">
        <v>2.468</v>
      </c>
      <c r="V11">
        <v>2.3119999999999998</v>
      </c>
      <c r="W11">
        <v>2.161</v>
      </c>
      <c r="X11">
        <v>2.0169999999999999</v>
      </c>
      <c r="Y11">
        <v>1.881</v>
      </c>
      <c r="Z11">
        <v>1.754</v>
      </c>
      <c r="AA11">
        <v>1.64</v>
      </c>
      <c r="AB11">
        <v>1.542</v>
      </c>
    </row>
    <row r="12" spans="1:28" x14ac:dyDescent="0.3">
      <c r="A12" t="s">
        <v>10</v>
      </c>
      <c r="B12" t="s">
        <v>43</v>
      </c>
      <c r="C12" t="s">
        <v>27</v>
      </c>
      <c r="D12" t="s">
        <v>54</v>
      </c>
      <c r="E12">
        <v>5.7919999999999998</v>
      </c>
      <c r="F12">
        <v>5.6529999999999996</v>
      </c>
      <c r="G12">
        <v>5.282</v>
      </c>
      <c r="H12">
        <v>5.2439999999999998</v>
      </c>
      <c r="I12">
        <v>4.9829999999999997</v>
      </c>
      <c r="J12">
        <v>4.58</v>
      </c>
      <c r="K12">
        <v>4.2240000000000002</v>
      </c>
      <c r="L12">
        <v>3.7490000000000001</v>
      </c>
      <c r="M12">
        <v>3.375</v>
      </c>
      <c r="N12">
        <v>2.9980000000000002</v>
      </c>
      <c r="O12">
        <v>2.6749999999999998</v>
      </c>
      <c r="P12">
        <v>2.3740000000000001</v>
      </c>
      <c r="Q12">
        <v>2.1070000000000002</v>
      </c>
      <c r="R12">
        <v>1.873</v>
      </c>
      <c r="S12">
        <v>1.663</v>
      </c>
      <c r="T12">
        <v>1.476</v>
      </c>
      <c r="U12">
        <v>1.3089999999999999</v>
      </c>
      <c r="V12">
        <v>1.1579999999999999</v>
      </c>
      <c r="W12">
        <v>1.02</v>
      </c>
      <c r="X12">
        <v>0.89600000000000002</v>
      </c>
      <c r="Y12">
        <v>0.78300000000000003</v>
      </c>
      <c r="Z12">
        <v>0.68100000000000005</v>
      </c>
      <c r="AA12">
        <v>0.58699999999999997</v>
      </c>
      <c r="AB12">
        <v>0.503</v>
      </c>
    </row>
    <row r="13" spans="1:28" x14ac:dyDescent="0.3">
      <c r="A13" t="s">
        <v>11</v>
      </c>
      <c r="B13" t="s">
        <v>43</v>
      </c>
      <c r="C13" t="s">
        <v>27</v>
      </c>
      <c r="D13" t="s">
        <v>55</v>
      </c>
      <c r="E13">
        <v>5.7919999999999998</v>
      </c>
      <c r="F13">
        <v>5.6529999999999996</v>
      </c>
      <c r="G13">
        <v>5.282</v>
      </c>
      <c r="H13">
        <v>5.2439999999999998</v>
      </c>
      <c r="I13">
        <v>4.9829999999999997</v>
      </c>
      <c r="J13">
        <v>4.58</v>
      </c>
      <c r="K13">
        <v>4.1609999999999996</v>
      </c>
      <c r="L13">
        <v>3.6360000000000001</v>
      </c>
      <c r="M13">
        <v>3.2210000000000001</v>
      </c>
      <c r="N13">
        <v>2.8130000000000002</v>
      </c>
      <c r="O13">
        <v>2.4689999999999999</v>
      </c>
      <c r="P13">
        <v>2.1549999999999998</v>
      </c>
      <c r="Q13">
        <v>1.881</v>
      </c>
      <c r="R13">
        <v>1.6439999999999999</v>
      </c>
      <c r="S13">
        <v>1.4370000000000001</v>
      </c>
      <c r="T13">
        <v>1.2549999999999999</v>
      </c>
      <c r="U13">
        <v>1.0960000000000001</v>
      </c>
      <c r="V13">
        <v>0.95599999999999996</v>
      </c>
      <c r="W13">
        <v>0.83099999999999996</v>
      </c>
      <c r="X13">
        <v>0.72</v>
      </c>
      <c r="Y13">
        <v>0.621</v>
      </c>
      <c r="Z13">
        <v>0.53300000000000003</v>
      </c>
      <c r="AA13">
        <v>0.45500000000000002</v>
      </c>
      <c r="AB13">
        <v>0.38500000000000001</v>
      </c>
    </row>
    <row r="14" spans="1:28" x14ac:dyDescent="0.3">
      <c r="A14" t="s">
        <v>12</v>
      </c>
      <c r="B14" t="s">
        <v>43</v>
      </c>
      <c r="C14" t="s">
        <v>27</v>
      </c>
      <c r="D14" t="s">
        <v>56</v>
      </c>
      <c r="E14">
        <v>5.7919999999999998</v>
      </c>
      <c r="F14">
        <v>5.6529999999999996</v>
      </c>
      <c r="G14">
        <v>5.282</v>
      </c>
      <c r="H14">
        <v>5.2439999999999998</v>
      </c>
      <c r="I14">
        <v>4.9829999999999997</v>
      </c>
      <c r="J14">
        <v>4.58</v>
      </c>
      <c r="K14">
        <v>4.1189999999999998</v>
      </c>
      <c r="L14">
        <v>3.5670000000000002</v>
      </c>
      <c r="M14">
        <v>3.13</v>
      </c>
      <c r="N14">
        <v>2.7069999999999999</v>
      </c>
      <c r="O14">
        <v>2.3540000000000001</v>
      </c>
      <c r="P14">
        <v>2.036</v>
      </c>
      <c r="Q14">
        <v>1.7609999999999999</v>
      </c>
      <c r="R14">
        <v>1.526</v>
      </c>
      <c r="S14">
        <v>1.323</v>
      </c>
      <c r="T14">
        <v>1.147</v>
      </c>
      <c r="U14">
        <v>0.99399999999999999</v>
      </c>
      <c r="V14">
        <v>0.86099999999999999</v>
      </c>
      <c r="W14">
        <v>0.745</v>
      </c>
      <c r="X14">
        <v>0.64300000000000002</v>
      </c>
      <c r="Y14">
        <v>0.55300000000000005</v>
      </c>
      <c r="Z14">
        <v>0.47399999999999998</v>
      </c>
      <c r="AA14">
        <v>0.40400000000000003</v>
      </c>
      <c r="AB14">
        <v>0.34100000000000003</v>
      </c>
    </row>
    <row r="15" spans="1:28" x14ac:dyDescent="0.3">
      <c r="A15" t="s">
        <v>13</v>
      </c>
      <c r="B15" t="s">
        <v>43</v>
      </c>
      <c r="C15" t="s">
        <v>27</v>
      </c>
      <c r="D15" t="s">
        <v>57</v>
      </c>
      <c r="E15">
        <v>5.7919999999999998</v>
      </c>
      <c r="F15">
        <v>5.6529999999999996</v>
      </c>
      <c r="G15">
        <v>5.282</v>
      </c>
      <c r="H15">
        <v>5.2439999999999998</v>
      </c>
      <c r="I15">
        <v>4.9829999999999997</v>
      </c>
      <c r="J15">
        <v>4.58</v>
      </c>
      <c r="K15">
        <v>4.1109999999999998</v>
      </c>
      <c r="L15">
        <v>3.548</v>
      </c>
      <c r="M15">
        <v>3.1019999999999999</v>
      </c>
      <c r="N15">
        <v>2.6739999999999999</v>
      </c>
      <c r="O15">
        <v>2.3159999999999998</v>
      </c>
      <c r="P15">
        <v>1.9950000000000001</v>
      </c>
      <c r="Q15">
        <v>1.7190000000000001</v>
      </c>
      <c r="R15">
        <v>1.4850000000000001</v>
      </c>
      <c r="S15">
        <v>1.282</v>
      </c>
      <c r="T15">
        <v>1.1080000000000001</v>
      </c>
      <c r="U15">
        <v>0.95799999999999996</v>
      </c>
      <c r="V15">
        <v>0.82699999999999996</v>
      </c>
      <c r="W15">
        <v>0.71299999999999997</v>
      </c>
      <c r="X15">
        <v>0.61299999999999999</v>
      </c>
      <c r="Y15">
        <v>0.52500000000000002</v>
      </c>
      <c r="Z15">
        <v>0.44800000000000001</v>
      </c>
      <c r="AA15">
        <v>0.38</v>
      </c>
      <c r="AB15">
        <v>0.32</v>
      </c>
    </row>
    <row r="16" spans="1:28" x14ac:dyDescent="0.3">
      <c r="A16" t="s">
        <v>14</v>
      </c>
      <c r="B16" t="s">
        <v>43</v>
      </c>
      <c r="C16" t="s">
        <v>27</v>
      </c>
      <c r="D16" t="s">
        <v>58</v>
      </c>
      <c r="E16">
        <v>5.7919999999999998</v>
      </c>
      <c r="F16">
        <v>5.6529999999999996</v>
      </c>
      <c r="G16">
        <v>5.282</v>
      </c>
      <c r="H16">
        <v>5.2439999999999998</v>
      </c>
      <c r="I16">
        <v>4.9829999999999997</v>
      </c>
      <c r="J16">
        <v>4.58</v>
      </c>
      <c r="K16">
        <v>4.0609999999999999</v>
      </c>
      <c r="L16">
        <v>3.4609999999999999</v>
      </c>
      <c r="M16">
        <v>2.9889999999999999</v>
      </c>
      <c r="N16">
        <v>2.544</v>
      </c>
      <c r="O16">
        <v>2.1760000000000002</v>
      </c>
      <c r="P16">
        <v>1.8520000000000001</v>
      </c>
      <c r="Q16">
        <v>1.5780000000000001</v>
      </c>
      <c r="R16">
        <v>1.3480000000000001</v>
      </c>
      <c r="S16">
        <v>1.153</v>
      </c>
      <c r="T16">
        <v>0.98799999999999999</v>
      </c>
      <c r="U16">
        <v>0.84799999999999998</v>
      </c>
      <c r="V16">
        <v>0.72699999999999998</v>
      </c>
      <c r="W16">
        <v>0.624</v>
      </c>
      <c r="X16">
        <v>0.53500000000000003</v>
      </c>
      <c r="Y16">
        <v>0.45800000000000002</v>
      </c>
      <c r="Z16">
        <v>0.39</v>
      </c>
      <c r="AA16">
        <v>0.33100000000000002</v>
      </c>
      <c r="AB16">
        <v>0.27900000000000003</v>
      </c>
    </row>
    <row r="17" spans="1:28" x14ac:dyDescent="0.3">
      <c r="A17" t="s">
        <v>15</v>
      </c>
      <c r="B17" t="s">
        <v>43</v>
      </c>
      <c r="C17" t="s">
        <v>27</v>
      </c>
      <c r="D17" t="s">
        <v>59</v>
      </c>
      <c r="E17">
        <v>5.7919999999999998</v>
      </c>
      <c r="F17">
        <v>5.6529999999999996</v>
      </c>
      <c r="G17">
        <v>5.282</v>
      </c>
      <c r="H17">
        <v>5.2439999999999998</v>
      </c>
      <c r="I17">
        <v>4.9829999999999997</v>
      </c>
      <c r="J17">
        <v>4.58</v>
      </c>
      <c r="K17">
        <v>4.0270000000000001</v>
      </c>
      <c r="L17">
        <v>3.411</v>
      </c>
      <c r="M17">
        <v>2.9279999999999999</v>
      </c>
      <c r="N17">
        <v>2.4750000000000001</v>
      </c>
      <c r="O17">
        <v>2.1059999999999999</v>
      </c>
      <c r="P17">
        <v>1.7829999999999999</v>
      </c>
      <c r="Q17">
        <v>1.5109999999999999</v>
      </c>
      <c r="R17">
        <v>1.2849999999999999</v>
      </c>
      <c r="S17">
        <v>1.0960000000000001</v>
      </c>
      <c r="T17">
        <v>0.93600000000000005</v>
      </c>
      <c r="U17">
        <v>0.80200000000000005</v>
      </c>
      <c r="V17">
        <v>0.68799999999999994</v>
      </c>
      <c r="W17">
        <v>0.59099999999999997</v>
      </c>
      <c r="X17">
        <v>0.50700000000000001</v>
      </c>
      <c r="Y17">
        <v>0.435</v>
      </c>
      <c r="Z17">
        <v>0.372</v>
      </c>
      <c r="AA17">
        <v>0.317</v>
      </c>
      <c r="AB17">
        <v>0.26800000000000002</v>
      </c>
    </row>
    <row r="18" spans="1:28" x14ac:dyDescent="0.3">
      <c r="A18" t="s">
        <v>16</v>
      </c>
      <c r="B18" t="s">
        <v>43</v>
      </c>
      <c r="C18" t="s">
        <v>27</v>
      </c>
      <c r="D18" t="s">
        <v>60</v>
      </c>
      <c r="E18">
        <v>5.7919999999999998</v>
      </c>
      <c r="F18">
        <v>5.6529999999999996</v>
      </c>
      <c r="G18">
        <v>5.282</v>
      </c>
      <c r="H18">
        <v>5.2439999999999998</v>
      </c>
      <c r="I18">
        <v>4.9829999999999997</v>
      </c>
      <c r="J18">
        <v>4.58</v>
      </c>
      <c r="K18">
        <v>4.0730000000000004</v>
      </c>
      <c r="L18">
        <v>3.4809999999999999</v>
      </c>
      <c r="M18">
        <v>3.0150000000000001</v>
      </c>
      <c r="N18">
        <v>2.573</v>
      </c>
      <c r="O18">
        <v>2.2069999999999999</v>
      </c>
      <c r="P18">
        <v>1.883</v>
      </c>
      <c r="Q18">
        <v>1.6080000000000001</v>
      </c>
      <c r="R18">
        <v>1.377</v>
      </c>
      <c r="S18">
        <v>1.18</v>
      </c>
      <c r="T18">
        <v>1.012</v>
      </c>
      <c r="U18">
        <v>0.87</v>
      </c>
      <c r="V18">
        <v>0.747</v>
      </c>
      <c r="W18">
        <v>0.64100000000000001</v>
      </c>
      <c r="X18">
        <v>0.55000000000000004</v>
      </c>
      <c r="Y18">
        <v>0.47</v>
      </c>
      <c r="Z18">
        <v>0.40100000000000002</v>
      </c>
      <c r="AA18">
        <v>0.34</v>
      </c>
      <c r="AB18">
        <v>0.28699999999999998</v>
      </c>
    </row>
    <row r="19" spans="1:28" x14ac:dyDescent="0.3">
      <c r="A19" t="s">
        <v>17</v>
      </c>
      <c r="B19" t="s">
        <v>43</v>
      </c>
      <c r="C19" t="s">
        <v>27</v>
      </c>
      <c r="D19" t="s">
        <v>61</v>
      </c>
      <c r="E19">
        <v>5.7919999999999998</v>
      </c>
      <c r="F19">
        <v>5.6529999999999996</v>
      </c>
      <c r="G19">
        <v>5.282</v>
      </c>
      <c r="H19">
        <v>5.2439999999999998</v>
      </c>
      <c r="I19">
        <v>4.9829999999999997</v>
      </c>
      <c r="J19">
        <v>4.58</v>
      </c>
      <c r="K19">
        <v>4.0279999999999996</v>
      </c>
      <c r="L19">
        <v>3.4060000000000001</v>
      </c>
      <c r="M19">
        <v>2.9180000000000001</v>
      </c>
      <c r="N19">
        <v>2.464</v>
      </c>
      <c r="O19">
        <v>2.0920000000000001</v>
      </c>
      <c r="P19">
        <v>1.7669999999999999</v>
      </c>
      <c r="Q19">
        <v>1.4950000000000001</v>
      </c>
      <c r="R19">
        <v>1.27</v>
      </c>
      <c r="S19">
        <v>1.08</v>
      </c>
      <c r="T19">
        <v>0.92100000000000004</v>
      </c>
      <c r="U19">
        <v>0.78800000000000003</v>
      </c>
      <c r="V19">
        <v>0.67500000000000004</v>
      </c>
      <c r="W19">
        <v>0.57799999999999996</v>
      </c>
      <c r="X19">
        <v>0.495</v>
      </c>
      <c r="Y19">
        <v>0.42399999999999999</v>
      </c>
      <c r="Z19">
        <v>0.36199999999999999</v>
      </c>
      <c r="AA19">
        <v>0.308</v>
      </c>
      <c r="AB19">
        <v>0.25900000000000001</v>
      </c>
    </row>
    <row r="20" spans="1:28" x14ac:dyDescent="0.3">
      <c r="A20" t="s">
        <v>18</v>
      </c>
      <c r="B20" t="s">
        <v>43</v>
      </c>
      <c r="C20" t="s">
        <v>27</v>
      </c>
      <c r="D20" t="s">
        <v>62</v>
      </c>
      <c r="E20">
        <v>5.7919999999999998</v>
      </c>
      <c r="F20">
        <v>5.6529999999999996</v>
      </c>
      <c r="G20">
        <v>5.282</v>
      </c>
      <c r="H20">
        <v>5.2439999999999998</v>
      </c>
      <c r="I20">
        <v>4.9829999999999997</v>
      </c>
      <c r="J20">
        <v>4.58</v>
      </c>
      <c r="K20">
        <v>3.9980000000000002</v>
      </c>
      <c r="L20">
        <v>3.363</v>
      </c>
      <c r="M20">
        <v>2.8660000000000001</v>
      </c>
      <c r="N20">
        <v>2.407</v>
      </c>
      <c r="O20">
        <v>2.0350000000000001</v>
      </c>
      <c r="P20">
        <v>1.7110000000000001</v>
      </c>
      <c r="Q20">
        <v>1.4419999999999999</v>
      </c>
      <c r="R20">
        <v>1.2210000000000001</v>
      </c>
      <c r="S20">
        <v>1.036</v>
      </c>
      <c r="T20">
        <v>0.88200000000000001</v>
      </c>
      <c r="U20">
        <v>0.754</v>
      </c>
      <c r="V20">
        <v>0.64600000000000002</v>
      </c>
      <c r="W20">
        <v>0.55400000000000005</v>
      </c>
      <c r="X20">
        <v>0.47599999999999998</v>
      </c>
      <c r="Y20">
        <v>0.40899999999999997</v>
      </c>
      <c r="Z20">
        <v>0.35</v>
      </c>
      <c r="AA20">
        <v>0.29899999999999999</v>
      </c>
      <c r="AB20">
        <v>0.253</v>
      </c>
    </row>
    <row r="21" spans="1:28" x14ac:dyDescent="0.3">
      <c r="A21" t="s">
        <v>19</v>
      </c>
      <c r="B21" t="s">
        <v>43</v>
      </c>
      <c r="C21" t="s">
        <v>27</v>
      </c>
      <c r="D21" t="s">
        <v>63</v>
      </c>
      <c r="E21">
        <v>5.7919999999999998</v>
      </c>
      <c r="F21">
        <v>5.6529999999999996</v>
      </c>
      <c r="G21">
        <v>5.282</v>
      </c>
      <c r="H21">
        <v>5.2439999999999998</v>
      </c>
      <c r="I21">
        <v>4.9829999999999997</v>
      </c>
      <c r="J21">
        <v>4.58</v>
      </c>
      <c r="K21">
        <v>4.492</v>
      </c>
      <c r="L21">
        <v>4.1950000000000003</v>
      </c>
      <c r="M21">
        <v>3.9780000000000002</v>
      </c>
      <c r="N21">
        <v>3.7250000000000001</v>
      </c>
      <c r="O21">
        <v>3.5059999999999998</v>
      </c>
      <c r="P21">
        <v>3.2829999999999999</v>
      </c>
      <c r="Q21">
        <v>3.0750000000000002</v>
      </c>
      <c r="R21">
        <v>2.8839999999999999</v>
      </c>
      <c r="S21">
        <v>2.7029999999999998</v>
      </c>
      <c r="T21">
        <v>2.532</v>
      </c>
      <c r="U21">
        <v>2.3679999999999999</v>
      </c>
      <c r="V21">
        <v>2.21</v>
      </c>
      <c r="W21">
        <v>2.0539999999999998</v>
      </c>
      <c r="X21">
        <v>1.9039999999999999</v>
      </c>
      <c r="Y21">
        <v>1.756</v>
      </c>
      <c r="Z21">
        <v>1.61</v>
      </c>
      <c r="AA21">
        <v>1.468</v>
      </c>
      <c r="AB21">
        <v>1.33</v>
      </c>
    </row>
    <row r="22" spans="1:28" x14ac:dyDescent="0.3">
      <c r="A22" t="s">
        <v>20</v>
      </c>
      <c r="B22" t="s">
        <v>43</v>
      </c>
      <c r="C22" t="s">
        <v>27</v>
      </c>
      <c r="D22" t="s">
        <v>64</v>
      </c>
      <c r="E22">
        <v>5.7919999999999998</v>
      </c>
      <c r="F22">
        <v>5.6529999999999996</v>
      </c>
      <c r="G22">
        <v>5.282</v>
      </c>
      <c r="H22">
        <v>5.2439999999999998</v>
      </c>
      <c r="I22">
        <v>4.9829999999999997</v>
      </c>
      <c r="J22">
        <v>4.58</v>
      </c>
      <c r="K22">
        <v>4.492</v>
      </c>
      <c r="L22">
        <v>4.1859999999999999</v>
      </c>
      <c r="M22">
        <v>3.9590000000000001</v>
      </c>
      <c r="N22">
        <v>3.698</v>
      </c>
      <c r="O22">
        <v>3.4689999999999999</v>
      </c>
      <c r="P22">
        <v>3.238</v>
      </c>
      <c r="Q22">
        <v>3.02</v>
      </c>
      <c r="R22">
        <v>2.8210000000000002</v>
      </c>
      <c r="S22">
        <v>2.6320000000000001</v>
      </c>
      <c r="T22">
        <v>2.4529999999999998</v>
      </c>
      <c r="U22">
        <v>2.282</v>
      </c>
      <c r="V22">
        <v>2.117</v>
      </c>
      <c r="W22">
        <v>1.9550000000000001</v>
      </c>
      <c r="X22">
        <v>1.8</v>
      </c>
      <c r="Y22">
        <v>1.647</v>
      </c>
      <c r="Z22">
        <v>1.4970000000000001</v>
      </c>
      <c r="AA22">
        <v>1.3520000000000001</v>
      </c>
      <c r="AB22">
        <v>1.212</v>
      </c>
    </row>
    <row r="23" spans="1:28" x14ac:dyDescent="0.3">
      <c r="A23" t="s">
        <v>21</v>
      </c>
      <c r="B23" t="s">
        <v>43</v>
      </c>
      <c r="C23" t="s">
        <v>27</v>
      </c>
      <c r="D23" t="s">
        <v>65</v>
      </c>
      <c r="E23">
        <v>5.7919999999999998</v>
      </c>
      <c r="F23">
        <v>5.6529999999999996</v>
      </c>
      <c r="G23">
        <v>5.282</v>
      </c>
      <c r="H23">
        <v>5.2439999999999998</v>
      </c>
      <c r="I23">
        <v>4.9829999999999997</v>
      </c>
      <c r="J23">
        <v>4.58</v>
      </c>
      <c r="K23">
        <v>4.492</v>
      </c>
      <c r="L23">
        <v>4.18</v>
      </c>
      <c r="M23">
        <v>3.9470000000000001</v>
      </c>
      <c r="N23">
        <v>3.6789999999999998</v>
      </c>
      <c r="O23">
        <v>3.4449999999999998</v>
      </c>
      <c r="P23">
        <v>3.2069999999999999</v>
      </c>
      <c r="Q23">
        <v>2.984</v>
      </c>
      <c r="R23">
        <v>2.7789999999999999</v>
      </c>
      <c r="S23">
        <v>2.585</v>
      </c>
      <c r="T23">
        <v>2.4009999999999998</v>
      </c>
      <c r="U23">
        <v>2.226</v>
      </c>
      <c r="V23">
        <v>2.056</v>
      </c>
      <c r="W23">
        <v>1.89</v>
      </c>
      <c r="X23">
        <v>1.7310000000000001</v>
      </c>
      <c r="Y23">
        <v>1.575</v>
      </c>
      <c r="Z23">
        <v>1.4239999999999999</v>
      </c>
      <c r="AA23">
        <v>1.2769999999999999</v>
      </c>
      <c r="AB23">
        <v>1.1359999999999999</v>
      </c>
    </row>
    <row r="24" spans="1:28" x14ac:dyDescent="0.3">
      <c r="A24" t="s">
        <v>22</v>
      </c>
      <c r="B24" t="s">
        <v>43</v>
      </c>
      <c r="C24" t="s">
        <v>27</v>
      </c>
      <c r="D24" t="s">
        <v>66</v>
      </c>
      <c r="E24">
        <v>5.7919999999999998</v>
      </c>
      <c r="F24">
        <v>5.6529999999999996</v>
      </c>
      <c r="G24">
        <v>5.282</v>
      </c>
      <c r="H24">
        <v>5.2439999999999998</v>
      </c>
      <c r="I24">
        <v>4.9829999999999997</v>
      </c>
      <c r="J24">
        <v>4.58</v>
      </c>
      <c r="K24">
        <v>4.492</v>
      </c>
      <c r="L24">
        <v>4.1820000000000004</v>
      </c>
      <c r="M24">
        <v>3.95</v>
      </c>
      <c r="N24">
        <v>3.6840000000000002</v>
      </c>
      <c r="O24">
        <v>3.4510000000000001</v>
      </c>
      <c r="P24">
        <v>3.2149999999999999</v>
      </c>
      <c r="Q24">
        <v>2.9929999999999999</v>
      </c>
      <c r="R24">
        <v>2.79</v>
      </c>
      <c r="S24">
        <v>2.597</v>
      </c>
      <c r="T24">
        <v>2.4140000000000001</v>
      </c>
      <c r="U24">
        <v>2.2400000000000002</v>
      </c>
      <c r="V24">
        <v>2.0710000000000002</v>
      </c>
      <c r="W24">
        <v>1.9059999999999999</v>
      </c>
      <c r="X24">
        <v>1.748</v>
      </c>
      <c r="Y24">
        <v>1.593</v>
      </c>
      <c r="Z24">
        <v>1.4419999999999999</v>
      </c>
      <c r="AA24">
        <v>1.296</v>
      </c>
      <c r="AB24">
        <v>1.155</v>
      </c>
    </row>
    <row r="25" spans="1:28" x14ac:dyDescent="0.3">
      <c r="A25" t="s">
        <v>23</v>
      </c>
      <c r="B25" t="s">
        <v>43</v>
      </c>
      <c r="C25" t="s">
        <v>27</v>
      </c>
      <c r="D25" t="s">
        <v>67</v>
      </c>
      <c r="E25">
        <v>5.7919999999999998</v>
      </c>
      <c r="F25">
        <v>5.6529999999999996</v>
      </c>
      <c r="G25">
        <v>5.282</v>
      </c>
      <c r="H25">
        <v>5.2439999999999998</v>
      </c>
      <c r="I25">
        <v>4.9829999999999997</v>
      </c>
      <c r="J25">
        <v>4.58</v>
      </c>
      <c r="K25">
        <v>4.492</v>
      </c>
      <c r="L25">
        <v>4.17</v>
      </c>
      <c r="M25">
        <v>3.927</v>
      </c>
      <c r="N25">
        <v>3.649</v>
      </c>
      <c r="O25">
        <v>3.4049999999999998</v>
      </c>
      <c r="P25">
        <v>3.1579999999999999</v>
      </c>
      <c r="Q25">
        <v>2.9260000000000002</v>
      </c>
      <c r="R25">
        <v>2.7130000000000001</v>
      </c>
      <c r="S25">
        <v>2.5099999999999998</v>
      </c>
      <c r="T25">
        <v>2.3180000000000001</v>
      </c>
      <c r="U25">
        <v>2.1360000000000001</v>
      </c>
      <c r="V25">
        <v>1.96</v>
      </c>
      <c r="W25">
        <v>1.788</v>
      </c>
      <c r="X25">
        <v>1.6240000000000001</v>
      </c>
      <c r="Y25">
        <v>1.464</v>
      </c>
      <c r="Z25">
        <v>1.3089999999999999</v>
      </c>
      <c r="AA25">
        <v>1.161</v>
      </c>
      <c r="AB25">
        <v>1.02</v>
      </c>
    </row>
    <row r="26" spans="1:28" x14ac:dyDescent="0.3">
      <c r="A26" t="s">
        <v>24</v>
      </c>
      <c r="B26" t="s">
        <v>43</v>
      </c>
      <c r="C26" t="s">
        <v>27</v>
      </c>
      <c r="D26" t="s">
        <v>68</v>
      </c>
      <c r="E26">
        <v>5.7919999999999998</v>
      </c>
      <c r="F26">
        <v>5.6529999999999996</v>
      </c>
      <c r="G26">
        <v>5.282</v>
      </c>
      <c r="H26">
        <v>5.2439999999999998</v>
      </c>
      <c r="I26">
        <v>4.9829999999999997</v>
      </c>
      <c r="J26">
        <v>4.58</v>
      </c>
      <c r="K26">
        <v>4.492</v>
      </c>
      <c r="L26">
        <v>4.1609999999999996</v>
      </c>
      <c r="M26">
        <v>3.9089999999999998</v>
      </c>
      <c r="N26">
        <v>3.6230000000000002</v>
      </c>
      <c r="O26">
        <v>3.371</v>
      </c>
      <c r="P26">
        <v>3.1160000000000001</v>
      </c>
      <c r="Q26">
        <v>2.8769999999999998</v>
      </c>
      <c r="R26">
        <v>2.6560000000000001</v>
      </c>
      <c r="S26">
        <v>2.4489999999999998</v>
      </c>
      <c r="T26">
        <v>2.2519999999999998</v>
      </c>
      <c r="U26">
        <v>2.0640000000000001</v>
      </c>
      <c r="V26">
        <v>1.883</v>
      </c>
      <c r="W26">
        <v>1.7070000000000001</v>
      </c>
      <c r="X26">
        <v>1.538</v>
      </c>
      <c r="Y26">
        <v>1.3740000000000001</v>
      </c>
      <c r="Z26">
        <v>1.2170000000000001</v>
      </c>
      <c r="AA26">
        <v>1.0680000000000001</v>
      </c>
      <c r="AB26">
        <v>0.92700000000000005</v>
      </c>
    </row>
    <row r="27" spans="1:28" x14ac:dyDescent="0.3">
      <c r="A27" t="s">
        <v>25</v>
      </c>
      <c r="B27" t="s">
        <v>43</v>
      </c>
      <c r="C27" t="s">
        <v>27</v>
      </c>
      <c r="D27" t="s">
        <v>69</v>
      </c>
      <c r="E27">
        <v>5.7919999999999998</v>
      </c>
      <c r="F27">
        <v>5.6529999999999996</v>
      </c>
      <c r="G27">
        <v>5.282</v>
      </c>
      <c r="H27">
        <v>5.2439999999999998</v>
      </c>
      <c r="I27">
        <v>4.9829999999999997</v>
      </c>
      <c r="J27">
        <v>4.58</v>
      </c>
      <c r="K27">
        <v>4.492</v>
      </c>
      <c r="L27">
        <v>4.1719999999999997</v>
      </c>
      <c r="M27">
        <v>3.931</v>
      </c>
      <c r="N27">
        <v>3.6560000000000001</v>
      </c>
      <c r="O27">
        <v>3.4140000000000001</v>
      </c>
      <c r="P27">
        <v>3.169</v>
      </c>
      <c r="Q27">
        <v>2.9390000000000001</v>
      </c>
      <c r="R27">
        <v>2.7269999999999999</v>
      </c>
      <c r="S27">
        <v>2.5259999999999998</v>
      </c>
      <c r="T27">
        <v>2.3359999999999999</v>
      </c>
      <c r="U27">
        <v>2.1549999999999998</v>
      </c>
      <c r="V27">
        <v>1.98</v>
      </c>
      <c r="W27">
        <v>1.8089999999999999</v>
      </c>
      <c r="X27">
        <v>1.6459999999999999</v>
      </c>
      <c r="Y27">
        <v>1.4870000000000001</v>
      </c>
      <c r="Z27">
        <v>1.333</v>
      </c>
      <c r="AA27">
        <v>1.1850000000000001</v>
      </c>
      <c r="AB27">
        <v>1.044</v>
      </c>
    </row>
    <row r="28" spans="1:28" x14ac:dyDescent="0.3">
      <c r="A28" t="s">
        <v>26</v>
      </c>
      <c r="B28" t="s">
        <v>43</v>
      </c>
      <c r="C28" t="s">
        <v>27</v>
      </c>
      <c r="D28" t="s">
        <v>70</v>
      </c>
      <c r="E28">
        <v>5.7919999999999998</v>
      </c>
      <c r="F28">
        <v>5.6529999999999996</v>
      </c>
      <c r="G28">
        <v>5.282</v>
      </c>
      <c r="H28">
        <v>5.2439999999999998</v>
      </c>
      <c r="I28">
        <v>4.9829999999999997</v>
      </c>
      <c r="J28">
        <v>4.58</v>
      </c>
      <c r="K28">
        <v>4.492</v>
      </c>
      <c r="L28">
        <v>4.1609999999999996</v>
      </c>
      <c r="M28">
        <v>3.9089999999999998</v>
      </c>
      <c r="N28">
        <v>3.6230000000000002</v>
      </c>
      <c r="O28">
        <v>3.371</v>
      </c>
      <c r="P28">
        <v>3.1160000000000001</v>
      </c>
      <c r="Q28">
        <v>2.8769999999999998</v>
      </c>
      <c r="R28">
        <v>2.6560000000000001</v>
      </c>
      <c r="S28">
        <v>2.4489999999999998</v>
      </c>
      <c r="T28">
        <v>2.2519999999999998</v>
      </c>
      <c r="U28">
        <v>2.0640000000000001</v>
      </c>
      <c r="V28">
        <v>1.883</v>
      </c>
      <c r="W28">
        <v>1.7070000000000001</v>
      </c>
      <c r="X28">
        <v>1.538</v>
      </c>
      <c r="Y28">
        <v>1.3740000000000001</v>
      </c>
      <c r="Z28">
        <v>1.2170000000000001</v>
      </c>
      <c r="AA28">
        <v>1.0680000000000001</v>
      </c>
      <c r="AB28">
        <v>0.92700000000000005</v>
      </c>
    </row>
    <row r="29" spans="1:28" x14ac:dyDescent="0.3">
      <c r="A29" t="s">
        <v>34</v>
      </c>
      <c r="B29" t="s">
        <v>43</v>
      </c>
      <c r="C29" t="s">
        <v>27</v>
      </c>
      <c r="D29" t="s">
        <v>71</v>
      </c>
      <c r="E29">
        <v>5.7919999999999998</v>
      </c>
      <c r="F29">
        <v>5.6529999999999996</v>
      </c>
      <c r="G29">
        <v>5.282</v>
      </c>
      <c r="H29">
        <v>5.2439999999999998</v>
      </c>
      <c r="I29">
        <v>4.9829999999999997</v>
      </c>
      <c r="J29">
        <v>4.58</v>
      </c>
      <c r="K29">
        <v>4.492</v>
      </c>
      <c r="L29">
        <v>4.1539999999999999</v>
      </c>
      <c r="M29">
        <v>3.8940000000000001</v>
      </c>
      <c r="N29">
        <v>3.601</v>
      </c>
      <c r="O29">
        <v>3.3420000000000001</v>
      </c>
      <c r="P29">
        <v>3.081</v>
      </c>
      <c r="Q29">
        <v>2.8380000000000001</v>
      </c>
      <c r="R29">
        <v>2.6150000000000002</v>
      </c>
      <c r="S29">
        <v>2.4020000000000001</v>
      </c>
      <c r="T29">
        <v>2.2010000000000001</v>
      </c>
      <c r="U29">
        <v>2.008</v>
      </c>
      <c r="V29">
        <v>1.823</v>
      </c>
      <c r="W29">
        <v>1.6439999999999999</v>
      </c>
      <c r="X29">
        <v>1.472</v>
      </c>
      <c r="Y29">
        <v>1.3069999999999999</v>
      </c>
      <c r="Z29">
        <v>1.149</v>
      </c>
      <c r="AA29">
        <v>0.998</v>
      </c>
      <c r="AB29">
        <v>0.85599999999999998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63F3-823B-4D94-8534-379EE05F440C}">
  <sheetPr codeName="Sheet18"/>
  <dimension ref="A1:H28"/>
  <sheetViews>
    <sheetView workbookViewId="0">
      <selection sqref="A1:AB29"/>
    </sheetView>
  </sheetViews>
  <sheetFormatPr defaultRowHeight="14.4" x14ac:dyDescent="0.3"/>
  <cols>
    <col min="5" max="5" width="11.77734375" bestFit="1" customWidth="1"/>
  </cols>
  <sheetData>
    <row r="1" spans="1:8" x14ac:dyDescent="0.3">
      <c r="A1" t="str">
        <f>Transpose_inSAsia!C2</f>
        <v>Percent</v>
      </c>
      <c r="B1">
        <f>Transpose_inOceania!AB2</f>
        <v>2.1720000000000002</v>
      </c>
      <c r="F1" t="s">
        <v>30</v>
      </c>
      <c r="G1" t="s">
        <v>31</v>
      </c>
      <c r="H1" t="s">
        <v>33</v>
      </c>
    </row>
    <row r="2" spans="1:8" x14ac:dyDescent="0.3">
      <c r="A2" t="str">
        <f>Transpose_inSAsia!C3</f>
        <v>Percent</v>
      </c>
      <c r="B2">
        <f>Transpose_inOceania!AB3</f>
        <v>2.129</v>
      </c>
      <c r="E2">
        <v>201750</v>
      </c>
      <c r="F2">
        <f>B2-B$1</f>
        <v>-4.3000000000000149E-2</v>
      </c>
      <c r="G2">
        <f>B11-B$1</f>
        <v>-1.669</v>
      </c>
      <c r="H2">
        <f>B20-B$1</f>
        <v>-0.84200000000000008</v>
      </c>
    </row>
    <row r="3" spans="1:8" x14ac:dyDescent="0.3">
      <c r="A3" t="str">
        <f>Transpose_inSAsia!C4</f>
        <v>Percent</v>
      </c>
      <c r="B3">
        <f>Transpose_inOceania!AB4</f>
        <v>1.974</v>
      </c>
      <c r="E3">
        <v>201780</v>
      </c>
      <c r="F3">
        <f t="shared" ref="F3:F10" si="0">B3-B$1</f>
        <v>-0.19800000000000018</v>
      </c>
      <c r="G3">
        <f t="shared" ref="G3:G10" si="1">B12-B$1</f>
        <v>-1.7870000000000001</v>
      </c>
      <c r="H3">
        <f t="shared" ref="H3:H10" si="2">B21-B$1</f>
        <v>-0.96000000000000019</v>
      </c>
    </row>
    <row r="4" spans="1:8" x14ac:dyDescent="0.3">
      <c r="A4" t="str">
        <f>Transpose_inSAsia!C5</f>
        <v>Percent</v>
      </c>
      <c r="B4">
        <f>Transpose_inOceania!AB5</f>
        <v>1.6990000000000001</v>
      </c>
      <c r="E4">
        <v>2017100</v>
      </c>
      <c r="F4">
        <f t="shared" si="0"/>
        <v>-0.47300000000000009</v>
      </c>
      <c r="G4">
        <f t="shared" si="1"/>
        <v>-1.8310000000000002</v>
      </c>
      <c r="H4">
        <f t="shared" si="2"/>
        <v>-1.0360000000000003</v>
      </c>
    </row>
    <row r="5" spans="1:8" x14ac:dyDescent="0.3">
      <c r="A5" t="str">
        <f>Transpose_inSAsia!C6</f>
        <v>Percent</v>
      </c>
      <c r="B5">
        <f>Transpose_inOceania!AB6</f>
        <v>2.0590000000000002</v>
      </c>
      <c r="E5">
        <v>203050</v>
      </c>
      <c r="F5">
        <f t="shared" si="0"/>
        <v>-0.11299999999999999</v>
      </c>
      <c r="G5">
        <f t="shared" si="1"/>
        <v>-1.8520000000000001</v>
      </c>
      <c r="H5">
        <f t="shared" si="2"/>
        <v>-1.0170000000000001</v>
      </c>
    </row>
    <row r="6" spans="1:8" x14ac:dyDescent="0.3">
      <c r="A6" t="str">
        <f>Transpose_inSAsia!C7</f>
        <v>Percent</v>
      </c>
      <c r="B6">
        <f>Transpose_inOceania!AB7</f>
        <v>1.841</v>
      </c>
      <c r="E6">
        <v>203080</v>
      </c>
      <c r="F6">
        <f t="shared" si="0"/>
        <v>-0.33100000000000018</v>
      </c>
      <c r="G6">
        <f t="shared" si="1"/>
        <v>-1.8930000000000002</v>
      </c>
      <c r="H6">
        <f t="shared" si="2"/>
        <v>-1.1520000000000001</v>
      </c>
    </row>
    <row r="7" spans="1:8" x14ac:dyDescent="0.3">
      <c r="A7" t="str">
        <f>Transpose_inSAsia!C8</f>
        <v>Percent</v>
      </c>
      <c r="B7">
        <f>Transpose_inOceania!AB8</f>
        <v>1.542</v>
      </c>
      <c r="E7">
        <v>2030100</v>
      </c>
      <c r="F7">
        <f t="shared" si="0"/>
        <v>-0.63000000000000012</v>
      </c>
      <c r="G7">
        <f t="shared" si="1"/>
        <v>-1.9040000000000001</v>
      </c>
      <c r="H7">
        <f t="shared" si="2"/>
        <v>-1.2450000000000001</v>
      </c>
    </row>
    <row r="8" spans="1:8" x14ac:dyDescent="0.3">
      <c r="A8" t="str">
        <f>Transpose_inSAsia!C9</f>
        <v>Percent</v>
      </c>
      <c r="B8">
        <f>Transpose_inOceania!AB9</f>
        <v>2.0169999999999999</v>
      </c>
      <c r="E8">
        <v>204050</v>
      </c>
      <c r="F8">
        <f t="shared" si="0"/>
        <v>-0.15500000000000025</v>
      </c>
      <c r="G8">
        <f t="shared" si="1"/>
        <v>-1.8850000000000002</v>
      </c>
      <c r="H8">
        <f t="shared" si="2"/>
        <v>-1.1280000000000001</v>
      </c>
    </row>
    <row r="9" spans="1:8" x14ac:dyDescent="0.3">
      <c r="A9" t="str">
        <f>Transpose_inSAsia!C10</f>
        <v>Percent</v>
      </c>
      <c r="B9">
        <f>Transpose_inOceania!AB10</f>
        <v>1.7989999999999999</v>
      </c>
      <c r="E9">
        <v>204080</v>
      </c>
      <c r="F9">
        <f t="shared" si="0"/>
        <v>-0.37300000000000022</v>
      </c>
      <c r="G9">
        <f t="shared" si="1"/>
        <v>-1.9130000000000003</v>
      </c>
      <c r="H9">
        <f t="shared" si="2"/>
        <v>-1.2450000000000001</v>
      </c>
    </row>
    <row r="10" spans="1:8" x14ac:dyDescent="0.3">
      <c r="A10" t="str">
        <f>Transpose_inSAsia!C11</f>
        <v>Percent</v>
      </c>
      <c r="B10">
        <f>Transpose_inOceania!AB11</f>
        <v>1.542</v>
      </c>
      <c r="E10">
        <v>2040100</v>
      </c>
      <c r="F10">
        <f t="shared" si="0"/>
        <v>-0.63000000000000012</v>
      </c>
      <c r="G10">
        <f t="shared" si="1"/>
        <v>-1.919</v>
      </c>
      <c r="H10">
        <f t="shared" si="2"/>
        <v>-1.3160000000000003</v>
      </c>
    </row>
    <row r="11" spans="1:8" x14ac:dyDescent="0.3">
      <c r="A11" t="str">
        <f>Transpose_inSAsia!C12</f>
        <v>Percent</v>
      </c>
      <c r="B11">
        <f>Transpose_inOceania!AB12</f>
        <v>0.503</v>
      </c>
    </row>
    <row r="12" spans="1:8" x14ac:dyDescent="0.3">
      <c r="A12" t="str">
        <f>Transpose_inSAsia!C13</f>
        <v>Percent</v>
      </c>
      <c r="B12">
        <f>Transpose_inOceania!AB13</f>
        <v>0.38500000000000001</v>
      </c>
      <c r="F12" t="s">
        <v>30</v>
      </c>
      <c r="G12" t="s">
        <v>31</v>
      </c>
      <c r="H12" t="s">
        <v>32</v>
      </c>
    </row>
    <row r="13" spans="1:8" x14ac:dyDescent="0.3">
      <c r="A13" t="str">
        <f>Transpose_inSAsia!C14</f>
        <v>Percent</v>
      </c>
      <c r="B13">
        <f>Transpose_inOceania!AB14</f>
        <v>0.34100000000000003</v>
      </c>
      <c r="E13" t="s">
        <v>29</v>
      </c>
      <c r="F13">
        <f>AVERAGE(F2:F10)</f>
        <v>-0.32733333333333348</v>
      </c>
      <c r="G13">
        <f t="shared" ref="G13:H13" si="3">AVERAGE(G2:G10)</f>
        <v>-1.8503333333333336</v>
      </c>
      <c r="H13">
        <f t="shared" si="3"/>
        <v>-1.1045555555555557</v>
      </c>
    </row>
    <row r="14" spans="1:8" x14ac:dyDescent="0.3">
      <c r="A14" t="str">
        <f>Transpose_inSAsia!C15</f>
        <v>Percent</v>
      </c>
      <c r="B14">
        <f>Transpose_inOceania!AB15</f>
        <v>0.32</v>
      </c>
    </row>
    <row r="15" spans="1:8" x14ac:dyDescent="0.3">
      <c r="A15" t="str">
        <f>Transpose_inSAsia!C16</f>
        <v>Percent</v>
      </c>
      <c r="B15">
        <f>Transpose_inOceania!AB16</f>
        <v>0.27900000000000003</v>
      </c>
    </row>
    <row r="16" spans="1:8" x14ac:dyDescent="0.3">
      <c r="A16" t="str">
        <f>Transpose_inSAsia!C17</f>
        <v>Percent</v>
      </c>
      <c r="B16">
        <f>Transpose_inOceania!AB17</f>
        <v>0.26800000000000002</v>
      </c>
    </row>
    <row r="17" spans="1:2" x14ac:dyDescent="0.3">
      <c r="A17" t="str">
        <f>Transpose_inSAsia!C18</f>
        <v>Percent</v>
      </c>
      <c r="B17">
        <f>Transpose_inOceania!AB18</f>
        <v>0.28699999999999998</v>
      </c>
    </row>
    <row r="18" spans="1:2" x14ac:dyDescent="0.3">
      <c r="A18" t="str">
        <f>Transpose_inSAsia!C19</f>
        <v>Percent</v>
      </c>
      <c r="B18">
        <f>Transpose_inOceania!AB19</f>
        <v>0.25900000000000001</v>
      </c>
    </row>
    <row r="19" spans="1:2" x14ac:dyDescent="0.3">
      <c r="A19" t="str">
        <f>Transpose_inSAsia!C20</f>
        <v>Percent</v>
      </c>
      <c r="B19">
        <f>Transpose_inOceania!AB20</f>
        <v>0.253</v>
      </c>
    </row>
    <row r="20" spans="1:2" x14ac:dyDescent="0.3">
      <c r="A20" t="str">
        <f>Transpose_inSAsia!C21</f>
        <v>Percent</v>
      </c>
      <c r="B20">
        <f>Transpose_inOceania!AB21</f>
        <v>1.33</v>
      </c>
    </row>
    <row r="21" spans="1:2" x14ac:dyDescent="0.3">
      <c r="A21" t="str">
        <f>Transpose_inSAsia!C22</f>
        <v>Percent</v>
      </c>
      <c r="B21">
        <f>Transpose_inOceania!AB22</f>
        <v>1.212</v>
      </c>
    </row>
    <row r="22" spans="1:2" x14ac:dyDescent="0.3">
      <c r="A22" t="str">
        <f>Transpose_inSAsia!C23</f>
        <v>Percent</v>
      </c>
      <c r="B22">
        <f>Transpose_inOceania!AB23</f>
        <v>1.1359999999999999</v>
      </c>
    </row>
    <row r="23" spans="1:2" x14ac:dyDescent="0.3">
      <c r="A23" t="str">
        <f>Transpose_inSAsia!C24</f>
        <v>Percent</v>
      </c>
      <c r="B23">
        <f>Transpose_inOceania!AB24</f>
        <v>1.155</v>
      </c>
    </row>
    <row r="24" spans="1:2" x14ac:dyDescent="0.3">
      <c r="A24" t="str">
        <f>Transpose_inSAsia!C25</f>
        <v>Percent</v>
      </c>
      <c r="B24">
        <f>Transpose_inOceania!AB25</f>
        <v>1.02</v>
      </c>
    </row>
    <row r="25" spans="1:2" x14ac:dyDescent="0.3">
      <c r="A25" t="str">
        <f>Transpose_inSAsia!C26</f>
        <v>Percent</v>
      </c>
      <c r="B25">
        <f>Transpose_inOceania!AB26</f>
        <v>0.92700000000000005</v>
      </c>
    </row>
    <row r="26" spans="1:2" x14ac:dyDescent="0.3">
      <c r="A26" t="str">
        <f>Transpose_inSAsia!C27</f>
        <v>Percent</v>
      </c>
      <c r="B26">
        <f>Transpose_inOceania!AB27</f>
        <v>1.044</v>
      </c>
    </row>
    <row r="27" spans="1:2" x14ac:dyDescent="0.3">
      <c r="A27" t="str">
        <f>Transpose_inSAsia!C28</f>
        <v>Percent</v>
      </c>
      <c r="B27">
        <f>Transpose_inOceania!AB28</f>
        <v>0.92700000000000005</v>
      </c>
    </row>
    <row r="28" spans="1:2" x14ac:dyDescent="0.3">
      <c r="A28" t="str">
        <f>Transpose_inSAsia!C29</f>
        <v>Percent</v>
      </c>
      <c r="B28">
        <f>Transpose_inOceania!AB29</f>
        <v>0.85599999999999998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0CDF-4CAD-4CCE-BA51-B9DB08DA8BE3}">
  <sheetPr codeName="Sheet19"/>
  <dimension ref="A1:AB29"/>
  <sheetViews>
    <sheetView workbookViewId="0"/>
  </sheetViews>
  <sheetFormatPr defaultRowHeight="14.4" x14ac:dyDescent="0.3"/>
  <sheetData>
    <row r="1" spans="1:28" x14ac:dyDescent="0.3">
      <c r="D1" t="s">
        <v>28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0</v>
      </c>
      <c r="B2" t="s">
        <v>44</v>
      </c>
      <c r="C2" t="s">
        <v>27</v>
      </c>
      <c r="D2" t="s">
        <v>72</v>
      </c>
      <c r="E2">
        <v>6.3150000000000004</v>
      </c>
      <c r="F2">
        <v>6.2670000000000003</v>
      </c>
      <c r="G2">
        <v>6.2750000000000004</v>
      </c>
      <c r="H2">
        <v>6.6509999999999998</v>
      </c>
      <c r="I2">
        <v>6.2489999999999997</v>
      </c>
      <c r="J2">
        <v>5.8460000000000001</v>
      </c>
      <c r="K2">
        <v>5.9390000000000001</v>
      </c>
      <c r="L2">
        <v>5.7119999999999997</v>
      </c>
      <c r="M2">
        <v>5.5839999999999996</v>
      </c>
      <c r="N2">
        <v>5.3650000000000002</v>
      </c>
      <c r="O2">
        <v>5.2030000000000003</v>
      </c>
      <c r="P2">
        <v>5.032</v>
      </c>
      <c r="Q2">
        <v>4.88</v>
      </c>
      <c r="R2">
        <v>4.7510000000000003</v>
      </c>
      <c r="S2">
        <v>4.6289999999999996</v>
      </c>
      <c r="T2">
        <v>4.5119999999999996</v>
      </c>
      <c r="U2">
        <v>4.4050000000000002</v>
      </c>
      <c r="V2">
        <v>4.2990000000000004</v>
      </c>
      <c r="W2">
        <v>4.1920000000000002</v>
      </c>
      <c r="X2">
        <v>4.0869999999999997</v>
      </c>
      <c r="Y2">
        <v>3.9780000000000002</v>
      </c>
      <c r="Z2">
        <v>3.8679999999999999</v>
      </c>
      <c r="AA2">
        <v>3.7570000000000001</v>
      </c>
      <c r="AB2">
        <v>3.6469999999999998</v>
      </c>
    </row>
    <row r="3" spans="1:28" x14ac:dyDescent="0.3">
      <c r="A3" t="s">
        <v>1</v>
      </c>
      <c r="B3" t="s">
        <v>44</v>
      </c>
      <c r="C3" t="s">
        <v>27</v>
      </c>
      <c r="D3" t="s">
        <v>45</v>
      </c>
      <c r="E3">
        <v>6.3150000000000004</v>
      </c>
      <c r="F3">
        <v>6.2670000000000003</v>
      </c>
      <c r="G3">
        <v>6.2750000000000004</v>
      </c>
      <c r="H3">
        <v>6.6509999999999998</v>
      </c>
      <c r="I3">
        <v>6.2489999999999997</v>
      </c>
      <c r="J3">
        <v>5.8460000000000001</v>
      </c>
      <c r="K3">
        <v>5.9390000000000001</v>
      </c>
      <c r="L3">
        <v>5.7089999999999996</v>
      </c>
      <c r="M3">
        <v>5.577</v>
      </c>
      <c r="N3">
        <v>5.3550000000000004</v>
      </c>
      <c r="O3">
        <v>5.19</v>
      </c>
      <c r="P3">
        <v>5.016</v>
      </c>
      <c r="Q3">
        <v>4.8600000000000003</v>
      </c>
      <c r="R3">
        <v>4.726</v>
      </c>
      <c r="S3">
        <v>4.5999999999999996</v>
      </c>
      <c r="T3">
        <v>4.4790000000000001</v>
      </c>
      <c r="U3">
        <v>4.3680000000000003</v>
      </c>
      <c r="V3">
        <v>4.2560000000000002</v>
      </c>
      <c r="W3">
        <v>4.1470000000000002</v>
      </c>
      <c r="X3">
        <v>4.0359999999999996</v>
      </c>
      <c r="Y3">
        <v>3.9220000000000002</v>
      </c>
      <c r="Z3">
        <v>3.806</v>
      </c>
      <c r="AA3">
        <v>3.6890000000000001</v>
      </c>
      <c r="AB3">
        <v>3.5739999999999998</v>
      </c>
    </row>
    <row r="4" spans="1:28" x14ac:dyDescent="0.3">
      <c r="A4" t="s">
        <v>2</v>
      </c>
      <c r="B4" t="s">
        <v>44</v>
      </c>
      <c r="C4" t="s">
        <v>27</v>
      </c>
      <c r="D4" t="s">
        <v>46</v>
      </c>
      <c r="E4">
        <v>6.3150000000000004</v>
      </c>
      <c r="F4">
        <v>6.2670000000000003</v>
      </c>
      <c r="G4">
        <v>6.2750000000000004</v>
      </c>
      <c r="H4">
        <v>6.6509999999999998</v>
      </c>
      <c r="I4">
        <v>6.2489999999999997</v>
      </c>
      <c r="J4">
        <v>5.8460000000000001</v>
      </c>
      <c r="K4">
        <v>5.9390000000000001</v>
      </c>
      <c r="L4">
        <v>5.694</v>
      </c>
      <c r="M4">
        <v>5.55</v>
      </c>
      <c r="N4">
        <v>5.3170000000000002</v>
      </c>
      <c r="O4">
        <v>5.1360000000000001</v>
      </c>
      <c r="P4">
        <v>4.9470000000000001</v>
      </c>
      <c r="Q4">
        <v>4.7759999999999998</v>
      </c>
      <c r="R4">
        <v>4.6269999999999998</v>
      </c>
      <c r="S4">
        <v>4.4859999999999998</v>
      </c>
      <c r="T4">
        <v>4.351</v>
      </c>
      <c r="U4">
        <v>4.22</v>
      </c>
      <c r="V4">
        <v>4.093</v>
      </c>
      <c r="W4">
        <v>3.964</v>
      </c>
      <c r="X4">
        <v>3.8330000000000002</v>
      </c>
      <c r="Y4">
        <v>3.7010000000000001</v>
      </c>
      <c r="Z4">
        <v>3.569</v>
      </c>
      <c r="AA4">
        <v>3.4369999999999998</v>
      </c>
      <c r="AB4">
        <v>3.3079999999999998</v>
      </c>
    </row>
    <row r="5" spans="1:28" x14ac:dyDescent="0.3">
      <c r="A5" t="s">
        <v>3</v>
      </c>
      <c r="B5" t="s">
        <v>44</v>
      </c>
      <c r="C5" t="s">
        <v>27</v>
      </c>
      <c r="D5" t="s">
        <v>47</v>
      </c>
      <c r="E5">
        <v>6.3150000000000004</v>
      </c>
      <c r="F5">
        <v>6.2670000000000003</v>
      </c>
      <c r="G5">
        <v>6.2750000000000004</v>
      </c>
      <c r="H5">
        <v>6.6509999999999998</v>
      </c>
      <c r="I5">
        <v>6.2489999999999997</v>
      </c>
      <c r="J5">
        <v>5.8460000000000001</v>
      </c>
      <c r="K5">
        <v>5.9379999999999997</v>
      </c>
      <c r="L5">
        <v>5.6639999999999997</v>
      </c>
      <c r="M5">
        <v>5.4969999999999999</v>
      </c>
      <c r="N5">
        <v>5.2389999999999999</v>
      </c>
      <c r="O5">
        <v>5.0279999999999996</v>
      </c>
      <c r="P5">
        <v>4.8090000000000002</v>
      </c>
      <c r="Q5">
        <v>4.6079999999999997</v>
      </c>
      <c r="R5">
        <v>4.4290000000000003</v>
      </c>
      <c r="S5">
        <v>4.2539999999999996</v>
      </c>
      <c r="T5">
        <v>4.0860000000000003</v>
      </c>
      <c r="U5">
        <v>3.923</v>
      </c>
      <c r="V5">
        <v>3.7629999999999999</v>
      </c>
      <c r="W5">
        <v>3.6040000000000001</v>
      </c>
      <c r="X5">
        <v>3.4449999999999998</v>
      </c>
      <c r="Y5">
        <v>3.2869999999999999</v>
      </c>
      <c r="Z5">
        <v>3.1309999999999998</v>
      </c>
      <c r="AA5">
        <v>2.98</v>
      </c>
      <c r="AB5">
        <v>2.8370000000000002</v>
      </c>
    </row>
    <row r="6" spans="1:28" x14ac:dyDescent="0.3">
      <c r="A6" t="s">
        <v>4</v>
      </c>
      <c r="B6" t="s">
        <v>44</v>
      </c>
      <c r="C6" t="s">
        <v>27</v>
      </c>
      <c r="D6" t="s">
        <v>48</v>
      </c>
      <c r="E6">
        <v>6.3150000000000004</v>
      </c>
      <c r="F6">
        <v>6.2670000000000003</v>
      </c>
      <c r="G6">
        <v>6.2750000000000004</v>
      </c>
      <c r="H6">
        <v>6.6509999999999998</v>
      </c>
      <c r="I6">
        <v>6.2489999999999997</v>
      </c>
      <c r="J6">
        <v>5.8460000000000001</v>
      </c>
      <c r="K6">
        <v>5.9390000000000001</v>
      </c>
      <c r="L6">
        <v>5.702</v>
      </c>
      <c r="M6">
        <v>5.5659999999999998</v>
      </c>
      <c r="N6">
        <v>5.34</v>
      </c>
      <c r="O6">
        <v>5.17</v>
      </c>
      <c r="P6">
        <v>4.99</v>
      </c>
      <c r="Q6">
        <v>4.8280000000000003</v>
      </c>
      <c r="R6">
        <v>4.6879999999999997</v>
      </c>
      <c r="S6">
        <v>4.556</v>
      </c>
      <c r="T6">
        <v>4.4290000000000003</v>
      </c>
      <c r="U6">
        <v>4.3090000000000002</v>
      </c>
      <c r="V6">
        <v>4.1909999999999998</v>
      </c>
      <c r="W6">
        <v>4.0720000000000001</v>
      </c>
      <c r="X6">
        <v>3.95</v>
      </c>
      <c r="Y6">
        <v>3.8260000000000001</v>
      </c>
      <c r="Z6">
        <v>3.7010000000000001</v>
      </c>
      <c r="AA6">
        <v>3.5760000000000001</v>
      </c>
      <c r="AB6">
        <v>3.452</v>
      </c>
    </row>
    <row r="7" spans="1:28" x14ac:dyDescent="0.3">
      <c r="A7" t="s">
        <v>5</v>
      </c>
      <c r="B7" t="s">
        <v>44</v>
      </c>
      <c r="C7" t="s">
        <v>27</v>
      </c>
      <c r="D7" t="s">
        <v>49</v>
      </c>
      <c r="E7">
        <v>6.3150000000000004</v>
      </c>
      <c r="F7">
        <v>6.2670000000000003</v>
      </c>
      <c r="G7">
        <v>6.2750000000000004</v>
      </c>
      <c r="H7">
        <v>6.6509999999999998</v>
      </c>
      <c r="I7">
        <v>6.2489999999999997</v>
      </c>
      <c r="J7">
        <v>5.8460000000000001</v>
      </c>
      <c r="K7">
        <v>5.9390000000000001</v>
      </c>
      <c r="L7">
        <v>5.681</v>
      </c>
      <c r="M7">
        <v>5.5279999999999996</v>
      </c>
      <c r="N7">
        <v>5.2850000000000001</v>
      </c>
      <c r="O7">
        <v>5.0949999999999998</v>
      </c>
      <c r="P7">
        <v>4.8929999999999998</v>
      </c>
      <c r="Q7">
        <v>4.7089999999999996</v>
      </c>
      <c r="R7">
        <v>4.5490000000000004</v>
      </c>
      <c r="S7">
        <v>4.3949999999999996</v>
      </c>
      <c r="T7">
        <v>4.24</v>
      </c>
      <c r="U7">
        <v>4.0960000000000001</v>
      </c>
      <c r="V7">
        <v>3.952</v>
      </c>
      <c r="W7">
        <v>3.8079999999999998</v>
      </c>
      <c r="X7">
        <v>3.6640000000000001</v>
      </c>
      <c r="Y7">
        <v>3.5190000000000001</v>
      </c>
      <c r="Z7">
        <v>3.3740000000000001</v>
      </c>
      <c r="AA7">
        <v>3.2320000000000002</v>
      </c>
      <c r="AB7">
        <v>3.0920000000000001</v>
      </c>
    </row>
    <row r="8" spans="1:28" x14ac:dyDescent="0.3">
      <c r="A8" t="s">
        <v>6</v>
      </c>
      <c r="B8" t="s">
        <v>44</v>
      </c>
      <c r="C8" t="s">
        <v>27</v>
      </c>
      <c r="D8" t="s">
        <v>50</v>
      </c>
      <c r="E8">
        <v>6.3150000000000004</v>
      </c>
      <c r="F8">
        <v>6.2670000000000003</v>
      </c>
      <c r="G8">
        <v>6.2750000000000004</v>
      </c>
      <c r="H8">
        <v>6.6509999999999998</v>
      </c>
      <c r="I8">
        <v>6.2489999999999997</v>
      </c>
      <c r="J8">
        <v>5.8460000000000001</v>
      </c>
      <c r="K8">
        <v>5.9370000000000003</v>
      </c>
      <c r="L8">
        <v>5.6360000000000001</v>
      </c>
      <c r="M8">
        <v>5.4459999999999997</v>
      </c>
      <c r="N8">
        <v>5.1619999999999999</v>
      </c>
      <c r="O8">
        <v>4.9249999999999998</v>
      </c>
      <c r="P8">
        <v>4.68</v>
      </c>
      <c r="Q8">
        <v>4.4539999999999997</v>
      </c>
      <c r="R8">
        <v>4.2469999999999999</v>
      </c>
      <c r="S8">
        <v>4.0439999999999996</v>
      </c>
      <c r="T8">
        <v>3.8479999999999999</v>
      </c>
      <c r="U8">
        <v>3.661</v>
      </c>
      <c r="V8">
        <v>3.4790000000000001</v>
      </c>
      <c r="W8">
        <v>3.3010000000000002</v>
      </c>
      <c r="X8">
        <v>3.1280000000000001</v>
      </c>
      <c r="Y8">
        <v>2.9660000000000002</v>
      </c>
      <c r="Z8">
        <v>2.8130000000000002</v>
      </c>
      <c r="AA8">
        <v>2.677</v>
      </c>
      <c r="AB8">
        <v>2.5680000000000001</v>
      </c>
    </row>
    <row r="9" spans="1:28" x14ac:dyDescent="0.3">
      <c r="A9" t="s">
        <v>7</v>
      </c>
      <c r="B9" t="s">
        <v>44</v>
      </c>
      <c r="C9" t="s">
        <v>27</v>
      </c>
      <c r="D9" t="s">
        <v>51</v>
      </c>
      <c r="E9">
        <v>6.3150000000000004</v>
      </c>
      <c r="F9">
        <v>6.2670000000000003</v>
      </c>
      <c r="G9">
        <v>6.2750000000000004</v>
      </c>
      <c r="H9">
        <v>6.6509999999999998</v>
      </c>
      <c r="I9">
        <v>6.2489999999999997</v>
      </c>
      <c r="J9">
        <v>5.8460000000000001</v>
      </c>
      <c r="K9">
        <v>5.9390000000000001</v>
      </c>
      <c r="L9">
        <v>5.6980000000000004</v>
      </c>
      <c r="M9">
        <v>5.5590000000000002</v>
      </c>
      <c r="N9">
        <v>5.33</v>
      </c>
      <c r="O9">
        <v>5.1580000000000004</v>
      </c>
      <c r="P9">
        <v>4.9740000000000002</v>
      </c>
      <c r="Q9">
        <v>4.8090000000000002</v>
      </c>
      <c r="R9">
        <v>4.665</v>
      </c>
      <c r="S9">
        <v>4.5289999999999999</v>
      </c>
      <c r="T9">
        <v>4.3970000000000002</v>
      </c>
      <c r="U9">
        <v>4.2709999999999999</v>
      </c>
      <c r="V9">
        <v>4.1470000000000002</v>
      </c>
      <c r="W9">
        <v>4.0229999999999997</v>
      </c>
      <c r="X9">
        <v>3.895</v>
      </c>
      <c r="Y9">
        <v>3.766</v>
      </c>
      <c r="Z9">
        <v>3.6360000000000001</v>
      </c>
      <c r="AA9">
        <v>3.5070000000000001</v>
      </c>
      <c r="AB9">
        <v>3.379</v>
      </c>
    </row>
    <row r="10" spans="1:28" x14ac:dyDescent="0.3">
      <c r="A10" t="s">
        <v>8</v>
      </c>
      <c r="B10" t="s">
        <v>44</v>
      </c>
      <c r="C10" t="s">
        <v>27</v>
      </c>
      <c r="D10" t="s">
        <v>52</v>
      </c>
      <c r="E10">
        <v>6.3150000000000004</v>
      </c>
      <c r="F10">
        <v>6.2670000000000003</v>
      </c>
      <c r="G10">
        <v>6.2750000000000004</v>
      </c>
      <c r="H10">
        <v>6.6509999999999998</v>
      </c>
      <c r="I10">
        <v>6.2489999999999997</v>
      </c>
      <c r="J10">
        <v>5.8460000000000001</v>
      </c>
      <c r="K10">
        <v>5.9390000000000001</v>
      </c>
      <c r="L10">
        <v>5.6749999999999998</v>
      </c>
      <c r="M10">
        <v>5.5170000000000003</v>
      </c>
      <c r="N10">
        <v>5.27</v>
      </c>
      <c r="O10">
        <v>5.0750000000000002</v>
      </c>
      <c r="P10">
        <v>4.8689999999999998</v>
      </c>
      <c r="Q10">
        <v>4.6790000000000003</v>
      </c>
      <c r="R10">
        <v>4.5119999999999996</v>
      </c>
      <c r="S10">
        <v>4.3490000000000002</v>
      </c>
      <c r="T10">
        <v>4.1890000000000001</v>
      </c>
      <c r="U10">
        <v>4.0380000000000003</v>
      </c>
      <c r="V10">
        <v>3.8879999999999999</v>
      </c>
      <c r="W10">
        <v>3.738</v>
      </c>
      <c r="X10">
        <v>3.589</v>
      </c>
      <c r="Y10">
        <v>3.4390000000000001</v>
      </c>
      <c r="Z10">
        <v>3.29</v>
      </c>
      <c r="AA10">
        <v>3.1440000000000001</v>
      </c>
      <c r="AB10">
        <v>3</v>
      </c>
    </row>
    <row r="11" spans="1:28" x14ac:dyDescent="0.3">
      <c r="A11" t="s">
        <v>9</v>
      </c>
      <c r="B11" t="s">
        <v>44</v>
      </c>
      <c r="C11" t="s">
        <v>27</v>
      </c>
      <c r="D11" t="s">
        <v>53</v>
      </c>
      <c r="E11">
        <v>6.3150000000000004</v>
      </c>
      <c r="F11">
        <v>6.2670000000000003</v>
      </c>
      <c r="G11">
        <v>6.2750000000000004</v>
      </c>
      <c r="H11">
        <v>6.6509999999999998</v>
      </c>
      <c r="I11">
        <v>6.2489999999999997</v>
      </c>
      <c r="J11">
        <v>5.8460000000000001</v>
      </c>
      <c r="K11">
        <v>5.9370000000000003</v>
      </c>
      <c r="L11">
        <v>5.6310000000000002</v>
      </c>
      <c r="M11">
        <v>5.4359999999999999</v>
      </c>
      <c r="N11">
        <v>5.149</v>
      </c>
      <c r="O11">
        <v>4.9089999999999998</v>
      </c>
      <c r="P11">
        <v>4.6609999999999996</v>
      </c>
      <c r="Q11">
        <v>4.43</v>
      </c>
      <c r="R11">
        <v>4.218</v>
      </c>
      <c r="S11">
        <v>4.01</v>
      </c>
      <c r="T11">
        <v>3.8090000000000002</v>
      </c>
      <c r="U11">
        <v>3.6190000000000002</v>
      </c>
      <c r="V11">
        <v>3.4340000000000002</v>
      </c>
      <c r="W11">
        <v>3.2530000000000001</v>
      </c>
      <c r="X11">
        <v>3.08</v>
      </c>
      <c r="Y11">
        <v>2.9180000000000001</v>
      </c>
      <c r="Z11">
        <v>2.77</v>
      </c>
      <c r="AA11">
        <v>2.6429999999999998</v>
      </c>
      <c r="AB11">
        <v>2.5430000000000001</v>
      </c>
    </row>
    <row r="12" spans="1:28" x14ac:dyDescent="0.3">
      <c r="A12" t="s">
        <v>10</v>
      </c>
      <c r="B12" t="s">
        <v>44</v>
      </c>
      <c r="C12" t="s">
        <v>27</v>
      </c>
      <c r="D12" t="s">
        <v>54</v>
      </c>
      <c r="E12">
        <v>6.3150000000000004</v>
      </c>
      <c r="F12">
        <v>6.2670000000000003</v>
      </c>
      <c r="G12">
        <v>6.2750000000000004</v>
      </c>
      <c r="H12">
        <v>6.6509999999999998</v>
      </c>
      <c r="I12">
        <v>6.2489999999999997</v>
      </c>
      <c r="J12">
        <v>5.8460000000000001</v>
      </c>
      <c r="K12">
        <v>5.8339999999999996</v>
      </c>
      <c r="L12">
        <v>5.508</v>
      </c>
      <c r="M12">
        <v>5.2869999999999999</v>
      </c>
      <c r="N12">
        <v>4.9729999999999999</v>
      </c>
      <c r="O12">
        <v>4.7270000000000003</v>
      </c>
      <c r="P12">
        <v>4.4820000000000002</v>
      </c>
      <c r="Q12">
        <v>4.2590000000000003</v>
      </c>
      <c r="R12">
        <v>4.0599999999999996</v>
      </c>
      <c r="S12">
        <v>3.8780000000000001</v>
      </c>
      <c r="T12">
        <v>3.7040000000000002</v>
      </c>
      <c r="U12">
        <v>3.5449999999999999</v>
      </c>
      <c r="V12">
        <v>3.3940000000000001</v>
      </c>
      <c r="W12">
        <v>3.2450000000000001</v>
      </c>
      <c r="X12">
        <v>3.105</v>
      </c>
      <c r="Y12">
        <v>2.9670000000000001</v>
      </c>
      <c r="Z12">
        <v>2.8340000000000001</v>
      </c>
      <c r="AA12">
        <v>2.706</v>
      </c>
      <c r="AB12">
        <v>2.5819999999999999</v>
      </c>
    </row>
    <row r="13" spans="1:28" x14ac:dyDescent="0.3">
      <c r="A13" t="s">
        <v>11</v>
      </c>
      <c r="B13" t="s">
        <v>44</v>
      </c>
      <c r="C13" t="s">
        <v>27</v>
      </c>
      <c r="D13" t="s">
        <v>55</v>
      </c>
      <c r="E13">
        <v>6.3150000000000004</v>
      </c>
      <c r="F13">
        <v>6.2670000000000003</v>
      </c>
      <c r="G13">
        <v>6.2750000000000004</v>
      </c>
      <c r="H13">
        <v>6.6509999999999998</v>
      </c>
      <c r="I13">
        <v>6.2489999999999997</v>
      </c>
      <c r="J13">
        <v>5.8460000000000001</v>
      </c>
      <c r="K13">
        <v>5.7249999999999996</v>
      </c>
      <c r="L13">
        <v>5.3019999999999996</v>
      </c>
      <c r="M13">
        <v>4.9950000000000001</v>
      </c>
      <c r="N13">
        <v>4.6040000000000001</v>
      </c>
      <c r="O13">
        <v>4.2949999999999999</v>
      </c>
      <c r="P13">
        <v>3.9990000000000001</v>
      </c>
      <c r="Q13">
        <v>3.7309999999999999</v>
      </c>
      <c r="R13">
        <v>3.4990000000000001</v>
      </c>
      <c r="S13">
        <v>3.2879999999999998</v>
      </c>
      <c r="T13">
        <v>3.093</v>
      </c>
      <c r="U13">
        <v>2.9180000000000001</v>
      </c>
      <c r="V13">
        <v>2.7559999999999998</v>
      </c>
      <c r="W13">
        <v>2.6030000000000002</v>
      </c>
      <c r="X13">
        <v>2.4609999999999999</v>
      </c>
      <c r="Y13">
        <v>2.327</v>
      </c>
      <c r="Z13">
        <v>2.2010000000000001</v>
      </c>
      <c r="AA13">
        <v>2.0819999999999999</v>
      </c>
      <c r="AB13">
        <v>1.9710000000000001</v>
      </c>
    </row>
    <row r="14" spans="1:28" x14ac:dyDescent="0.3">
      <c r="A14" t="s">
        <v>12</v>
      </c>
      <c r="B14" t="s">
        <v>44</v>
      </c>
      <c r="C14" t="s">
        <v>27</v>
      </c>
      <c r="D14" t="s">
        <v>56</v>
      </c>
      <c r="E14">
        <v>6.3150000000000004</v>
      </c>
      <c r="F14">
        <v>6.2670000000000003</v>
      </c>
      <c r="G14">
        <v>6.2750000000000004</v>
      </c>
      <c r="H14">
        <v>6.6509999999999998</v>
      </c>
      <c r="I14">
        <v>6.2489999999999997</v>
      </c>
      <c r="J14">
        <v>5.8460000000000001</v>
      </c>
      <c r="K14">
        <v>5.6239999999999997</v>
      </c>
      <c r="L14">
        <v>5.1230000000000002</v>
      </c>
      <c r="M14">
        <v>4.75</v>
      </c>
      <c r="N14">
        <v>4.3029999999999999</v>
      </c>
      <c r="O14">
        <v>3.9550000000000001</v>
      </c>
      <c r="P14">
        <v>3.6269999999999998</v>
      </c>
      <c r="Q14">
        <v>3.3380000000000001</v>
      </c>
      <c r="R14">
        <v>3.0910000000000002</v>
      </c>
      <c r="S14">
        <v>2.8690000000000002</v>
      </c>
      <c r="T14">
        <v>2.669</v>
      </c>
      <c r="U14">
        <v>2.4910000000000001</v>
      </c>
      <c r="V14">
        <v>2.33</v>
      </c>
      <c r="W14">
        <v>2.1829999999999998</v>
      </c>
      <c r="X14">
        <v>2.048</v>
      </c>
      <c r="Y14">
        <v>1.921</v>
      </c>
      <c r="Z14">
        <v>1.806</v>
      </c>
      <c r="AA14">
        <v>1.698</v>
      </c>
      <c r="AB14">
        <v>1.5980000000000001</v>
      </c>
    </row>
    <row r="15" spans="1:28" x14ac:dyDescent="0.3">
      <c r="A15" t="s">
        <v>13</v>
      </c>
      <c r="B15" t="s">
        <v>44</v>
      </c>
      <c r="C15" t="s">
        <v>27</v>
      </c>
      <c r="D15" t="s">
        <v>57</v>
      </c>
      <c r="E15">
        <v>6.3150000000000004</v>
      </c>
      <c r="F15">
        <v>6.2670000000000003</v>
      </c>
      <c r="G15">
        <v>6.2750000000000004</v>
      </c>
      <c r="H15">
        <v>6.6509999999999998</v>
      </c>
      <c r="I15">
        <v>6.2489999999999997</v>
      </c>
      <c r="J15">
        <v>5.8460000000000001</v>
      </c>
      <c r="K15">
        <v>5.7709999999999999</v>
      </c>
      <c r="L15">
        <v>5.3890000000000002</v>
      </c>
      <c r="M15">
        <v>5.117</v>
      </c>
      <c r="N15">
        <v>4.7560000000000002</v>
      </c>
      <c r="O15">
        <v>4.4720000000000004</v>
      </c>
      <c r="P15">
        <v>4.1959999999999997</v>
      </c>
      <c r="Q15">
        <v>3.9430000000000001</v>
      </c>
      <c r="R15">
        <v>3.7229999999999999</v>
      </c>
      <c r="S15">
        <v>3.5209999999999999</v>
      </c>
      <c r="T15">
        <v>3.3330000000000002</v>
      </c>
      <c r="U15">
        <v>3.1619999999999999</v>
      </c>
      <c r="V15">
        <v>3.0019999999999998</v>
      </c>
      <c r="W15">
        <v>2.8490000000000002</v>
      </c>
      <c r="X15">
        <v>2.7069999999999999</v>
      </c>
      <c r="Y15">
        <v>2.57</v>
      </c>
      <c r="Z15">
        <v>2.44</v>
      </c>
      <c r="AA15">
        <v>2.3170000000000002</v>
      </c>
      <c r="AB15">
        <v>2.2000000000000002</v>
      </c>
    </row>
    <row r="16" spans="1:28" x14ac:dyDescent="0.3">
      <c r="A16" t="s">
        <v>14</v>
      </c>
      <c r="B16" t="s">
        <v>44</v>
      </c>
      <c r="C16" t="s">
        <v>27</v>
      </c>
      <c r="D16" t="s">
        <v>58</v>
      </c>
      <c r="E16">
        <v>6.3150000000000004</v>
      </c>
      <c r="F16">
        <v>6.2670000000000003</v>
      </c>
      <c r="G16">
        <v>6.2750000000000004</v>
      </c>
      <c r="H16">
        <v>6.6509999999999998</v>
      </c>
      <c r="I16">
        <v>6.2489999999999997</v>
      </c>
      <c r="J16">
        <v>5.8460000000000001</v>
      </c>
      <c r="K16">
        <v>5.6420000000000003</v>
      </c>
      <c r="L16">
        <v>5.1529999999999996</v>
      </c>
      <c r="M16">
        <v>4.79</v>
      </c>
      <c r="N16">
        <v>4.351</v>
      </c>
      <c r="O16">
        <v>4.008</v>
      </c>
      <c r="P16">
        <v>3.6840000000000002</v>
      </c>
      <c r="Q16">
        <v>3.3980000000000001</v>
      </c>
      <c r="R16">
        <v>3.153</v>
      </c>
      <c r="S16">
        <v>2.9340000000000002</v>
      </c>
      <c r="T16">
        <v>2.7349999999999999</v>
      </c>
      <c r="U16">
        <v>2.5590000000000002</v>
      </c>
      <c r="V16">
        <v>2.399</v>
      </c>
      <c r="W16">
        <v>2.2530000000000001</v>
      </c>
      <c r="X16">
        <v>2.1160000000000001</v>
      </c>
      <c r="Y16">
        <v>1.992</v>
      </c>
      <c r="Z16">
        <v>1.875</v>
      </c>
      <c r="AA16">
        <v>1.7689999999999999</v>
      </c>
      <c r="AB16">
        <v>1.667</v>
      </c>
    </row>
    <row r="17" spans="1:28" x14ac:dyDescent="0.3">
      <c r="A17" t="s">
        <v>15</v>
      </c>
      <c r="B17" t="s">
        <v>44</v>
      </c>
      <c r="C17" t="s">
        <v>27</v>
      </c>
      <c r="D17" t="s">
        <v>59</v>
      </c>
      <c r="E17">
        <v>6.3150000000000004</v>
      </c>
      <c r="F17">
        <v>6.2670000000000003</v>
      </c>
      <c r="G17">
        <v>6.2750000000000004</v>
      </c>
      <c r="H17">
        <v>6.6509999999999998</v>
      </c>
      <c r="I17">
        <v>6.2489999999999997</v>
      </c>
      <c r="J17">
        <v>5.8460000000000001</v>
      </c>
      <c r="K17">
        <v>5.5579999999999998</v>
      </c>
      <c r="L17">
        <v>5.01</v>
      </c>
      <c r="M17">
        <v>4.5990000000000002</v>
      </c>
      <c r="N17">
        <v>4.1189999999999998</v>
      </c>
      <c r="O17">
        <v>3.746</v>
      </c>
      <c r="P17">
        <v>3.3980000000000001</v>
      </c>
      <c r="Q17">
        <v>3.0960000000000001</v>
      </c>
      <c r="R17">
        <v>2.8380000000000001</v>
      </c>
      <c r="S17">
        <v>2.609</v>
      </c>
      <c r="T17">
        <v>2.403</v>
      </c>
      <c r="U17">
        <v>2.222</v>
      </c>
      <c r="V17">
        <v>2.0579999999999998</v>
      </c>
      <c r="W17">
        <v>1.91</v>
      </c>
      <c r="X17">
        <v>1.7729999999999999</v>
      </c>
      <c r="Y17">
        <v>1.647</v>
      </c>
      <c r="Z17">
        <v>1.5309999999999999</v>
      </c>
      <c r="AA17">
        <v>1.423</v>
      </c>
      <c r="AB17">
        <v>1.3220000000000001</v>
      </c>
    </row>
    <row r="18" spans="1:28" x14ac:dyDescent="0.3">
      <c r="A18" t="s">
        <v>16</v>
      </c>
      <c r="B18" t="s">
        <v>44</v>
      </c>
      <c r="C18" t="s">
        <v>27</v>
      </c>
      <c r="D18" t="s">
        <v>60</v>
      </c>
      <c r="E18">
        <v>6.3150000000000004</v>
      </c>
      <c r="F18">
        <v>6.2670000000000003</v>
      </c>
      <c r="G18">
        <v>6.2750000000000004</v>
      </c>
      <c r="H18">
        <v>6.6509999999999998</v>
      </c>
      <c r="I18">
        <v>6.2489999999999997</v>
      </c>
      <c r="J18">
        <v>5.8460000000000001</v>
      </c>
      <c r="K18">
        <v>5.7350000000000003</v>
      </c>
      <c r="L18">
        <v>5.3239999999999998</v>
      </c>
      <c r="M18">
        <v>5.0270000000000001</v>
      </c>
      <c r="N18">
        <v>4.6429999999999998</v>
      </c>
      <c r="O18">
        <v>4.34</v>
      </c>
      <c r="P18">
        <v>4.05</v>
      </c>
      <c r="Q18">
        <v>3.7850000000000001</v>
      </c>
      <c r="R18">
        <v>3.5569999999999999</v>
      </c>
      <c r="S18">
        <v>3.3490000000000002</v>
      </c>
      <c r="T18">
        <v>3.157</v>
      </c>
      <c r="U18">
        <v>2.9830000000000001</v>
      </c>
      <c r="V18">
        <v>2.8220000000000001</v>
      </c>
      <c r="W18">
        <v>2.6720000000000002</v>
      </c>
      <c r="X18">
        <v>2.5299999999999998</v>
      </c>
      <c r="Y18">
        <v>2.3969999999999998</v>
      </c>
      <c r="Z18">
        <v>2.2709999999999999</v>
      </c>
      <c r="AA18">
        <v>2.153</v>
      </c>
      <c r="AB18">
        <v>2.0419999999999998</v>
      </c>
    </row>
    <row r="19" spans="1:28" x14ac:dyDescent="0.3">
      <c r="A19" t="s">
        <v>17</v>
      </c>
      <c r="B19" t="s">
        <v>44</v>
      </c>
      <c r="C19" t="s">
        <v>27</v>
      </c>
      <c r="D19" t="s">
        <v>61</v>
      </c>
      <c r="E19">
        <v>6.3150000000000004</v>
      </c>
      <c r="F19">
        <v>6.2670000000000003</v>
      </c>
      <c r="G19">
        <v>6.2750000000000004</v>
      </c>
      <c r="H19">
        <v>6.6509999999999998</v>
      </c>
      <c r="I19">
        <v>6.2489999999999997</v>
      </c>
      <c r="J19">
        <v>5.8460000000000001</v>
      </c>
      <c r="K19">
        <v>5.61</v>
      </c>
      <c r="L19">
        <v>5.0979999999999999</v>
      </c>
      <c r="M19">
        <v>4.7149999999999999</v>
      </c>
      <c r="N19">
        <v>4.2590000000000003</v>
      </c>
      <c r="O19">
        <v>3.903</v>
      </c>
      <c r="P19">
        <v>3.5680000000000001</v>
      </c>
      <c r="Q19">
        <v>3.2759999999999998</v>
      </c>
      <c r="R19">
        <v>3.0249999999999999</v>
      </c>
      <c r="S19">
        <v>2.802</v>
      </c>
      <c r="T19">
        <v>2.6</v>
      </c>
      <c r="U19">
        <v>2.4220000000000002</v>
      </c>
      <c r="V19">
        <v>2.2610000000000001</v>
      </c>
      <c r="W19">
        <v>2.1139999999999999</v>
      </c>
      <c r="X19">
        <v>1.978</v>
      </c>
      <c r="Y19">
        <v>1.853</v>
      </c>
      <c r="Z19">
        <v>1.738</v>
      </c>
      <c r="AA19">
        <v>1.6319999999999999</v>
      </c>
      <c r="AB19">
        <v>1.532</v>
      </c>
    </row>
    <row r="20" spans="1:28" x14ac:dyDescent="0.3">
      <c r="A20" t="s">
        <v>18</v>
      </c>
      <c r="B20" t="s">
        <v>44</v>
      </c>
      <c r="C20" t="s">
        <v>27</v>
      </c>
      <c r="D20" t="s">
        <v>62</v>
      </c>
      <c r="E20">
        <v>6.3150000000000004</v>
      </c>
      <c r="F20">
        <v>6.2670000000000003</v>
      </c>
      <c r="G20">
        <v>6.2750000000000004</v>
      </c>
      <c r="H20">
        <v>6.6509999999999998</v>
      </c>
      <c r="I20">
        <v>6.2489999999999997</v>
      </c>
      <c r="J20">
        <v>5.8460000000000001</v>
      </c>
      <c r="K20">
        <v>5.5359999999999996</v>
      </c>
      <c r="L20">
        <v>4.9729999999999999</v>
      </c>
      <c r="M20">
        <v>4.5490000000000004</v>
      </c>
      <c r="N20">
        <v>4.0579999999999998</v>
      </c>
      <c r="O20">
        <v>3.677</v>
      </c>
      <c r="P20">
        <v>3.323</v>
      </c>
      <c r="Q20">
        <v>3.0179999999999998</v>
      </c>
      <c r="R20">
        <v>2.7559999999999998</v>
      </c>
      <c r="S20">
        <v>2.5249999999999999</v>
      </c>
      <c r="T20">
        <v>2.3180000000000001</v>
      </c>
      <c r="U20">
        <v>2.1349999999999998</v>
      </c>
      <c r="V20">
        <v>1.9710000000000001</v>
      </c>
      <c r="W20">
        <v>1.8220000000000001</v>
      </c>
      <c r="X20">
        <v>1.6850000000000001</v>
      </c>
      <c r="Y20">
        <v>1.5589999999999999</v>
      </c>
      <c r="Z20">
        <v>1.4430000000000001</v>
      </c>
      <c r="AA20">
        <v>1.335</v>
      </c>
      <c r="AB20">
        <v>1.2350000000000001</v>
      </c>
    </row>
    <row r="21" spans="1:28" x14ac:dyDescent="0.3">
      <c r="A21" t="s">
        <v>19</v>
      </c>
      <c r="B21" t="s">
        <v>44</v>
      </c>
      <c r="C21" t="s">
        <v>27</v>
      </c>
      <c r="D21" t="s">
        <v>63</v>
      </c>
      <c r="E21">
        <v>6.3150000000000004</v>
      </c>
      <c r="F21">
        <v>6.2670000000000003</v>
      </c>
      <c r="G21">
        <v>6.2750000000000004</v>
      </c>
      <c r="H21">
        <v>6.6509999999999998</v>
      </c>
      <c r="I21">
        <v>6.2489999999999997</v>
      </c>
      <c r="J21">
        <v>5.8460000000000001</v>
      </c>
      <c r="K21">
        <v>5.9390000000000001</v>
      </c>
      <c r="L21">
        <v>5.6779999999999999</v>
      </c>
      <c r="M21">
        <v>5.5140000000000002</v>
      </c>
      <c r="N21">
        <v>5.2610000000000001</v>
      </c>
      <c r="O21">
        <v>5.0640000000000001</v>
      </c>
      <c r="P21">
        <v>4.8579999999999997</v>
      </c>
      <c r="Q21">
        <v>4.6710000000000003</v>
      </c>
      <c r="R21">
        <v>4.5069999999999997</v>
      </c>
      <c r="S21">
        <v>4.3490000000000002</v>
      </c>
      <c r="T21">
        <v>4.1970000000000001</v>
      </c>
      <c r="U21">
        <v>4.0540000000000003</v>
      </c>
      <c r="V21">
        <v>3.9119999999999999</v>
      </c>
      <c r="W21">
        <v>3.7669999999999999</v>
      </c>
      <c r="X21">
        <v>3.625</v>
      </c>
      <c r="Y21">
        <v>3.4780000000000002</v>
      </c>
      <c r="Z21">
        <v>3.3290000000000002</v>
      </c>
      <c r="AA21">
        <v>3.1789999999999998</v>
      </c>
      <c r="AB21">
        <v>3.0289999999999999</v>
      </c>
    </row>
    <row r="22" spans="1:28" x14ac:dyDescent="0.3">
      <c r="A22" t="s">
        <v>20</v>
      </c>
      <c r="B22" t="s">
        <v>44</v>
      </c>
      <c r="C22" t="s">
        <v>27</v>
      </c>
      <c r="D22" t="s">
        <v>64</v>
      </c>
      <c r="E22">
        <v>6.3150000000000004</v>
      </c>
      <c r="F22">
        <v>6.2670000000000003</v>
      </c>
      <c r="G22">
        <v>6.2750000000000004</v>
      </c>
      <c r="H22">
        <v>6.6509999999999998</v>
      </c>
      <c r="I22">
        <v>6.2489999999999997</v>
      </c>
      <c r="J22">
        <v>5.8460000000000001</v>
      </c>
      <c r="K22">
        <v>5.9390000000000001</v>
      </c>
      <c r="L22">
        <v>5.6470000000000002</v>
      </c>
      <c r="M22">
        <v>5.4539999999999997</v>
      </c>
      <c r="N22">
        <v>5.173</v>
      </c>
      <c r="O22">
        <v>4.95</v>
      </c>
      <c r="P22">
        <v>4.7190000000000003</v>
      </c>
      <c r="Q22">
        <v>4.508</v>
      </c>
      <c r="R22">
        <v>4.3209999999999997</v>
      </c>
      <c r="S22">
        <v>4.1420000000000003</v>
      </c>
      <c r="T22">
        <v>3.9689999999999999</v>
      </c>
      <c r="U22">
        <v>3.806</v>
      </c>
      <c r="V22">
        <v>3.645</v>
      </c>
      <c r="W22">
        <v>3.4820000000000002</v>
      </c>
      <c r="X22">
        <v>3.3210000000000002</v>
      </c>
      <c r="Y22">
        <v>3.1579999999999999</v>
      </c>
      <c r="Z22">
        <v>2.9940000000000002</v>
      </c>
      <c r="AA22">
        <v>2.8290000000000002</v>
      </c>
      <c r="AB22">
        <v>2.6659999999999999</v>
      </c>
    </row>
    <row r="23" spans="1:28" x14ac:dyDescent="0.3">
      <c r="A23" t="s">
        <v>21</v>
      </c>
      <c r="B23" t="s">
        <v>44</v>
      </c>
      <c r="C23" t="s">
        <v>27</v>
      </c>
      <c r="D23" t="s">
        <v>65</v>
      </c>
      <c r="E23">
        <v>6.3150000000000004</v>
      </c>
      <c r="F23">
        <v>6.2670000000000003</v>
      </c>
      <c r="G23">
        <v>6.2750000000000004</v>
      </c>
      <c r="H23">
        <v>6.6509999999999998</v>
      </c>
      <c r="I23">
        <v>6.2489999999999997</v>
      </c>
      <c r="J23">
        <v>5.8460000000000001</v>
      </c>
      <c r="K23">
        <v>5.9390000000000001</v>
      </c>
      <c r="L23">
        <v>5.5970000000000004</v>
      </c>
      <c r="M23">
        <v>5.3559999999999999</v>
      </c>
      <c r="N23">
        <v>5.0309999999999997</v>
      </c>
      <c r="O23">
        <v>4.7649999999999997</v>
      </c>
      <c r="P23">
        <v>4.4950000000000001</v>
      </c>
      <c r="Q23">
        <v>4.2469999999999999</v>
      </c>
      <c r="R23">
        <v>4.0250000000000004</v>
      </c>
      <c r="S23">
        <v>3.8119999999999998</v>
      </c>
      <c r="T23">
        <v>3.609</v>
      </c>
      <c r="U23">
        <v>3.4159999999999999</v>
      </c>
      <c r="V23">
        <v>3.2280000000000002</v>
      </c>
      <c r="W23">
        <v>3.0390000000000001</v>
      </c>
      <c r="X23">
        <v>2.855</v>
      </c>
      <c r="Y23">
        <v>2.6709999999999998</v>
      </c>
      <c r="Z23">
        <v>2.4870000000000001</v>
      </c>
      <c r="AA23">
        <v>2.3050000000000002</v>
      </c>
      <c r="AB23">
        <v>2.1259999999999999</v>
      </c>
    </row>
    <row r="24" spans="1:28" x14ac:dyDescent="0.3">
      <c r="A24" t="s">
        <v>22</v>
      </c>
      <c r="B24" t="s">
        <v>44</v>
      </c>
      <c r="C24" t="s">
        <v>27</v>
      </c>
      <c r="D24" t="s">
        <v>66</v>
      </c>
      <c r="E24">
        <v>6.3150000000000004</v>
      </c>
      <c r="F24">
        <v>6.2670000000000003</v>
      </c>
      <c r="G24">
        <v>6.2750000000000004</v>
      </c>
      <c r="H24">
        <v>6.6509999999999998</v>
      </c>
      <c r="I24">
        <v>6.2489999999999997</v>
      </c>
      <c r="J24">
        <v>5.8460000000000001</v>
      </c>
      <c r="K24">
        <v>5.9390000000000001</v>
      </c>
      <c r="L24">
        <v>5.6550000000000002</v>
      </c>
      <c r="M24">
        <v>5.47</v>
      </c>
      <c r="N24">
        <v>5.1959999999999997</v>
      </c>
      <c r="O24">
        <v>4.9790000000000001</v>
      </c>
      <c r="P24">
        <v>4.7549999999999999</v>
      </c>
      <c r="Q24">
        <v>4.55</v>
      </c>
      <c r="R24">
        <v>4.3689999999999998</v>
      </c>
      <c r="S24">
        <v>4.1950000000000003</v>
      </c>
      <c r="T24">
        <v>4.0270000000000001</v>
      </c>
      <c r="U24">
        <v>3.8679999999999999</v>
      </c>
      <c r="V24">
        <v>3.7120000000000002</v>
      </c>
      <c r="W24">
        <v>3.5529999999999999</v>
      </c>
      <c r="X24">
        <v>3.3969999999999998</v>
      </c>
      <c r="Y24">
        <v>3.2370000000000001</v>
      </c>
      <c r="Z24">
        <v>3.0760000000000001</v>
      </c>
      <c r="AA24">
        <v>2.9140000000000001</v>
      </c>
      <c r="AB24">
        <v>2.7530000000000001</v>
      </c>
    </row>
    <row r="25" spans="1:28" x14ac:dyDescent="0.3">
      <c r="A25" t="s">
        <v>23</v>
      </c>
      <c r="B25" t="s">
        <v>44</v>
      </c>
      <c r="C25" t="s">
        <v>27</v>
      </c>
      <c r="D25" t="s">
        <v>67</v>
      </c>
      <c r="E25">
        <v>6.3150000000000004</v>
      </c>
      <c r="F25">
        <v>6.2670000000000003</v>
      </c>
      <c r="G25">
        <v>6.2750000000000004</v>
      </c>
      <c r="H25">
        <v>6.6509999999999998</v>
      </c>
      <c r="I25">
        <v>6.2489999999999997</v>
      </c>
      <c r="J25">
        <v>5.8460000000000001</v>
      </c>
      <c r="K25">
        <v>5.9390000000000001</v>
      </c>
      <c r="L25">
        <v>5.633</v>
      </c>
      <c r="M25">
        <v>5.4269999999999996</v>
      </c>
      <c r="N25">
        <v>5.1340000000000003</v>
      </c>
      <c r="O25">
        <v>4.899</v>
      </c>
      <c r="P25">
        <v>4.657</v>
      </c>
      <c r="Q25">
        <v>4.4359999999999999</v>
      </c>
      <c r="R25">
        <v>4.2389999999999999</v>
      </c>
      <c r="S25">
        <v>4.0510000000000002</v>
      </c>
      <c r="T25">
        <v>3.8690000000000002</v>
      </c>
      <c r="U25">
        <v>3.6970000000000001</v>
      </c>
      <c r="V25">
        <v>3.528</v>
      </c>
      <c r="W25">
        <v>3.3580000000000001</v>
      </c>
      <c r="X25">
        <v>3.1909999999999998</v>
      </c>
      <c r="Y25">
        <v>3.0219999999999998</v>
      </c>
      <c r="Z25">
        <v>2.8519999999999999</v>
      </c>
      <c r="AA25">
        <v>2.6819999999999999</v>
      </c>
      <c r="AB25">
        <v>2.5139999999999998</v>
      </c>
    </row>
    <row r="26" spans="1:28" x14ac:dyDescent="0.3">
      <c r="A26" t="s">
        <v>24</v>
      </c>
      <c r="B26" t="s">
        <v>44</v>
      </c>
      <c r="C26" t="s">
        <v>27</v>
      </c>
      <c r="D26" t="s">
        <v>68</v>
      </c>
      <c r="E26">
        <v>6.3150000000000004</v>
      </c>
      <c r="F26">
        <v>6.2670000000000003</v>
      </c>
      <c r="G26">
        <v>6.2750000000000004</v>
      </c>
      <c r="H26">
        <v>6.6509999999999998</v>
      </c>
      <c r="I26">
        <v>6.2489999999999997</v>
      </c>
      <c r="J26">
        <v>5.8460000000000001</v>
      </c>
      <c r="K26">
        <v>5.9390000000000001</v>
      </c>
      <c r="L26">
        <v>5.5739999999999998</v>
      </c>
      <c r="M26">
        <v>5.3120000000000003</v>
      </c>
      <c r="N26">
        <v>4.9669999999999996</v>
      </c>
      <c r="O26">
        <v>4.6820000000000004</v>
      </c>
      <c r="P26">
        <v>4.3949999999999996</v>
      </c>
      <c r="Q26">
        <v>4.1319999999999997</v>
      </c>
      <c r="R26">
        <v>3.895</v>
      </c>
      <c r="S26">
        <v>3.67</v>
      </c>
      <c r="T26">
        <v>3.4540000000000002</v>
      </c>
      <c r="U26">
        <v>3.25</v>
      </c>
      <c r="V26">
        <v>3.0510000000000002</v>
      </c>
      <c r="W26">
        <v>2.8540000000000001</v>
      </c>
      <c r="X26">
        <v>2.6619999999999999</v>
      </c>
      <c r="Y26">
        <v>2.4710000000000001</v>
      </c>
      <c r="Z26">
        <v>2.2810000000000001</v>
      </c>
      <c r="AA26">
        <v>2.0950000000000002</v>
      </c>
      <c r="AB26">
        <v>1.9119999999999999</v>
      </c>
    </row>
    <row r="27" spans="1:28" x14ac:dyDescent="0.3">
      <c r="A27" t="s">
        <v>25</v>
      </c>
      <c r="B27" t="s">
        <v>44</v>
      </c>
      <c r="C27" t="s">
        <v>27</v>
      </c>
      <c r="D27" t="s">
        <v>69</v>
      </c>
      <c r="E27">
        <v>6.3150000000000004</v>
      </c>
      <c r="F27">
        <v>6.2670000000000003</v>
      </c>
      <c r="G27">
        <v>6.2750000000000004</v>
      </c>
      <c r="H27">
        <v>6.6509999999999998</v>
      </c>
      <c r="I27">
        <v>6.2489999999999997</v>
      </c>
      <c r="J27">
        <v>5.8460000000000001</v>
      </c>
      <c r="K27">
        <v>5.9390000000000001</v>
      </c>
      <c r="L27">
        <v>5.6440000000000001</v>
      </c>
      <c r="M27">
        <v>5.4480000000000004</v>
      </c>
      <c r="N27">
        <v>5.1639999999999997</v>
      </c>
      <c r="O27">
        <v>4.9370000000000003</v>
      </c>
      <c r="P27">
        <v>4.7039999999999997</v>
      </c>
      <c r="Q27">
        <v>4.4909999999999997</v>
      </c>
      <c r="R27">
        <v>4.3010000000000002</v>
      </c>
      <c r="S27">
        <v>4.12</v>
      </c>
      <c r="T27">
        <v>3.9449999999999998</v>
      </c>
      <c r="U27">
        <v>3.78</v>
      </c>
      <c r="V27">
        <v>3.617</v>
      </c>
      <c r="W27">
        <v>3.452</v>
      </c>
      <c r="X27">
        <v>3.29</v>
      </c>
      <c r="Y27">
        <v>3.1259999999999999</v>
      </c>
      <c r="Z27">
        <v>2.96</v>
      </c>
      <c r="AA27">
        <v>2.794</v>
      </c>
      <c r="AB27">
        <v>2.63</v>
      </c>
    </row>
    <row r="28" spans="1:28" x14ac:dyDescent="0.3">
      <c r="A28" t="s">
        <v>26</v>
      </c>
      <c r="B28" t="s">
        <v>44</v>
      </c>
      <c r="C28" t="s">
        <v>27</v>
      </c>
      <c r="D28" t="s">
        <v>70</v>
      </c>
      <c r="E28">
        <v>6.3150000000000004</v>
      </c>
      <c r="F28">
        <v>6.2670000000000003</v>
      </c>
      <c r="G28">
        <v>6.2750000000000004</v>
      </c>
      <c r="H28">
        <v>6.6509999999999998</v>
      </c>
      <c r="I28">
        <v>6.2489999999999997</v>
      </c>
      <c r="J28">
        <v>5.8460000000000001</v>
      </c>
      <c r="K28">
        <v>5.9390000000000001</v>
      </c>
      <c r="L28">
        <v>5.6029999999999998</v>
      </c>
      <c r="M28">
        <v>5.3680000000000003</v>
      </c>
      <c r="N28">
        <v>5.048</v>
      </c>
      <c r="O28">
        <v>4.7869999999999999</v>
      </c>
      <c r="P28">
        <v>4.5209999999999999</v>
      </c>
      <c r="Q28">
        <v>4.2779999999999996</v>
      </c>
      <c r="R28">
        <v>4.0590000000000002</v>
      </c>
      <c r="S28">
        <v>3.851</v>
      </c>
      <c r="T28">
        <v>3.6509999999999998</v>
      </c>
      <c r="U28">
        <v>3.4609999999999999</v>
      </c>
      <c r="V28">
        <v>3.2759999999999998</v>
      </c>
      <c r="W28">
        <v>3.09</v>
      </c>
      <c r="X28">
        <v>2.9089999999999998</v>
      </c>
      <c r="Y28">
        <v>2.726</v>
      </c>
      <c r="Z28">
        <v>2.544</v>
      </c>
      <c r="AA28">
        <v>2.3639999999999999</v>
      </c>
      <c r="AB28">
        <v>2.1859999999999999</v>
      </c>
    </row>
    <row r="29" spans="1:28" x14ac:dyDescent="0.3">
      <c r="A29" t="s">
        <v>34</v>
      </c>
      <c r="B29" t="s">
        <v>44</v>
      </c>
      <c r="C29" t="s">
        <v>27</v>
      </c>
      <c r="D29" t="s">
        <v>71</v>
      </c>
      <c r="E29">
        <v>6.3150000000000004</v>
      </c>
      <c r="F29">
        <v>6.2670000000000003</v>
      </c>
      <c r="G29">
        <v>6.2750000000000004</v>
      </c>
      <c r="H29">
        <v>6.6509999999999998</v>
      </c>
      <c r="I29">
        <v>6.2489999999999997</v>
      </c>
      <c r="J29">
        <v>5.8460000000000001</v>
      </c>
      <c r="K29">
        <v>5.9390000000000001</v>
      </c>
      <c r="L29">
        <v>5.55</v>
      </c>
      <c r="M29">
        <v>5.2670000000000003</v>
      </c>
      <c r="N29">
        <v>4.9020000000000001</v>
      </c>
      <c r="O29">
        <v>4.5990000000000002</v>
      </c>
      <c r="P29">
        <v>4.2960000000000003</v>
      </c>
      <c r="Q29">
        <v>4.0170000000000003</v>
      </c>
      <c r="R29">
        <v>3.7669999999999999</v>
      </c>
      <c r="S29">
        <v>3.5289999999999999</v>
      </c>
      <c r="T29">
        <v>3.3029999999999999</v>
      </c>
      <c r="U29">
        <v>3.089</v>
      </c>
      <c r="V29">
        <v>2.8820000000000001</v>
      </c>
      <c r="W29">
        <v>2.677</v>
      </c>
      <c r="X29">
        <v>2.4790000000000001</v>
      </c>
      <c r="Y29">
        <v>2.282</v>
      </c>
      <c r="Z29">
        <v>2.089</v>
      </c>
      <c r="AA29">
        <v>1.899</v>
      </c>
      <c r="AB29">
        <v>1.7150000000000001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4CB8-A175-4B34-9A63-2ACFB8F4DD52}">
  <sheetPr codeName="Sheet2"/>
  <dimension ref="A1:H28"/>
  <sheetViews>
    <sheetView workbookViewId="0">
      <selection activeCell="E36" sqref="E36"/>
    </sheetView>
  </sheetViews>
  <sheetFormatPr defaultRowHeight="14.4" x14ac:dyDescent="0.3"/>
  <cols>
    <col min="5" max="5" width="11.77734375" bestFit="1" customWidth="1"/>
  </cols>
  <sheetData>
    <row r="1" spans="1:8" x14ac:dyDescent="0.3">
      <c r="A1" t="str">
        <f>Transpose_inAS!C2</f>
        <v>Percent</v>
      </c>
      <c r="B1">
        <f>Transpose_inAS!AB2</f>
        <v>10.72</v>
      </c>
      <c r="F1" t="s">
        <v>30</v>
      </c>
      <c r="G1" t="s">
        <v>31</v>
      </c>
      <c r="H1" t="s">
        <v>33</v>
      </c>
    </row>
    <row r="2" spans="1:8" x14ac:dyDescent="0.3">
      <c r="A2" t="str">
        <f>Transpose_inAS!C3</f>
        <v>Percent</v>
      </c>
      <c r="B2">
        <f>Transpose_inAS!AB3</f>
        <v>10.51</v>
      </c>
      <c r="E2">
        <v>201750</v>
      </c>
      <c r="F2">
        <f>B2-B$1</f>
        <v>-0.21000000000000085</v>
      </c>
      <c r="G2">
        <f>B11-B$1</f>
        <v>-8.9999999999999858E-2</v>
      </c>
      <c r="H2">
        <f>B20-B$1</f>
        <v>-9.9999999999997868E-3</v>
      </c>
    </row>
    <row r="3" spans="1:8" x14ac:dyDescent="0.3">
      <c r="A3" t="str">
        <f>Transpose_inAS!C4</f>
        <v>Percent</v>
      </c>
      <c r="B3">
        <f>Transpose_inAS!AB4</f>
        <v>9.7370000000000001</v>
      </c>
      <c r="E3">
        <v>201780</v>
      </c>
      <c r="F3">
        <f t="shared" ref="F3:F9" si="0">B3-B$1</f>
        <v>-0.98300000000000054</v>
      </c>
      <c r="G3">
        <f t="shared" ref="G3:G10" si="1">B12-B$1</f>
        <v>-2.4169999999999998</v>
      </c>
      <c r="H3">
        <f t="shared" ref="H3:H10" si="2">B21-B$1</f>
        <v>-0.88900000000000112</v>
      </c>
    </row>
    <row r="4" spans="1:8" x14ac:dyDescent="0.3">
      <c r="A4" t="str">
        <f>Transpose_inAS!C5</f>
        <v>Percent</v>
      </c>
      <c r="B4">
        <f>Transpose_inAS!AB5</f>
        <v>8.3759999999999994</v>
      </c>
      <c r="E4">
        <v>2017100</v>
      </c>
      <c r="F4">
        <f t="shared" si="0"/>
        <v>-2.3440000000000012</v>
      </c>
      <c r="G4">
        <f t="shared" si="1"/>
        <v>-6.4520000000000008</v>
      </c>
      <c r="H4">
        <f t="shared" si="2"/>
        <v>-2.0200000000000014</v>
      </c>
    </row>
    <row r="5" spans="1:8" x14ac:dyDescent="0.3">
      <c r="A5" t="str">
        <f>Transpose_inAS!C6</f>
        <v>Percent</v>
      </c>
      <c r="B5">
        <f>Transpose_inAS!AB6</f>
        <v>10.119999999999999</v>
      </c>
      <c r="E5">
        <v>203050</v>
      </c>
      <c r="F5">
        <f t="shared" si="0"/>
        <v>-0.60000000000000142</v>
      </c>
      <c r="G5">
        <f t="shared" si="1"/>
        <v>-1.745000000000001</v>
      </c>
      <c r="H5">
        <f t="shared" si="2"/>
        <v>-0.35000000000000142</v>
      </c>
    </row>
    <row r="6" spans="1:8" x14ac:dyDescent="0.3">
      <c r="A6" t="str">
        <f>Transpose_inAS!C7</f>
        <v>Percent</v>
      </c>
      <c r="B6">
        <f>Transpose_inAS!AB7</f>
        <v>9.0820000000000007</v>
      </c>
      <c r="E6">
        <v>203080</v>
      </c>
      <c r="F6">
        <f t="shared" si="0"/>
        <v>-1.6379999999999999</v>
      </c>
      <c r="G6">
        <f t="shared" si="1"/>
        <v>-5.49</v>
      </c>
      <c r="H6">
        <f t="shared" si="2"/>
        <v>-1.1280000000000001</v>
      </c>
    </row>
    <row r="7" spans="1:8" x14ac:dyDescent="0.3">
      <c r="A7" t="str">
        <f>Transpose_inAS!C8</f>
        <v>Percent</v>
      </c>
      <c r="B7">
        <f>Transpose_inAS!AB8</f>
        <v>7.5910000000000002</v>
      </c>
      <c r="E7">
        <v>2030100</v>
      </c>
      <c r="F7">
        <f t="shared" si="0"/>
        <v>-3.1290000000000004</v>
      </c>
      <c r="G7">
        <f t="shared" si="1"/>
        <v>-7.5930000000000009</v>
      </c>
      <c r="H7">
        <f t="shared" si="2"/>
        <v>-2.6270000000000007</v>
      </c>
    </row>
    <row r="8" spans="1:8" x14ac:dyDescent="0.3">
      <c r="A8" t="str">
        <f>Transpose_inAS!C9</f>
        <v>Percent</v>
      </c>
      <c r="B8">
        <f>Transpose_inAS!AB9</f>
        <v>9.8740000000000006</v>
      </c>
      <c r="E8">
        <v>204050</v>
      </c>
      <c r="F8">
        <f t="shared" si="0"/>
        <v>-0.84600000000000009</v>
      </c>
      <c r="G8">
        <f t="shared" si="1"/>
        <v>-2.9070000000000009</v>
      </c>
      <c r="H8">
        <f t="shared" si="2"/>
        <v>-0.69000000000000128</v>
      </c>
    </row>
    <row r="9" spans="1:8" x14ac:dyDescent="0.3">
      <c r="A9" t="str">
        <f>Transpose_inAS!C10</f>
        <v>Percent</v>
      </c>
      <c r="B9">
        <f>Transpose_inAS!AB10</f>
        <v>8.8000000000000007</v>
      </c>
      <c r="E9">
        <v>204080</v>
      </c>
      <c r="F9">
        <f t="shared" si="0"/>
        <v>-1.92</v>
      </c>
      <c r="G9">
        <f t="shared" si="1"/>
        <v>-6.6750000000000007</v>
      </c>
      <c r="H9">
        <f t="shared" si="2"/>
        <v>-1.6330000000000009</v>
      </c>
    </row>
    <row r="10" spans="1:8" x14ac:dyDescent="0.3">
      <c r="A10" t="str">
        <f>Transpose_inAS!C11</f>
        <v>Percent</v>
      </c>
      <c r="B10">
        <f>Transpose_inAS!AB11</f>
        <v>7.5229999999999997</v>
      </c>
      <c r="E10">
        <v>2040100</v>
      </c>
      <c r="F10">
        <f>B10-B$1</f>
        <v>-3.197000000000001</v>
      </c>
      <c r="G10">
        <f t="shared" si="1"/>
        <v>-7.9440000000000008</v>
      </c>
      <c r="H10">
        <f t="shared" si="2"/>
        <v>-3.2350000000000003</v>
      </c>
    </row>
    <row r="11" spans="1:8" x14ac:dyDescent="0.3">
      <c r="A11" t="str">
        <f>Transpose_inAS!C12</f>
        <v>Percent</v>
      </c>
      <c r="B11">
        <f>Transpose_inAS!AB12</f>
        <v>10.63</v>
      </c>
    </row>
    <row r="12" spans="1:8" x14ac:dyDescent="0.3">
      <c r="A12" t="str">
        <f>Transpose_inAS!C13</f>
        <v>Percent</v>
      </c>
      <c r="B12">
        <f>Transpose_inAS!AB13</f>
        <v>8.3030000000000008</v>
      </c>
      <c r="F12" t="s">
        <v>30</v>
      </c>
      <c r="G12" t="s">
        <v>31</v>
      </c>
      <c r="H12" t="s">
        <v>32</v>
      </c>
    </row>
    <row r="13" spans="1:8" x14ac:dyDescent="0.3">
      <c r="A13" t="str">
        <f>Transpose_inAS!C14</f>
        <v>Percent</v>
      </c>
      <c r="B13">
        <f>Transpose_inAS!AB14</f>
        <v>4.2679999999999998</v>
      </c>
      <c r="E13" t="s">
        <v>29</v>
      </c>
      <c r="F13">
        <f>AVERAGE(F2:F10)</f>
        <v>-1.6518888888888894</v>
      </c>
      <c r="G13">
        <f t="shared" ref="G13:H13" si="3">AVERAGE(G2:G10)</f>
        <v>-4.5903333333333336</v>
      </c>
      <c r="H13">
        <f t="shared" si="3"/>
        <v>-1.3980000000000008</v>
      </c>
    </row>
    <row r="14" spans="1:8" x14ac:dyDescent="0.3">
      <c r="A14" t="str">
        <f>Transpose_inAS!C15</f>
        <v>Percent</v>
      </c>
      <c r="B14">
        <f>Transpose_inAS!AB15</f>
        <v>8.9749999999999996</v>
      </c>
    </row>
    <row r="15" spans="1:8" x14ac:dyDescent="0.3">
      <c r="A15" t="str">
        <f>Transpose_inAS!C16</f>
        <v>Percent</v>
      </c>
      <c r="B15">
        <f>Transpose_inAS!AB16</f>
        <v>5.23</v>
      </c>
    </row>
    <row r="16" spans="1:8" x14ac:dyDescent="0.3">
      <c r="A16" t="str">
        <f>Transpose_inAS!C17</f>
        <v>Percent</v>
      </c>
      <c r="B16">
        <f>Transpose_inAS!AB17</f>
        <v>3.1269999999999998</v>
      </c>
    </row>
    <row r="17" spans="1:2" x14ac:dyDescent="0.3">
      <c r="A17" t="str">
        <f>Transpose_inAS!C18</f>
        <v>Percent</v>
      </c>
      <c r="B17">
        <f>Transpose_inAS!AB18</f>
        <v>7.8129999999999997</v>
      </c>
    </row>
    <row r="18" spans="1:2" x14ac:dyDescent="0.3">
      <c r="A18" t="str">
        <f>Transpose_inAS!C19</f>
        <v>Percent</v>
      </c>
      <c r="B18">
        <f>Transpose_inAS!AB19</f>
        <v>4.0449999999999999</v>
      </c>
    </row>
    <row r="19" spans="1:2" x14ac:dyDescent="0.3">
      <c r="A19" t="str">
        <f>Transpose_inAS!C20</f>
        <v>Percent</v>
      </c>
      <c r="B19">
        <f>Transpose_inAS!AB20</f>
        <v>2.7759999999999998</v>
      </c>
    </row>
    <row r="20" spans="1:2" x14ac:dyDescent="0.3">
      <c r="A20" t="str">
        <f>Transpose_inAS!C21</f>
        <v>Percent</v>
      </c>
      <c r="B20">
        <f>Transpose_inAS!AB21</f>
        <v>10.71</v>
      </c>
    </row>
    <row r="21" spans="1:2" x14ac:dyDescent="0.3">
      <c r="A21" t="str">
        <f>Transpose_inAS!C22</f>
        <v>Percent</v>
      </c>
      <c r="B21">
        <f>Transpose_inAS!AB22</f>
        <v>9.8309999999999995</v>
      </c>
    </row>
    <row r="22" spans="1:2" x14ac:dyDescent="0.3">
      <c r="A22" t="str">
        <f>Transpose_inAS!C23</f>
        <v>Percent</v>
      </c>
      <c r="B22">
        <f>Transpose_inAS!AB23</f>
        <v>8.6999999999999993</v>
      </c>
    </row>
    <row r="23" spans="1:2" x14ac:dyDescent="0.3">
      <c r="A23" t="str">
        <f>Transpose_inAS!C24</f>
        <v>Percent</v>
      </c>
      <c r="B23">
        <f>Transpose_inAS!AB24</f>
        <v>10.37</v>
      </c>
    </row>
    <row r="24" spans="1:2" x14ac:dyDescent="0.3">
      <c r="A24" t="str">
        <f>Transpose_inAS!C25</f>
        <v>Percent</v>
      </c>
      <c r="B24">
        <f>Transpose_inAS!AB25</f>
        <v>9.5920000000000005</v>
      </c>
    </row>
    <row r="25" spans="1:2" x14ac:dyDescent="0.3">
      <c r="A25" t="str">
        <f>Transpose_inAS!C26</f>
        <v>Percent</v>
      </c>
      <c r="B25">
        <f>Transpose_inAS!AB26</f>
        <v>8.093</v>
      </c>
    </row>
    <row r="26" spans="1:2" x14ac:dyDescent="0.3">
      <c r="A26" t="str">
        <f>Transpose_inAS!C27</f>
        <v>Percent</v>
      </c>
      <c r="B26">
        <f>Transpose_inAS!AB27</f>
        <v>10.029999999999999</v>
      </c>
    </row>
    <row r="27" spans="1:2" x14ac:dyDescent="0.3">
      <c r="A27" t="str">
        <f>Transpose_inAS!C28</f>
        <v>Percent</v>
      </c>
      <c r="B27">
        <f>Transpose_inAS!AB28</f>
        <v>9.0869999999999997</v>
      </c>
    </row>
    <row r="28" spans="1:2" x14ac:dyDescent="0.3">
      <c r="A28" t="str">
        <f>Transpose_inAS!C29</f>
        <v>Percent</v>
      </c>
      <c r="B28">
        <f>Transpose_inAS!AB29</f>
        <v>7.4850000000000003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08DF-4F85-44C8-8B6D-583DD7CE6640}">
  <sheetPr codeName="Sheet20"/>
  <dimension ref="A1:H28"/>
  <sheetViews>
    <sheetView workbookViewId="0">
      <selection activeCell="H2" sqref="H2:H10"/>
    </sheetView>
  </sheetViews>
  <sheetFormatPr defaultRowHeight="14.4" x14ac:dyDescent="0.3"/>
  <cols>
    <col min="5" max="5" width="11.77734375" bestFit="1" customWidth="1"/>
  </cols>
  <sheetData>
    <row r="1" spans="1:8" x14ac:dyDescent="0.3">
      <c r="A1" t="str">
        <f>Transpose_inLAC!C2</f>
        <v>Percent</v>
      </c>
      <c r="B1">
        <f>Transpose_inLAC!AB2</f>
        <v>3.6469999999999998</v>
      </c>
      <c r="F1" t="s">
        <v>30</v>
      </c>
      <c r="G1" t="s">
        <v>31</v>
      </c>
      <c r="H1" t="s">
        <v>33</v>
      </c>
    </row>
    <row r="2" spans="1:8" x14ac:dyDescent="0.3">
      <c r="A2" t="str">
        <f>Transpose_inLAC!C3</f>
        <v>Percent</v>
      </c>
      <c r="B2">
        <f>Transpose_inLAC!AB3</f>
        <v>3.5739999999999998</v>
      </c>
      <c r="E2">
        <v>201750</v>
      </c>
      <c r="F2">
        <f>B2-B$1</f>
        <v>-7.2999999999999954E-2</v>
      </c>
      <c r="G2">
        <f>B11-B$1</f>
        <v>-1.0649999999999999</v>
      </c>
      <c r="H2">
        <f>B20-B$1</f>
        <v>-0.61799999999999988</v>
      </c>
    </row>
    <row r="3" spans="1:8" x14ac:dyDescent="0.3">
      <c r="A3" t="str">
        <f>Transpose_inLAC!C4</f>
        <v>Percent</v>
      </c>
      <c r="B3">
        <f>Transpose_inLAC!AB4</f>
        <v>3.3079999999999998</v>
      </c>
      <c r="E3">
        <v>201780</v>
      </c>
      <c r="F3">
        <f t="shared" ref="F3:F10" si="0">B3-B$1</f>
        <v>-0.33899999999999997</v>
      </c>
      <c r="G3">
        <f t="shared" ref="G3:G10" si="1">B12-B$1</f>
        <v>-1.6759999999999997</v>
      </c>
      <c r="H3">
        <f t="shared" ref="H3:H10" si="2">B21-B$1</f>
        <v>-0.98099999999999987</v>
      </c>
    </row>
    <row r="4" spans="1:8" x14ac:dyDescent="0.3">
      <c r="A4" t="str">
        <f>Transpose_inLAC!C5</f>
        <v>Percent</v>
      </c>
      <c r="B4">
        <f>Transpose_inLAC!AB5</f>
        <v>2.8370000000000002</v>
      </c>
      <c r="E4">
        <v>2017100</v>
      </c>
      <c r="F4">
        <f t="shared" si="0"/>
        <v>-0.80999999999999961</v>
      </c>
      <c r="G4">
        <f t="shared" si="1"/>
        <v>-2.0489999999999995</v>
      </c>
      <c r="H4">
        <f t="shared" si="2"/>
        <v>-1.5209999999999999</v>
      </c>
    </row>
    <row r="5" spans="1:8" x14ac:dyDescent="0.3">
      <c r="A5" t="str">
        <f>Transpose_inLAC!C6</f>
        <v>Percent</v>
      </c>
      <c r="B5">
        <f>Transpose_inLAC!AB6</f>
        <v>3.452</v>
      </c>
      <c r="E5">
        <v>203050</v>
      </c>
      <c r="F5">
        <f t="shared" si="0"/>
        <v>-0.19499999999999984</v>
      </c>
      <c r="G5">
        <f t="shared" si="1"/>
        <v>-1.4469999999999996</v>
      </c>
      <c r="H5">
        <f t="shared" si="2"/>
        <v>-0.89399999999999968</v>
      </c>
    </row>
    <row r="6" spans="1:8" x14ac:dyDescent="0.3">
      <c r="A6" t="str">
        <f>Transpose_inLAC!C7</f>
        <v>Percent</v>
      </c>
      <c r="B6">
        <f>Transpose_inLAC!AB7</f>
        <v>3.0920000000000001</v>
      </c>
      <c r="E6">
        <v>203080</v>
      </c>
      <c r="F6">
        <f t="shared" si="0"/>
        <v>-0.55499999999999972</v>
      </c>
      <c r="G6">
        <f t="shared" si="1"/>
        <v>-1.9799999999999998</v>
      </c>
      <c r="H6">
        <f t="shared" si="2"/>
        <v>-1.133</v>
      </c>
    </row>
    <row r="7" spans="1:8" x14ac:dyDescent="0.3">
      <c r="A7" t="str">
        <f>Transpose_inLAC!C8</f>
        <v>Percent</v>
      </c>
      <c r="B7">
        <f>Transpose_inLAC!AB8</f>
        <v>2.5680000000000001</v>
      </c>
      <c r="E7">
        <v>2030100</v>
      </c>
      <c r="F7">
        <f t="shared" si="0"/>
        <v>-1.0789999999999997</v>
      </c>
      <c r="G7">
        <f t="shared" si="1"/>
        <v>-2.3249999999999997</v>
      </c>
      <c r="H7">
        <f t="shared" si="2"/>
        <v>-1.7349999999999999</v>
      </c>
    </row>
    <row r="8" spans="1:8" x14ac:dyDescent="0.3">
      <c r="A8" t="str">
        <f>Transpose_inLAC!C9</f>
        <v>Percent</v>
      </c>
      <c r="B8">
        <f>Transpose_inLAC!AB9</f>
        <v>3.379</v>
      </c>
      <c r="E8">
        <v>204050</v>
      </c>
      <c r="F8">
        <f t="shared" si="0"/>
        <v>-0.26799999999999979</v>
      </c>
      <c r="G8">
        <f t="shared" si="1"/>
        <v>-1.605</v>
      </c>
      <c r="H8">
        <f t="shared" si="2"/>
        <v>-1.0169999999999999</v>
      </c>
    </row>
    <row r="9" spans="1:8" x14ac:dyDescent="0.3">
      <c r="A9" t="str">
        <f>Transpose_inLAC!C10</f>
        <v>Percent</v>
      </c>
      <c r="B9">
        <f>Transpose_inLAC!AB10</f>
        <v>3</v>
      </c>
      <c r="E9">
        <v>204080</v>
      </c>
      <c r="F9">
        <f t="shared" si="0"/>
        <v>-0.6469999999999998</v>
      </c>
      <c r="G9">
        <f t="shared" si="1"/>
        <v>-2.1149999999999998</v>
      </c>
      <c r="H9">
        <f t="shared" si="2"/>
        <v>-1.4609999999999999</v>
      </c>
    </row>
    <row r="10" spans="1:8" x14ac:dyDescent="0.3">
      <c r="A10" t="str">
        <f>Transpose_inLAC!C11</f>
        <v>Percent</v>
      </c>
      <c r="B10">
        <f>Transpose_inLAC!AB11</f>
        <v>2.5430000000000001</v>
      </c>
      <c r="E10">
        <v>2040100</v>
      </c>
      <c r="F10">
        <f t="shared" si="0"/>
        <v>-1.1039999999999996</v>
      </c>
      <c r="G10">
        <f t="shared" si="1"/>
        <v>-2.4119999999999999</v>
      </c>
      <c r="H10">
        <f t="shared" si="2"/>
        <v>-1.9319999999999997</v>
      </c>
    </row>
    <row r="11" spans="1:8" x14ac:dyDescent="0.3">
      <c r="A11" t="str">
        <f>Transpose_inLAC!C12</f>
        <v>Percent</v>
      </c>
      <c r="B11">
        <f>Transpose_inLAC!AB12</f>
        <v>2.5819999999999999</v>
      </c>
    </row>
    <row r="12" spans="1:8" x14ac:dyDescent="0.3">
      <c r="A12" t="str">
        <f>Transpose_inLAC!C13</f>
        <v>Percent</v>
      </c>
      <c r="B12">
        <f>Transpose_inLAC!AB13</f>
        <v>1.9710000000000001</v>
      </c>
      <c r="F12" t="s">
        <v>30</v>
      </c>
      <c r="G12" t="s">
        <v>31</v>
      </c>
      <c r="H12" t="s">
        <v>32</v>
      </c>
    </row>
    <row r="13" spans="1:8" x14ac:dyDescent="0.3">
      <c r="A13" t="str">
        <f>Transpose_inLAC!C14</f>
        <v>Percent</v>
      </c>
      <c r="B13">
        <f>Transpose_inLAC!AB14</f>
        <v>1.5980000000000001</v>
      </c>
      <c r="E13" t="s">
        <v>29</v>
      </c>
      <c r="F13">
        <f>AVERAGE(F2:F10)</f>
        <v>-0.56333333333333313</v>
      </c>
      <c r="G13">
        <f t="shared" ref="G13:H13" si="3">AVERAGE(G2:G10)</f>
        <v>-1.8526666666666667</v>
      </c>
      <c r="H13">
        <f t="shared" si="3"/>
        <v>-1.2546666666666666</v>
      </c>
    </row>
    <row r="14" spans="1:8" x14ac:dyDescent="0.3">
      <c r="A14" t="str">
        <f>Transpose_inLAC!C15</f>
        <v>Percent</v>
      </c>
      <c r="B14">
        <f>Transpose_inLAC!AB15</f>
        <v>2.2000000000000002</v>
      </c>
    </row>
    <row r="15" spans="1:8" x14ac:dyDescent="0.3">
      <c r="A15" t="str">
        <f>Transpose_inLAC!C16</f>
        <v>Percent</v>
      </c>
      <c r="B15">
        <f>Transpose_inLAC!AB16</f>
        <v>1.667</v>
      </c>
    </row>
    <row r="16" spans="1:8" x14ac:dyDescent="0.3">
      <c r="A16" t="str">
        <f>Transpose_inLAC!C17</f>
        <v>Percent</v>
      </c>
      <c r="B16">
        <f>Transpose_inLAC!AB17</f>
        <v>1.3220000000000001</v>
      </c>
    </row>
    <row r="17" spans="1:2" x14ac:dyDescent="0.3">
      <c r="A17" t="str">
        <f>Transpose_inLAC!C18</f>
        <v>Percent</v>
      </c>
      <c r="B17">
        <f>Transpose_inLAC!AB18</f>
        <v>2.0419999999999998</v>
      </c>
    </row>
    <row r="18" spans="1:2" x14ac:dyDescent="0.3">
      <c r="A18" t="str">
        <f>Transpose_inLAC!C19</f>
        <v>Percent</v>
      </c>
      <c r="B18">
        <f>Transpose_inLAC!AB19</f>
        <v>1.532</v>
      </c>
    </row>
    <row r="19" spans="1:2" x14ac:dyDescent="0.3">
      <c r="A19" t="str">
        <f>Transpose_inLAC!C20</f>
        <v>Percent</v>
      </c>
      <c r="B19">
        <f>Transpose_inLAC!AB20</f>
        <v>1.2350000000000001</v>
      </c>
    </row>
    <row r="20" spans="1:2" x14ac:dyDescent="0.3">
      <c r="A20" t="str">
        <f>Transpose_inLAC!C21</f>
        <v>Percent</v>
      </c>
      <c r="B20">
        <f>Transpose_inLAC!AB21</f>
        <v>3.0289999999999999</v>
      </c>
    </row>
    <row r="21" spans="1:2" x14ac:dyDescent="0.3">
      <c r="A21" t="str">
        <f>Transpose_inLAC!C22</f>
        <v>Percent</v>
      </c>
      <c r="B21">
        <f>Transpose_inLAC!AB22</f>
        <v>2.6659999999999999</v>
      </c>
    </row>
    <row r="22" spans="1:2" x14ac:dyDescent="0.3">
      <c r="A22" t="str">
        <f>Transpose_inLAC!C23</f>
        <v>Percent</v>
      </c>
      <c r="B22">
        <f>Transpose_inLAC!AB23</f>
        <v>2.1259999999999999</v>
      </c>
    </row>
    <row r="23" spans="1:2" x14ac:dyDescent="0.3">
      <c r="A23" t="str">
        <f>Transpose_inLAC!C24</f>
        <v>Percent</v>
      </c>
      <c r="B23">
        <f>Transpose_inLAC!AB24</f>
        <v>2.7530000000000001</v>
      </c>
    </row>
    <row r="24" spans="1:2" x14ac:dyDescent="0.3">
      <c r="A24" t="str">
        <f>Transpose_inLAC!C25</f>
        <v>Percent</v>
      </c>
      <c r="B24">
        <f>Transpose_inLAC!AB25</f>
        <v>2.5139999999999998</v>
      </c>
    </row>
    <row r="25" spans="1:2" x14ac:dyDescent="0.3">
      <c r="A25" t="str">
        <f>Transpose_inLAC!C26</f>
        <v>Percent</v>
      </c>
      <c r="B25">
        <f>Transpose_inLAC!AB26</f>
        <v>1.9119999999999999</v>
      </c>
    </row>
    <row r="26" spans="1:2" x14ac:dyDescent="0.3">
      <c r="A26" t="str">
        <f>Transpose_inLAC!C27</f>
        <v>Percent</v>
      </c>
      <c r="B26">
        <f>Transpose_inLAC!AB27</f>
        <v>2.63</v>
      </c>
    </row>
    <row r="27" spans="1:2" x14ac:dyDescent="0.3">
      <c r="A27" t="str">
        <f>Transpose_inLAC!C28</f>
        <v>Percent</v>
      </c>
      <c r="B27">
        <f>Transpose_inLAC!AB28</f>
        <v>2.1859999999999999</v>
      </c>
    </row>
    <row r="28" spans="1:2" x14ac:dyDescent="0.3">
      <c r="A28" t="str">
        <f>Transpose_inLAC!C29</f>
        <v>Percent</v>
      </c>
      <c r="B28">
        <f>Transpose_inLAC!AB29</f>
        <v>1.7150000000000001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EB0EA-FB2E-4154-A5A8-DD27AC63E893}">
  <sheetPr codeName="Sheet3"/>
  <dimension ref="A1:AB29"/>
  <sheetViews>
    <sheetView workbookViewId="0">
      <selection sqref="A1:AB29"/>
    </sheetView>
  </sheetViews>
  <sheetFormatPr defaultRowHeight="14.4" x14ac:dyDescent="0.3"/>
  <sheetData>
    <row r="1" spans="1:28" x14ac:dyDescent="0.3">
      <c r="D1" t="s">
        <v>28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0</v>
      </c>
      <c r="B2" t="s">
        <v>36</v>
      </c>
      <c r="C2" t="s">
        <v>27</v>
      </c>
      <c r="D2" t="s">
        <v>72</v>
      </c>
      <c r="E2">
        <v>29.13</v>
      </c>
      <c r="F2">
        <v>28.07</v>
      </c>
      <c r="G2">
        <v>26.86</v>
      </c>
      <c r="H2">
        <v>26.15</v>
      </c>
      <c r="I2">
        <v>24.88</v>
      </c>
      <c r="J2">
        <v>23.17</v>
      </c>
      <c r="K2">
        <v>22.9</v>
      </c>
      <c r="L2">
        <v>21.87</v>
      </c>
      <c r="M2">
        <v>21.13</v>
      </c>
      <c r="N2">
        <v>20.170000000000002</v>
      </c>
      <c r="O2">
        <v>19.25</v>
      </c>
      <c r="P2">
        <v>18.29</v>
      </c>
      <c r="Q2">
        <v>17.39</v>
      </c>
      <c r="R2">
        <v>16.559999999999999</v>
      </c>
      <c r="S2">
        <v>15.78</v>
      </c>
      <c r="T2">
        <v>15.03</v>
      </c>
      <c r="U2">
        <v>14.31</v>
      </c>
      <c r="V2">
        <v>13.61</v>
      </c>
      <c r="W2">
        <v>12.93</v>
      </c>
      <c r="X2">
        <v>12.27</v>
      </c>
      <c r="Y2">
        <v>11.62</v>
      </c>
      <c r="Z2">
        <v>10.98</v>
      </c>
      <c r="AA2">
        <v>10.34</v>
      </c>
      <c r="AB2">
        <v>9.7170000000000005</v>
      </c>
    </row>
    <row r="3" spans="1:28" x14ac:dyDescent="0.3">
      <c r="A3" t="s">
        <v>1</v>
      </c>
      <c r="B3" t="s">
        <v>36</v>
      </c>
      <c r="C3" t="s">
        <v>27</v>
      </c>
      <c r="D3" t="s">
        <v>45</v>
      </c>
      <c r="E3">
        <v>29.13</v>
      </c>
      <c r="F3">
        <v>28.07</v>
      </c>
      <c r="G3">
        <v>26.86</v>
      </c>
      <c r="H3">
        <v>26.15</v>
      </c>
      <c r="I3">
        <v>24.88</v>
      </c>
      <c r="J3">
        <v>23.17</v>
      </c>
      <c r="K3">
        <v>22.89</v>
      </c>
      <c r="L3">
        <v>21.85</v>
      </c>
      <c r="M3">
        <v>21.09</v>
      </c>
      <c r="N3">
        <v>20.12</v>
      </c>
      <c r="O3">
        <v>19.18</v>
      </c>
      <c r="P3">
        <v>18.21</v>
      </c>
      <c r="Q3">
        <v>17.29</v>
      </c>
      <c r="R3">
        <v>16.45</v>
      </c>
      <c r="S3">
        <v>15.65</v>
      </c>
      <c r="T3">
        <v>14.88</v>
      </c>
      <c r="U3">
        <v>14.14</v>
      </c>
      <c r="V3">
        <v>13.42</v>
      </c>
      <c r="W3">
        <v>12.73</v>
      </c>
      <c r="X3">
        <v>12.07</v>
      </c>
      <c r="Y3">
        <v>11.4</v>
      </c>
      <c r="Z3">
        <v>10.74</v>
      </c>
      <c r="AA3">
        <v>10.09</v>
      </c>
      <c r="AB3">
        <v>9.4600000000000009</v>
      </c>
    </row>
    <row r="4" spans="1:28" x14ac:dyDescent="0.3">
      <c r="A4" t="s">
        <v>2</v>
      </c>
      <c r="B4" t="s">
        <v>36</v>
      </c>
      <c r="C4" t="s">
        <v>27</v>
      </c>
      <c r="D4" t="s">
        <v>46</v>
      </c>
      <c r="E4">
        <v>29.13</v>
      </c>
      <c r="F4">
        <v>28.07</v>
      </c>
      <c r="G4">
        <v>26.86</v>
      </c>
      <c r="H4">
        <v>26.15</v>
      </c>
      <c r="I4">
        <v>24.88</v>
      </c>
      <c r="J4">
        <v>23.17</v>
      </c>
      <c r="K4">
        <v>22.89</v>
      </c>
      <c r="L4">
        <v>21.78</v>
      </c>
      <c r="M4">
        <v>20.98</v>
      </c>
      <c r="N4">
        <v>19.97</v>
      </c>
      <c r="O4">
        <v>18.989999999999998</v>
      </c>
      <c r="P4">
        <v>17.96</v>
      </c>
      <c r="Q4">
        <v>17</v>
      </c>
      <c r="R4">
        <v>16.100000000000001</v>
      </c>
      <c r="S4">
        <v>15.25</v>
      </c>
      <c r="T4">
        <v>14.43</v>
      </c>
      <c r="U4">
        <v>13.64</v>
      </c>
      <c r="V4">
        <v>12.89</v>
      </c>
      <c r="W4">
        <v>12.16</v>
      </c>
      <c r="X4">
        <v>11.44</v>
      </c>
      <c r="Y4">
        <v>10.74</v>
      </c>
      <c r="Z4">
        <v>10.06</v>
      </c>
      <c r="AA4">
        <v>9.3879999999999999</v>
      </c>
      <c r="AB4">
        <v>8.74</v>
      </c>
    </row>
    <row r="5" spans="1:28" x14ac:dyDescent="0.3">
      <c r="A5" t="s">
        <v>3</v>
      </c>
      <c r="B5" t="s">
        <v>36</v>
      </c>
      <c r="C5" t="s">
        <v>27</v>
      </c>
      <c r="D5" t="s">
        <v>47</v>
      </c>
      <c r="E5">
        <v>29.13</v>
      </c>
      <c r="F5">
        <v>28.07</v>
      </c>
      <c r="G5">
        <v>26.86</v>
      </c>
      <c r="H5">
        <v>26.15</v>
      </c>
      <c r="I5">
        <v>24.88</v>
      </c>
      <c r="J5">
        <v>23.17</v>
      </c>
      <c r="K5">
        <v>22.82</v>
      </c>
      <c r="L5">
        <v>21.49</v>
      </c>
      <c r="M5">
        <v>20.52</v>
      </c>
      <c r="N5">
        <v>19.21</v>
      </c>
      <c r="O5">
        <v>17.98</v>
      </c>
      <c r="P5">
        <v>16.77</v>
      </c>
      <c r="Q5">
        <v>15.65</v>
      </c>
      <c r="R5">
        <v>14.64</v>
      </c>
      <c r="S5">
        <v>13.71</v>
      </c>
      <c r="T5">
        <v>12.83</v>
      </c>
      <c r="U5">
        <v>11.95</v>
      </c>
      <c r="V5">
        <v>11.13</v>
      </c>
      <c r="W5">
        <v>10.35</v>
      </c>
      <c r="X5">
        <v>9.6029999999999998</v>
      </c>
      <c r="Y5">
        <v>8.8819999999999997</v>
      </c>
      <c r="Z5">
        <v>8.19</v>
      </c>
      <c r="AA5">
        <v>7.5369999999999999</v>
      </c>
      <c r="AB5">
        <v>6.93</v>
      </c>
    </row>
    <row r="6" spans="1:28" x14ac:dyDescent="0.3">
      <c r="A6" t="s">
        <v>4</v>
      </c>
      <c r="B6" t="s">
        <v>36</v>
      </c>
      <c r="C6" t="s">
        <v>27</v>
      </c>
      <c r="D6" t="s">
        <v>48</v>
      </c>
      <c r="E6">
        <v>29.13</v>
      </c>
      <c r="F6">
        <v>28.07</v>
      </c>
      <c r="G6">
        <v>26.86</v>
      </c>
      <c r="H6">
        <v>26.15</v>
      </c>
      <c r="I6">
        <v>24.88</v>
      </c>
      <c r="J6">
        <v>23.17</v>
      </c>
      <c r="K6">
        <v>22.88</v>
      </c>
      <c r="L6">
        <v>21.79</v>
      </c>
      <c r="M6">
        <v>21</v>
      </c>
      <c r="N6">
        <v>19.989999999999998</v>
      </c>
      <c r="O6">
        <v>19.02</v>
      </c>
      <c r="P6">
        <v>18.010000000000002</v>
      </c>
      <c r="Q6">
        <v>17.04</v>
      </c>
      <c r="R6">
        <v>16.149999999999999</v>
      </c>
      <c r="S6">
        <v>15.31</v>
      </c>
      <c r="T6">
        <v>14.51</v>
      </c>
      <c r="U6">
        <v>13.75</v>
      </c>
      <c r="V6">
        <v>13.02</v>
      </c>
      <c r="W6">
        <v>12.32</v>
      </c>
      <c r="X6">
        <v>11.63</v>
      </c>
      <c r="Y6">
        <v>10.95</v>
      </c>
      <c r="Z6">
        <v>10.29</v>
      </c>
      <c r="AA6">
        <v>9.6310000000000002</v>
      </c>
      <c r="AB6">
        <v>8.9979999999999993</v>
      </c>
    </row>
    <row r="7" spans="1:28" x14ac:dyDescent="0.3">
      <c r="A7" t="s">
        <v>5</v>
      </c>
      <c r="B7" t="s">
        <v>36</v>
      </c>
      <c r="C7" t="s">
        <v>27</v>
      </c>
      <c r="D7" t="s">
        <v>49</v>
      </c>
      <c r="E7">
        <v>29.13</v>
      </c>
      <c r="F7">
        <v>28.07</v>
      </c>
      <c r="G7">
        <v>26.86</v>
      </c>
      <c r="H7">
        <v>26.15</v>
      </c>
      <c r="I7">
        <v>24.88</v>
      </c>
      <c r="J7">
        <v>23.17</v>
      </c>
      <c r="K7">
        <v>22.87</v>
      </c>
      <c r="L7">
        <v>21.7</v>
      </c>
      <c r="M7">
        <v>20.86</v>
      </c>
      <c r="N7">
        <v>19.79</v>
      </c>
      <c r="O7">
        <v>18.739999999999998</v>
      </c>
      <c r="P7">
        <v>17.63</v>
      </c>
      <c r="Q7">
        <v>16.59</v>
      </c>
      <c r="R7">
        <v>15.64</v>
      </c>
      <c r="S7">
        <v>14.75</v>
      </c>
      <c r="T7">
        <v>13.87</v>
      </c>
      <c r="U7">
        <v>13.06</v>
      </c>
      <c r="V7">
        <v>12.27</v>
      </c>
      <c r="W7">
        <v>11.51</v>
      </c>
      <c r="X7">
        <v>10.79</v>
      </c>
      <c r="Y7">
        <v>10.07</v>
      </c>
      <c r="Z7">
        <v>9.3859999999999992</v>
      </c>
      <c r="AA7">
        <v>8.7159999999999993</v>
      </c>
      <c r="AB7">
        <v>8.0709999999999997</v>
      </c>
    </row>
    <row r="8" spans="1:28" x14ac:dyDescent="0.3">
      <c r="A8" t="s">
        <v>6</v>
      </c>
      <c r="B8" t="s">
        <v>36</v>
      </c>
      <c r="C8" t="s">
        <v>27</v>
      </c>
      <c r="D8" t="s">
        <v>50</v>
      </c>
      <c r="E8">
        <v>29.13</v>
      </c>
      <c r="F8">
        <v>28.07</v>
      </c>
      <c r="G8">
        <v>26.86</v>
      </c>
      <c r="H8">
        <v>26.15</v>
      </c>
      <c r="I8">
        <v>24.88</v>
      </c>
      <c r="J8">
        <v>23.17</v>
      </c>
      <c r="K8">
        <v>22.79</v>
      </c>
      <c r="L8">
        <v>21.28</v>
      </c>
      <c r="M8">
        <v>20.13</v>
      </c>
      <c r="N8">
        <v>18.61</v>
      </c>
      <c r="O8">
        <v>17.260000000000002</v>
      </c>
      <c r="P8">
        <v>15.94</v>
      </c>
      <c r="Q8">
        <v>14.74</v>
      </c>
      <c r="R8">
        <v>13.66</v>
      </c>
      <c r="S8">
        <v>12.66</v>
      </c>
      <c r="T8">
        <v>11.67</v>
      </c>
      <c r="U8">
        <v>10.76</v>
      </c>
      <c r="V8">
        <v>9.9009999999999998</v>
      </c>
      <c r="W8">
        <v>9.1010000000000009</v>
      </c>
      <c r="X8">
        <v>8.3610000000000007</v>
      </c>
      <c r="Y8">
        <v>7.6749999999999998</v>
      </c>
      <c r="Z8">
        <v>7.04</v>
      </c>
      <c r="AA8">
        <v>6.4720000000000004</v>
      </c>
      <c r="AB8">
        <v>5.9950000000000001</v>
      </c>
    </row>
    <row r="9" spans="1:28" x14ac:dyDescent="0.3">
      <c r="A9" t="s">
        <v>7</v>
      </c>
      <c r="B9" t="s">
        <v>36</v>
      </c>
      <c r="C9" t="s">
        <v>27</v>
      </c>
      <c r="D9" t="s">
        <v>51</v>
      </c>
      <c r="E9">
        <v>29.13</v>
      </c>
      <c r="F9">
        <v>28.07</v>
      </c>
      <c r="G9">
        <v>26.86</v>
      </c>
      <c r="H9">
        <v>26.15</v>
      </c>
      <c r="I9">
        <v>24.88</v>
      </c>
      <c r="J9">
        <v>23.17</v>
      </c>
      <c r="K9">
        <v>22.88</v>
      </c>
      <c r="L9">
        <v>21.77</v>
      </c>
      <c r="M9">
        <v>20.97</v>
      </c>
      <c r="N9">
        <v>19.95</v>
      </c>
      <c r="O9">
        <v>18.97</v>
      </c>
      <c r="P9">
        <v>17.940000000000001</v>
      </c>
      <c r="Q9">
        <v>16.95</v>
      </c>
      <c r="R9">
        <v>16.059999999999999</v>
      </c>
      <c r="S9">
        <v>15.2</v>
      </c>
      <c r="T9">
        <v>14.39</v>
      </c>
      <c r="U9">
        <v>13.61</v>
      </c>
      <c r="V9">
        <v>12.87</v>
      </c>
      <c r="W9">
        <v>12.15</v>
      </c>
      <c r="X9">
        <v>11.46</v>
      </c>
      <c r="Y9">
        <v>10.77</v>
      </c>
      <c r="Z9">
        <v>10.1</v>
      </c>
      <c r="AA9">
        <v>9.4380000000000006</v>
      </c>
      <c r="AB9">
        <v>8.8040000000000003</v>
      </c>
    </row>
    <row r="10" spans="1:28" x14ac:dyDescent="0.3">
      <c r="A10" t="s">
        <v>8</v>
      </c>
      <c r="B10" t="s">
        <v>36</v>
      </c>
      <c r="C10" t="s">
        <v>27</v>
      </c>
      <c r="D10" t="s">
        <v>52</v>
      </c>
      <c r="E10">
        <v>29.13</v>
      </c>
      <c r="F10">
        <v>28.07</v>
      </c>
      <c r="G10">
        <v>26.86</v>
      </c>
      <c r="H10">
        <v>26.15</v>
      </c>
      <c r="I10">
        <v>24.88</v>
      </c>
      <c r="J10">
        <v>23.17</v>
      </c>
      <c r="K10">
        <v>22.87</v>
      </c>
      <c r="L10">
        <v>21.66</v>
      </c>
      <c r="M10">
        <v>20.8</v>
      </c>
      <c r="N10">
        <v>19.7</v>
      </c>
      <c r="O10">
        <v>18.59</v>
      </c>
      <c r="P10">
        <v>17.46</v>
      </c>
      <c r="Q10">
        <v>16.39</v>
      </c>
      <c r="R10">
        <v>15.43</v>
      </c>
      <c r="S10">
        <v>14.51</v>
      </c>
      <c r="T10">
        <v>13.62</v>
      </c>
      <c r="U10">
        <v>12.8</v>
      </c>
      <c r="V10">
        <v>12</v>
      </c>
      <c r="W10">
        <v>11.25</v>
      </c>
      <c r="X10">
        <v>10.53</v>
      </c>
      <c r="Y10">
        <v>9.8130000000000006</v>
      </c>
      <c r="Z10">
        <v>9.1069999999999993</v>
      </c>
      <c r="AA10">
        <v>8.42</v>
      </c>
      <c r="AB10">
        <v>7.766</v>
      </c>
    </row>
    <row r="11" spans="1:28" x14ac:dyDescent="0.3">
      <c r="A11" t="s">
        <v>9</v>
      </c>
      <c r="B11" t="s">
        <v>36</v>
      </c>
      <c r="C11" t="s">
        <v>27</v>
      </c>
      <c r="D11" t="s">
        <v>53</v>
      </c>
      <c r="E11">
        <v>29.13</v>
      </c>
      <c r="F11">
        <v>28.07</v>
      </c>
      <c r="G11">
        <v>26.86</v>
      </c>
      <c r="H11">
        <v>26.15</v>
      </c>
      <c r="I11">
        <v>24.88</v>
      </c>
      <c r="J11">
        <v>23.17</v>
      </c>
      <c r="K11">
        <v>22.78</v>
      </c>
      <c r="L11">
        <v>21.24</v>
      </c>
      <c r="M11">
        <v>20.03</v>
      </c>
      <c r="N11">
        <v>18.48</v>
      </c>
      <c r="O11">
        <v>17.100000000000001</v>
      </c>
      <c r="P11">
        <v>15.77</v>
      </c>
      <c r="Q11">
        <v>14.55</v>
      </c>
      <c r="R11">
        <v>13.46</v>
      </c>
      <c r="S11">
        <v>12.44</v>
      </c>
      <c r="T11">
        <v>11.45</v>
      </c>
      <c r="U11">
        <v>10.54</v>
      </c>
      <c r="V11">
        <v>9.6750000000000007</v>
      </c>
      <c r="W11">
        <v>8.8789999999999996</v>
      </c>
      <c r="X11">
        <v>8.1479999999999997</v>
      </c>
      <c r="Y11">
        <v>7.4720000000000004</v>
      </c>
      <c r="Z11">
        <v>6.8620000000000001</v>
      </c>
      <c r="AA11">
        <v>6.3250000000000002</v>
      </c>
      <c r="AB11">
        <v>5.8760000000000003</v>
      </c>
    </row>
    <row r="12" spans="1:28" x14ac:dyDescent="0.3">
      <c r="A12" t="s">
        <v>10</v>
      </c>
      <c r="B12" t="s">
        <v>36</v>
      </c>
      <c r="C12" t="s">
        <v>27</v>
      </c>
      <c r="D12" t="s">
        <v>54</v>
      </c>
      <c r="E12">
        <v>29.13</v>
      </c>
      <c r="F12">
        <v>28.07</v>
      </c>
      <c r="G12">
        <v>26.86</v>
      </c>
      <c r="H12">
        <v>26.15</v>
      </c>
      <c r="I12">
        <v>24.88</v>
      </c>
      <c r="J12">
        <v>23.17</v>
      </c>
      <c r="K12">
        <v>22.89</v>
      </c>
      <c r="L12">
        <v>21.86</v>
      </c>
      <c r="M12">
        <v>21.12</v>
      </c>
      <c r="N12">
        <v>20.16</v>
      </c>
      <c r="O12">
        <v>19.23</v>
      </c>
      <c r="P12">
        <v>18.27</v>
      </c>
      <c r="Q12">
        <v>17.36</v>
      </c>
      <c r="R12">
        <v>16.53</v>
      </c>
      <c r="S12">
        <v>15.75</v>
      </c>
      <c r="T12">
        <v>14.99</v>
      </c>
      <c r="U12">
        <v>14.28</v>
      </c>
      <c r="V12">
        <v>13.58</v>
      </c>
      <c r="W12">
        <v>12.89</v>
      </c>
      <c r="X12">
        <v>12.24</v>
      </c>
      <c r="Y12">
        <v>11.58</v>
      </c>
      <c r="Z12">
        <v>10.94</v>
      </c>
      <c r="AA12">
        <v>10.31</v>
      </c>
      <c r="AB12">
        <v>9.6829999999999998</v>
      </c>
    </row>
    <row r="13" spans="1:28" x14ac:dyDescent="0.3">
      <c r="A13" t="s">
        <v>11</v>
      </c>
      <c r="B13" t="s">
        <v>36</v>
      </c>
      <c r="C13" t="s">
        <v>27</v>
      </c>
      <c r="D13" t="s">
        <v>55</v>
      </c>
      <c r="E13">
        <v>29.13</v>
      </c>
      <c r="F13">
        <v>28.07</v>
      </c>
      <c r="G13">
        <v>26.86</v>
      </c>
      <c r="H13">
        <v>26.15</v>
      </c>
      <c r="I13">
        <v>24.88</v>
      </c>
      <c r="J13">
        <v>23.17</v>
      </c>
      <c r="K13">
        <v>22.64</v>
      </c>
      <c r="L13">
        <v>21.38</v>
      </c>
      <c r="M13">
        <v>20.41</v>
      </c>
      <c r="N13">
        <v>19.25</v>
      </c>
      <c r="O13">
        <v>18.13</v>
      </c>
      <c r="P13">
        <v>17</v>
      </c>
      <c r="Q13">
        <v>15.94</v>
      </c>
      <c r="R13">
        <v>14.98</v>
      </c>
      <c r="S13">
        <v>14.08</v>
      </c>
      <c r="T13">
        <v>13.21</v>
      </c>
      <c r="U13">
        <v>12.41</v>
      </c>
      <c r="V13">
        <v>11.64</v>
      </c>
      <c r="W13">
        <v>10.9</v>
      </c>
      <c r="X13">
        <v>10.19</v>
      </c>
      <c r="Y13">
        <v>9.5039999999999996</v>
      </c>
      <c r="Z13">
        <v>8.8420000000000005</v>
      </c>
      <c r="AA13">
        <v>8.1989999999999998</v>
      </c>
      <c r="AB13">
        <v>7.5919999999999996</v>
      </c>
    </row>
    <row r="14" spans="1:28" x14ac:dyDescent="0.3">
      <c r="A14" t="s">
        <v>12</v>
      </c>
      <c r="B14" t="s">
        <v>36</v>
      </c>
      <c r="C14" t="s">
        <v>27</v>
      </c>
      <c r="D14" t="s">
        <v>56</v>
      </c>
      <c r="E14">
        <v>29.13</v>
      </c>
      <c r="F14">
        <v>28.07</v>
      </c>
      <c r="G14">
        <v>26.86</v>
      </c>
      <c r="H14">
        <v>26.15</v>
      </c>
      <c r="I14">
        <v>24.88</v>
      </c>
      <c r="J14">
        <v>23.17</v>
      </c>
      <c r="K14">
        <v>22.43</v>
      </c>
      <c r="L14">
        <v>20.99</v>
      </c>
      <c r="M14">
        <v>19.850000000000001</v>
      </c>
      <c r="N14">
        <v>18.53</v>
      </c>
      <c r="O14">
        <v>17.28</v>
      </c>
      <c r="P14">
        <v>16.04</v>
      </c>
      <c r="Q14">
        <v>14.88</v>
      </c>
      <c r="R14">
        <v>13.83</v>
      </c>
      <c r="S14">
        <v>12.86</v>
      </c>
      <c r="T14">
        <v>11.93</v>
      </c>
      <c r="U14">
        <v>11.08</v>
      </c>
      <c r="V14">
        <v>10.28</v>
      </c>
      <c r="W14">
        <v>9.5229999999999997</v>
      </c>
      <c r="X14">
        <v>8.8119999999999994</v>
      </c>
      <c r="Y14">
        <v>8.1259999999999994</v>
      </c>
      <c r="Z14">
        <v>7.4950000000000001</v>
      </c>
      <c r="AA14">
        <v>6.9050000000000002</v>
      </c>
      <c r="AB14">
        <v>6.3479999999999999</v>
      </c>
    </row>
    <row r="15" spans="1:28" x14ac:dyDescent="0.3">
      <c r="A15" t="s">
        <v>13</v>
      </c>
      <c r="B15" t="s">
        <v>36</v>
      </c>
      <c r="C15" t="s">
        <v>27</v>
      </c>
      <c r="D15" t="s">
        <v>57</v>
      </c>
      <c r="E15">
        <v>29.13</v>
      </c>
      <c r="F15">
        <v>28.07</v>
      </c>
      <c r="G15">
        <v>26.86</v>
      </c>
      <c r="H15">
        <v>26.15</v>
      </c>
      <c r="I15">
        <v>24.88</v>
      </c>
      <c r="J15">
        <v>23.17</v>
      </c>
      <c r="K15">
        <v>22.8</v>
      </c>
      <c r="L15">
        <v>21.69</v>
      </c>
      <c r="M15">
        <v>20.86</v>
      </c>
      <c r="N15">
        <v>19.82</v>
      </c>
      <c r="O15">
        <v>18.82</v>
      </c>
      <c r="P15">
        <v>17.79</v>
      </c>
      <c r="Q15">
        <v>16.829999999999998</v>
      </c>
      <c r="R15">
        <v>15.94</v>
      </c>
      <c r="S15">
        <v>15.11</v>
      </c>
      <c r="T15">
        <v>14.31</v>
      </c>
      <c r="U15">
        <v>13.55</v>
      </c>
      <c r="V15">
        <v>12.83</v>
      </c>
      <c r="W15">
        <v>12.11</v>
      </c>
      <c r="X15">
        <v>11.43</v>
      </c>
      <c r="Y15">
        <v>10.76</v>
      </c>
      <c r="Z15">
        <v>10.11</v>
      </c>
      <c r="AA15">
        <v>9.4610000000000003</v>
      </c>
      <c r="AB15">
        <v>8.8339999999999996</v>
      </c>
    </row>
    <row r="16" spans="1:28" x14ac:dyDescent="0.3">
      <c r="A16" t="s">
        <v>14</v>
      </c>
      <c r="B16" t="s">
        <v>36</v>
      </c>
      <c r="C16" t="s">
        <v>27</v>
      </c>
      <c r="D16" t="s">
        <v>58</v>
      </c>
      <c r="E16">
        <v>29.13</v>
      </c>
      <c r="F16">
        <v>28.07</v>
      </c>
      <c r="G16">
        <v>26.86</v>
      </c>
      <c r="H16">
        <v>26.15</v>
      </c>
      <c r="I16">
        <v>24.88</v>
      </c>
      <c r="J16">
        <v>23.17</v>
      </c>
      <c r="K16">
        <v>22.27</v>
      </c>
      <c r="L16">
        <v>20.67</v>
      </c>
      <c r="M16">
        <v>19.38</v>
      </c>
      <c r="N16">
        <v>17.920000000000002</v>
      </c>
      <c r="O16">
        <v>16.559999999999999</v>
      </c>
      <c r="P16">
        <v>15.21</v>
      </c>
      <c r="Q16">
        <v>13.97</v>
      </c>
      <c r="R16">
        <v>12.85</v>
      </c>
      <c r="S16">
        <v>11.82</v>
      </c>
      <c r="T16">
        <v>10.85</v>
      </c>
      <c r="U16">
        <v>9.9659999999999993</v>
      </c>
      <c r="V16">
        <v>9.1389999999999993</v>
      </c>
      <c r="W16">
        <v>8.3729999999999993</v>
      </c>
      <c r="X16">
        <v>7.657</v>
      </c>
      <c r="Y16">
        <v>7.0030000000000001</v>
      </c>
      <c r="Z16">
        <v>6.3840000000000003</v>
      </c>
      <c r="AA16">
        <v>5.7990000000000004</v>
      </c>
      <c r="AB16">
        <v>5.2460000000000004</v>
      </c>
    </row>
    <row r="17" spans="1:28" x14ac:dyDescent="0.3">
      <c r="A17" t="s">
        <v>15</v>
      </c>
      <c r="B17" t="s">
        <v>36</v>
      </c>
      <c r="C17" t="s">
        <v>27</v>
      </c>
      <c r="D17" t="s">
        <v>59</v>
      </c>
      <c r="E17">
        <v>29.13</v>
      </c>
      <c r="F17">
        <v>28.07</v>
      </c>
      <c r="G17">
        <v>26.86</v>
      </c>
      <c r="H17">
        <v>26.15</v>
      </c>
      <c r="I17">
        <v>24.88</v>
      </c>
      <c r="J17">
        <v>23.17</v>
      </c>
      <c r="K17">
        <v>22.11</v>
      </c>
      <c r="L17">
        <v>20.420000000000002</v>
      </c>
      <c r="M17">
        <v>19.05</v>
      </c>
      <c r="N17">
        <v>17.510000000000002</v>
      </c>
      <c r="O17">
        <v>16.079999999999998</v>
      </c>
      <c r="P17">
        <v>14.68</v>
      </c>
      <c r="Q17">
        <v>13.4</v>
      </c>
      <c r="R17">
        <v>12.25</v>
      </c>
      <c r="S17">
        <v>11.19</v>
      </c>
      <c r="T17">
        <v>10.210000000000001</v>
      </c>
      <c r="U17">
        <v>9.3170000000000002</v>
      </c>
      <c r="V17">
        <v>8.4920000000000009</v>
      </c>
      <c r="W17">
        <v>7.7469999999999999</v>
      </c>
      <c r="X17">
        <v>7.0629999999999997</v>
      </c>
      <c r="Y17">
        <v>6.4260000000000002</v>
      </c>
      <c r="Z17">
        <v>5.8440000000000003</v>
      </c>
      <c r="AA17">
        <v>5.3109999999999999</v>
      </c>
      <c r="AB17">
        <v>4.8280000000000003</v>
      </c>
    </row>
    <row r="18" spans="1:28" x14ac:dyDescent="0.3">
      <c r="A18" t="s">
        <v>16</v>
      </c>
      <c r="B18" t="s">
        <v>36</v>
      </c>
      <c r="C18" t="s">
        <v>27</v>
      </c>
      <c r="D18" t="s">
        <v>60</v>
      </c>
      <c r="E18">
        <v>29.13</v>
      </c>
      <c r="F18">
        <v>28.07</v>
      </c>
      <c r="G18">
        <v>26.86</v>
      </c>
      <c r="H18">
        <v>26.15</v>
      </c>
      <c r="I18">
        <v>24.88</v>
      </c>
      <c r="J18">
        <v>23.17</v>
      </c>
      <c r="K18">
        <v>22.63</v>
      </c>
      <c r="L18">
        <v>21.37</v>
      </c>
      <c r="M18">
        <v>20.39</v>
      </c>
      <c r="N18">
        <v>19.22</v>
      </c>
      <c r="O18">
        <v>18.100000000000001</v>
      </c>
      <c r="P18">
        <v>16.96</v>
      </c>
      <c r="Q18">
        <v>15.9</v>
      </c>
      <c r="R18">
        <v>14.94</v>
      </c>
      <c r="S18">
        <v>14.03</v>
      </c>
      <c r="T18">
        <v>13.17</v>
      </c>
      <c r="U18">
        <v>12.36</v>
      </c>
      <c r="V18">
        <v>11.59</v>
      </c>
      <c r="W18">
        <v>10.86</v>
      </c>
      <c r="X18">
        <v>10.15</v>
      </c>
      <c r="Y18">
        <v>9.4740000000000002</v>
      </c>
      <c r="Z18">
        <v>8.8160000000000007</v>
      </c>
      <c r="AA18">
        <v>8.1780000000000008</v>
      </c>
      <c r="AB18">
        <v>7.5880000000000001</v>
      </c>
    </row>
    <row r="19" spans="1:28" x14ac:dyDescent="0.3">
      <c r="A19" t="s">
        <v>17</v>
      </c>
      <c r="B19" t="s">
        <v>36</v>
      </c>
      <c r="C19" t="s">
        <v>27</v>
      </c>
      <c r="D19" t="s">
        <v>61</v>
      </c>
      <c r="E19">
        <v>29.13</v>
      </c>
      <c r="F19">
        <v>28.07</v>
      </c>
      <c r="G19">
        <v>26.86</v>
      </c>
      <c r="H19">
        <v>26.15</v>
      </c>
      <c r="I19">
        <v>24.88</v>
      </c>
      <c r="J19">
        <v>23.17</v>
      </c>
      <c r="K19">
        <v>22.11</v>
      </c>
      <c r="L19">
        <v>20.37</v>
      </c>
      <c r="M19">
        <v>18.96</v>
      </c>
      <c r="N19">
        <v>17.399999999999999</v>
      </c>
      <c r="O19">
        <v>15.94</v>
      </c>
      <c r="P19">
        <v>14.52</v>
      </c>
      <c r="Q19">
        <v>13.22</v>
      </c>
      <c r="R19">
        <v>12.06</v>
      </c>
      <c r="S19">
        <v>10.99</v>
      </c>
      <c r="T19">
        <v>10</v>
      </c>
      <c r="U19">
        <v>9.1</v>
      </c>
      <c r="V19">
        <v>8.27</v>
      </c>
      <c r="W19">
        <v>7.5229999999999997</v>
      </c>
      <c r="X19">
        <v>6.8380000000000001</v>
      </c>
      <c r="Y19">
        <v>6.2030000000000003</v>
      </c>
      <c r="Z19">
        <v>5.62</v>
      </c>
      <c r="AA19">
        <v>5.0720000000000001</v>
      </c>
      <c r="AB19">
        <v>4.5549999999999997</v>
      </c>
    </row>
    <row r="20" spans="1:28" x14ac:dyDescent="0.3">
      <c r="A20" t="s">
        <v>18</v>
      </c>
      <c r="B20" t="s">
        <v>36</v>
      </c>
      <c r="C20" t="s">
        <v>27</v>
      </c>
      <c r="D20" t="s">
        <v>62</v>
      </c>
      <c r="E20">
        <v>29.13</v>
      </c>
      <c r="F20">
        <v>28.07</v>
      </c>
      <c r="G20">
        <v>26.86</v>
      </c>
      <c r="H20">
        <v>26.15</v>
      </c>
      <c r="I20">
        <v>24.88</v>
      </c>
      <c r="J20">
        <v>23.17</v>
      </c>
      <c r="K20">
        <v>21.95</v>
      </c>
      <c r="L20">
        <v>20.12</v>
      </c>
      <c r="M20">
        <v>18.62</v>
      </c>
      <c r="N20">
        <v>16.97</v>
      </c>
      <c r="O20">
        <v>15.45</v>
      </c>
      <c r="P20">
        <v>13.99</v>
      </c>
      <c r="Q20">
        <v>12.65</v>
      </c>
      <c r="R20">
        <v>11.46</v>
      </c>
      <c r="S20">
        <v>10.37</v>
      </c>
      <c r="T20">
        <v>9.3770000000000007</v>
      </c>
      <c r="U20">
        <v>8.4770000000000003</v>
      </c>
      <c r="V20">
        <v>7.6760000000000002</v>
      </c>
      <c r="W20">
        <v>6.952</v>
      </c>
      <c r="X20">
        <v>6.2889999999999997</v>
      </c>
      <c r="Y20">
        <v>5.6829999999999998</v>
      </c>
      <c r="Z20">
        <v>5.1349999999999998</v>
      </c>
      <c r="AA20">
        <v>4.6420000000000003</v>
      </c>
      <c r="AB20">
        <v>4.1959999999999997</v>
      </c>
    </row>
    <row r="21" spans="1:28" x14ac:dyDescent="0.3">
      <c r="A21" t="s">
        <v>19</v>
      </c>
      <c r="B21" t="s">
        <v>36</v>
      </c>
      <c r="C21" t="s">
        <v>27</v>
      </c>
      <c r="D21" t="s">
        <v>63</v>
      </c>
      <c r="E21">
        <v>29.13</v>
      </c>
      <c r="F21">
        <v>28.07</v>
      </c>
      <c r="G21">
        <v>26.86</v>
      </c>
      <c r="H21">
        <v>26.15</v>
      </c>
      <c r="I21">
        <v>24.88</v>
      </c>
      <c r="J21">
        <v>23.17</v>
      </c>
      <c r="K21">
        <v>22.9</v>
      </c>
      <c r="L21">
        <v>21.84</v>
      </c>
      <c r="M21">
        <v>21.07</v>
      </c>
      <c r="N21">
        <v>20.09</v>
      </c>
      <c r="O21">
        <v>19.13</v>
      </c>
      <c r="P21">
        <v>18.14</v>
      </c>
      <c r="Q21">
        <v>17.2</v>
      </c>
      <c r="R21">
        <v>16.350000000000001</v>
      </c>
      <c r="S21">
        <v>15.54</v>
      </c>
      <c r="T21">
        <v>14.75</v>
      </c>
      <c r="U21">
        <v>14</v>
      </c>
      <c r="V21">
        <v>13.27</v>
      </c>
      <c r="W21">
        <v>12.56</v>
      </c>
      <c r="X21">
        <v>11.87</v>
      </c>
      <c r="Y21">
        <v>11.18</v>
      </c>
      <c r="Z21">
        <v>10.51</v>
      </c>
      <c r="AA21">
        <v>9.8480000000000008</v>
      </c>
      <c r="AB21">
        <v>9.1920000000000002</v>
      </c>
    </row>
    <row r="22" spans="1:28" x14ac:dyDescent="0.3">
      <c r="A22" t="s">
        <v>20</v>
      </c>
      <c r="B22" t="s">
        <v>36</v>
      </c>
      <c r="C22" t="s">
        <v>27</v>
      </c>
      <c r="D22" t="s">
        <v>64</v>
      </c>
      <c r="E22">
        <v>29.13</v>
      </c>
      <c r="F22">
        <v>28.07</v>
      </c>
      <c r="G22">
        <v>26.86</v>
      </c>
      <c r="H22">
        <v>26.15</v>
      </c>
      <c r="I22">
        <v>24.88</v>
      </c>
      <c r="J22">
        <v>23.17</v>
      </c>
      <c r="K22">
        <v>22.9</v>
      </c>
      <c r="L22">
        <v>21.83</v>
      </c>
      <c r="M22">
        <v>21.03</v>
      </c>
      <c r="N22">
        <v>20.03</v>
      </c>
      <c r="O22">
        <v>19.05</v>
      </c>
      <c r="P22">
        <v>18.04</v>
      </c>
      <c r="Q22">
        <v>17.09</v>
      </c>
      <c r="R22">
        <v>16.22</v>
      </c>
      <c r="S22">
        <v>15.39</v>
      </c>
      <c r="T22">
        <v>14.58</v>
      </c>
      <c r="U22">
        <v>13.82</v>
      </c>
      <c r="V22">
        <v>13.07</v>
      </c>
      <c r="W22">
        <v>12.33</v>
      </c>
      <c r="X22">
        <v>11.63</v>
      </c>
      <c r="Y22">
        <v>10.93</v>
      </c>
      <c r="Z22">
        <v>10.24</v>
      </c>
      <c r="AA22">
        <v>9.5649999999999995</v>
      </c>
      <c r="AB22">
        <v>8.8960000000000008</v>
      </c>
    </row>
    <row r="23" spans="1:28" x14ac:dyDescent="0.3">
      <c r="A23" t="s">
        <v>21</v>
      </c>
      <c r="B23" t="s">
        <v>36</v>
      </c>
      <c r="C23" t="s">
        <v>27</v>
      </c>
      <c r="D23" t="s">
        <v>65</v>
      </c>
      <c r="E23">
        <v>29.13</v>
      </c>
      <c r="F23">
        <v>28.07</v>
      </c>
      <c r="G23">
        <v>26.86</v>
      </c>
      <c r="H23">
        <v>26.15</v>
      </c>
      <c r="I23">
        <v>24.88</v>
      </c>
      <c r="J23">
        <v>23.17</v>
      </c>
      <c r="K23">
        <v>22.9</v>
      </c>
      <c r="L23">
        <v>21.7</v>
      </c>
      <c r="M23">
        <v>20.79</v>
      </c>
      <c r="N23">
        <v>19.66</v>
      </c>
      <c r="O23">
        <v>18.559999999999999</v>
      </c>
      <c r="P23">
        <v>17.420000000000002</v>
      </c>
      <c r="Q23">
        <v>16.350000000000001</v>
      </c>
      <c r="R23">
        <v>15.35</v>
      </c>
      <c r="S23">
        <v>14.4</v>
      </c>
      <c r="T23">
        <v>13.48</v>
      </c>
      <c r="U23">
        <v>12.6</v>
      </c>
      <c r="V23">
        <v>11.74</v>
      </c>
      <c r="W23">
        <v>10.91</v>
      </c>
      <c r="X23">
        <v>10.11</v>
      </c>
      <c r="Y23">
        <v>9.3219999999999992</v>
      </c>
      <c r="Z23">
        <v>8.5519999999999996</v>
      </c>
      <c r="AA23">
        <v>7.8079999999999998</v>
      </c>
      <c r="AB23">
        <v>7.08</v>
      </c>
    </row>
    <row r="24" spans="1:28" x14ac:dyDescent="0.3">
      <c r="A24" t="s">
        <v>22</v>
      </c>
      <c r="B24" t="s">
        <v>36</v>
      </c>
      <c r="C24" t="s">
        <v>27</v>
      </c>
      <c r="D24" t="s">
        <v>66</v>
      </c>
      <c r="E24">
        <v>29.13</v>
      </c>
      <c r="F24">
        <v>28.07</v>
      </c>
      <c r="G24">
        <v>26.86</v>
      </c>
      <c r="H24">
        <v>26.15</v>
      </c>
      <c r="I24">
        <v>24.88</v>
      </c>
      <c r="J24">
        <v>23.17</v>
      </c>
      <c r="K24">
        <v>22.9</v>
      </c>
      <c r="L24">
        <v>21.83</v>
      </c>
      <c r="M24">
        <v>21.04</v>
      </c>
      <c r="N24">
        <v>20.04</v>
      </c>
      <c r="O24">
        <v>19.07</v>
      </c>
      <c r="P24">
        <v>18.07</v>
      </c>
      <c r="Q24">
        <v>17.12</v>
      </c>
      <c r="R24">
        <v>16.25</v>
      </c>
      <c r="S24">
        <v>15.42</v>
      </c>
      <c r="T24">
        <v>14.62</v>
      </c>
      <c r="U24">
        <v>13.86</v>
      </c>
      <c r="V24">
        <v>13.11</v>
      </c>
      <c r="W24">
        <v>12.38</v>
      </c>
      <c r="X24">
        <v>11.69</v>
      </c>
      <c r="Y24">
        <v>10.99</v>
      </c>
      <c r="Z24">
        <v>10.3</v>
      </c>
      <c r="AA24">
        <v>9.6300000000000008</v>
      </c>
      <c r="AB24">
        <v>8.9640000000000004</v>
      </c>
    </row>
    <row r="25" spans="1:28" x14ac:dyDescent="0.3">
      <c r="A25" t="s">
        <v>23</v>
      </c>
      <c r="B25" t="s">
        <v>36</v>
      </c>
      <c r="C25" t="s">
        <v>27</v>
      </c>
      <c r="D25" t="s">
        <v>67</v>
      </c>
      <c r="E25">
        <v>29.13</v>
      </c>
      <c r="F25">
        <v>28.07</v>
      </c>
      <c r="G25">
        <v>26.86</v>
      </c>
      <c r="H25">
        <v>26.15</v>
      </c>
      <c r="I25">
        <v>24.88</v>
      </c>
      <c r="J25">
        <v>23.17</v>
      </c>
      <c r="K25">
        <v>22.9</v>
      </c>
      <c r="L25">
        <v>21.81</v>
      </c>
      <c r="M25">
        <v>20.99</v>
      </c>
      <c r="N25">
        <v>19.97</v>
      </c>
      <c r="O25">
        <v>18.98</v>
      </c>
      <c r="P25">
        <v>17.96</v>
      </c>
      <c r="Q25">
        <v>16.989999999999998</v>
      </c>
      <c r="R25">
        <v>16.100000000000001</v>
      </c>
      <c r="S25">
        <v>15.25</v>
      </c>
      <c r="T25">
        <v>14.43</v>
      </c>
      <c r="U25">
        <v>13.65</v>
      </c>
      <c r="V25">
        <v>12.88</v>
      </c>
      <c r="W25">
        <v>12.13</v>
      </c>
      <c r="X25">
        <v>11.42</v>
      </c>
      <c r="Y25">
        <v>10.7</v>
      </c>
      <c r="Z25">
        <v>10</v>
      </c>
      <c r="AA25">
        <v>9.3130000000000006</v>
      </c>
      <c r="AB25">
        <v>8.6340000000000003</v>
      </c>
    </row>
    <row r="26" spans="1:28" x14ac:dyDescent="0.3">
      <c r="A26" t="s">
        <v>24</v>
      </c>
      <c r="B26" t="s">
        <v>36</v>
      </c>
      <c r="C26" t="s">
        <v>27</v>
      </c>
      <c r="D26" t="s">
        <v>68</v>
      </c>
      <c r="E26">
        <v>29.13</v>
      </c>
      <c r="F26">
        <v>28.07</v>
      </c>
      <c r="G26">
        <v>26.86</v>
      </c>
      <c r="H26">
        <v>26.15</v>
      </c>
      <c r="I26">
        <v>24.88</v>
      </c>
      <c r="J26">
        <v>23.17</v>
      </c>
      <c r="K26">
        <v>22.9</v>
      </c>
      <c r="L26">
        <v>21.65</v>
      </c>
      <c r="M26">
        <v>20.68</v>
      </c>
      <c r="N26">
        <v>19.489999999999998</v>
      </c>
      <c r="O26">
        <v>18.329999999999998</v>
      </c>
      <c r="P26">
        <v>17.14</v>
      </c>
      <c r="Q26">
        <v>16.010000000000002</v>
      </c>
      <c r="R26">
        <v>14.95</v>
      </c>
      <c r="S26">
        <v>13.95</v>
      </c>
      <c r="T26">
        <v>12.97</v>
      </c>
      <c r="U26">
        <v>12.05</v>
      </c>
      <c r="V26">
        <v>11.14</v>
      </c>
      <c r="W26">
        <v>10.26</v>
      </c>
      <c r="X26">
        <v>9.4250000000000007</v>
      </c>
      <c r="Y26">
        <v>8.6020000000000003</v>
      </c>
      <c r="Z26">
        <v>7.8029999999999999</v>
      </c>
      <c r="AA26">
        <v>7.0350000000000001</v>
      </c>
      <c r="AB26">
        <v>6.2910000000000004</v>
      </c>
    </row>
    <row r="27" spans="1:28" x14ac:dyDescent="0.3">
      <c r="A27" t="s">
        <v>25</v>
      </c>
      <c r="B27" t="s">
        <v>36</v>
      </c>
      <c r="C27" t="s">
        <v>27</v>
      </c>
      <c r="D27" t="s">
        <v>69</v>
      </c>
      <c r="E27">
        <v>29.13</v>
      </c>
      <c r="F27">
        <v>28.07</v>
      </c>
      <c r="G27">
        <v>26.86</v>
      </c>
      <c r="H27">
        <v>26.15</v>
      </c>
      <c r="I27">
        <v>24.88</v>
      </c>
      <c r="J27">
        <v>23.17</v>
      </c>
      <c r="K27">
        <v>22.9</v>
      </c>
      <c r="L27">
        <v>21.81</v>
      </c>
      <c r="M27">
        <v>21.01</v>
      </c>
      <c r="N27">
        <v>19.989999999999998</v>
      </c>
      <c r="O27">
        <v>19.010000000000002</v>
      </c>
      <c r="P27">
        <v>17.98</v>
      </c>
      <c r="Q27">
        <v>17.02</v>
      </c>
      <c r="R27">
        <v>16.13</v>
      </c>
      <c r="S27">
        <v>15.29</v>
      </c>
      <c r="T27">
        <v>14.48</v>
      </c>
      <c r="U27">
        <v>13.7</v>
      </c>
      <c r="V27">
        <v>12.94</v>
      </c>
      <c r="W27">
        <v>12.2</v>
      </c>
      <c r="X27">
        <v>11.49</v>
      </c>
      <c r="Y27">
        <v>10.78</v>
      </c>
      <c r="Z27">
        <v>10.08</v>
      </c>
      <c r="AA27">
        <v>9.3930000000000007</v>
      </c>
      <c r="AB27">
        <v>8.7170000000000005</v>
      </c>
    </row>
    <row r="28" spans="1:28" x14ac:dyDescent="0.3">
      <c r="A28" t="s">
        <v>26</v>
      </c>
      <c r="B28" t="s">
        <v>36</v>
      </c>
      <c r="C28" t="s">
        <v>27</v>
      </c>
      <c r="D28" t="s">
        <v>70</v>
      </c>
      <c r="E28">
        <v>29.13</v>
      </c>
      <c r="F28">
        <v>28.07</v>
      </c>
      <c r="G28">
        <v>26.86</v>
      </c>
      <c r="H28">
        <v>26.15</v>
      </c>
      <c r="I28">
        <v>24.88</v>
      </c>
      <c r="J28">
        <v>23.17</v>
      </c>
      <c r="K28">
        <v>22.9</v>
      </c>
      <c r="L28">
        <v>21.75</v>
      </c>
      <c r="M28">
        <v>20.87</v>
      </c>
      <c r="N28">
        <v>19.79</v>
      </c>
      <c r="O28">
        <v>18.739999999999998</v>
      </c>
      <c r="P28">
        <v>17.649999999999999</v>
      </c>
      <c r="Q28">
        <v>16.62</v>
      </c>
      <c r="R28">
        <v>15.67</v>
      </c>
      <c r="S28">
        <v>14.76</v>
      </c>
      <c r="T28">
        <v>13.88</v>
      </c>
      <c r="U28">
        <v>13.05</v>
      </c>
      <c r="V28">
        <v>12.23</v>
      </c>
      <c r="W28">
        <v>11.43</v>
      </c>
      <c r="X28">
        <v>10.67</v>
      </c>
      <c r="Y28">
        <v>9.907</v>
      </c>
      <c r="Z28">
        <v>9.1639999999999997</v>
      </c>
      <c r="AA28">
        <v>8.4420000000000002</v>
      </c>
      <c r="AB28">
        <v>7.7329999999999997</v>
      </c>
    </row>
    <row r="29" spans="1:28" x14ac:dyDescent="0.3">
      <c r="A29" t="s">
        <v>34</v>
      </c>
      <c r="B29" t="s">
        <v>36</v>
      </c>
      <c r="C29" t="s">
        <v>27</v>
      </c>
      <c r="D29" t="s">
        <v>71</v>
      </c>
      <c r="E29">
        <v>29.13</v>
      </c>
      <c r="F29">
        <v>28.07</v>
      </c>
      <c r="G29">
        <v>26.86</v>
      </c>
      <c r="H29">
        <v>26.15</v>
      </c>
      <c r="I29">
        <v>24.88</v>
      </c>
      <c r="J29">
        <v>23.17</v>
      </c>
      <c r="K29">
        <v>22.9</v>
      </c>
      <c r="L29">
        <v>21.61</v>
      </c>
      <c r="M29">
        <v>20.6</v>
      </c>
      <c r="N29">
        <v>19.38</v>
      </c>
      <c r="O29">
        <v>18.190000000000001</v>
      </c>
      <c r="P29">
        <v>16.96</v>
      </c>
      <c r="Q29">
        <v>15.79</v>
      </c>
      <c r="R29">
        <v>14.7</v>
      </c>
      <c r="S29">
        <v>13.66</v>
      </c>
      <c r="T29">
        <v>12.65</v>
      </c>
      <c r="U29">
        <v>11.69</v>
      </c>
      <c r="V29">
        <v>10.76</v>
      </c>
      <c r="W29">
        <v>9.8520000000000003</v>
      </c>
      <c r="X29">
        <v>8.9909999999999997</v>
      </c>
      <c r="Y29">
        <v>8.1470000000000002</v>
      </c>
      <c r="Z29">
        <v>7.3330000000000002</v>
      </c>
      <c r="AA29">
        <v>6.5529999999999999</v>
      </c>
      <c r="AB29">
        <v>5.8019999999999996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4320E-6C18-43D9-AFBC-DE5F1CC8673A}">
  <sheetPr codeName="Sheet4"/>
  <dimension ref="A1:H28"/>
  <sheetViews>
    <sheetView workbookViewId="0">
      <selection activeCell="B1" sqref="B1:B28"/>
    </sheetView>
  </sheetViews>
  <sheetFormatPr defaultRowHeight="14.4" x14ac:dyDescent="0.3"/>
  <cols>
    <col min="5" max="5" width="11.77734375" bestFit="1" customWidth="1"/>
  </cols>
  <sheetData>
    <row r="1" spans="1:8" x14ac:dyDescent="0.3">
      <c r="A1" t="str">
        <f>Transpose_inAC!C2</f>
        <v>Percent</v>
      </c>
      <c r="B1">
        <f>Transpose_inAC!AB2</f>
        <v>9.7170000000000005</v>
      </c>
      <c r="F1" t="s">
        <v>30</v>
      </c>
      <c r="G1" t="s">
        <v>31</v>
      </c>
      <c r="H1" t="s">
        <v>33</v>
      </c>
    </row>
    <row r="2" spans="1:8" x14ac:dyDescent="0.3">
      <c r="A2" t="str">
        <f>Transpose_inAC!C3</f>
        <v>Percent</v>
      </c>
      <c r="B2">
        <f>Transpose_inAC!AB3</f>
        <v>9.4600000000000009</v>
      </c>
      <c r="E2">
        <v>201750</v>
      </c>
      <c r="F2">
        <f>B2-B$1</f>
        <v>-0.25699999999999967</v>
      </c>
      <c r="G2">
        <f>B11-B$1</f>
        <v>-3.4000000000000696E-2</v>
      </c>
      <c r="H2">
        <f>B20-B$1</f>
        <v>-0.52500000000000036</v>
      </c>
    </row>
    <row r="3" spans="1:8" x14ac:dyDescent="0.3">
      <c r="A3" t="str">
        <f>Transpose_inAC!C4</f>
        <v>Percent</v>
      </c>
      <c r="B3">
        <f>Transpose_inAC!AB4</f>
        <v>8.74</v>
      </c>
      <c r="E3">
        <v>201780</v>
      </c>
      <c r="F3">
        <f t="shared" ref="F3:F10" si="0">B3-B$1</f>
        <v>-0.97700000000000031</v>
      </c>
      <c r="G3">
        <f t="shared" ref="G3:G10" si="1">B12-B$1</f>
        <v>-2.1250000000000009</v>
      </c>
      <c r="H3">
        <f t="shared" ref="H3:H10" si="2">B21-B$1</f>
        <v>-0.82099999999999973</v>
      </c>
    </row>
    <row r="4" spans="1:8" x14ac:dyDescent="0.3">
      <c r="A4" t="str">
        <f>Transpose_inAC!C5</f>
        <v>Percent</v>
      </c>
      <c r="B4">
        <f>Transpose_inAC!AB5</f>
        <v>6.93</v>
      </c>
      <c r="E4">
        <v>2017100</v>
      </c>
      <c r="F4">
        <f t="shared" si="0"/>
        <v>-2.7870000000000008</v>
      </c>
      <c r="G4">
        <f t="shared" si="1"/>
        <v>-3.3690000000000007</v>
      </c>
      <c r="H4">
        <f t="shared" si="2"/>
        <v>-2.6370000000000005</v>
      </c>
    </row>
    <row r="5" spans="1:8" x14ac:dyDescent="0.3">
      <c r="A5" t="str">
        <f>Transpose_inAC!C6</f>
        <v>Percent</v>
      </c>
      <c r="B5">
        <f>Transpose_inAC!AB6</f>
        <v>8.9979999999999993</v>
      </c>
      <c r="E5">
        <v>203050</v>
      </c>
      <c r="F5">
        <f t="shared" si="0"/>
        <v>-0.71900000000000119</v>
      </c>
      <c r="G5">
        <f t="shared" si="1"/>
        <v>-0.8830000000000009</v>
      </c>
      <c r="H5">
        <f t="shared" si="2"/>
        <v>-0.75300000000000011</v>
      </c>
    </row>
    <row r="6" spans="1:8" x14ac:dyDescent="0.3">
      <c r="A6" t="str">
        <f>Transpose_inAC!C7</f>
        <v>Percent</v>
      </c>
      <c r="B6">
        <f>Transpose_inAC!AB7</f>
        <v>8.0709999999999997</v>
      </c>
      <c r="E6">
        <v>203080</v>
      </c>
      <c r="F6">
        <f t="shared" si="0"/>
        <v>-1.6460000000000008</v>
      </c>
      <c r="G6">
        <f t="shared" si="1"/>
        <v>-4.4710000000000001</v>
      </c>
      <c r="H6">
        <f t="shared" si="2"/>
        <v>-1.0830000000000002</v>
      </c>
    </row>
    <row r="7" spans="1:8" x14ac:dyDescent="0.3">
      <c r="A7" t="str">
        <f>Transpose_inAC!C8</f>
        <v>Percent</v>
      </c>
      <c r="B7">
        <f>Transpose_inAC!AB8</f>
        <v>5.9950000000000001</v>
      </c>
      <c r="E7">
        <v>2030100</v>
      </c>
      <c r="F7">
        <f t="shared" si="0"/>
        <v>-3.7220000000000004</v>
      </c>
      <c r="G7">
        <f t="shared" si="1"/>
        <v>-4.8890000000000002</v>
      </c>
      <c r="H7">
        <f t="shared" si="2"/>
        <v>-3.4260000000000002</v>
      </c>
    </row>
    <row r="8" spans="1:8" x14ac:dyDescent="0.3">
      <c r="A8" t="str">
        <f>Transpose_inAC!C9</f>
        <v>Percent</v>
      </c>
      <c r="B8">
        <f>Transpose_inAC!AB9</f>
        <v>8.8040000000000003</v>
      </c>
      <c r="E8">
        <v>204050</v>
      </c>
      <c r="F8">
        <f t="shared" si="0"/>
        <v>-0.91300000000000026</v>
      </c>
      <c r="G8">
        <f t="shared" si="1"/>
        <v>-2.1290000000000004</v>
      </c>
      <c r="H8">
        <f t="shared" si="2"/>
        <v>-1</v>
      </c>
    </row>
    <row r="9" spans="1:8" x14ac:dyDescent="0.3">
      <c r="A9" t="str">
        <f>Transpose_inAC!C10</f>
        <v>Percent</v>
      </c>
      <c r="B9">
        <f>Transpose_inAC!AB10</f>
        <v>7.766</v>
      </c>
      <c r="E9">
        <v>204080</v>
      </c>
      <c r="F9">
        <f t="shared" si="0"/>
        <v>-1.9510000000000005</v>
      </c>
      <c r="G9">
        <f t="shared" si="1"/>
        <v>-5.1620000000000008</v>
      </c>
      <c r="H9">
        <f t="shared" si="2"/>
        <v>-1.9840000000000009</v>
      </c>
    </row>
    <row r="10" spans="1:8" x14ac:dyDescent="0.3">
      <c r="A10" t="str">
        <f>Transpose_inAC!C11</f>
        <v>Percent</v>
      </c>
      <c r="B10">
        <f>Transpose_inAC!AB11</f>
        <v>5.8760000000000003</v>
      </c>
      <c r="E10">
        <v>2040100</v>
      </c>
      <c r="F10">
        <f t="shared" si="0"/>
        <v>-3.8410000000000002</v>
      </c>
      <c r="G10">
        <f t="shared" si="1"/>
        <v>-5.5210000000000008</v>
      </c>
      <c r="H10">
        <f t="shared" si="2"/>
        <v>-3.9150000000000009</v>
      </c>
    </row>
    <row r="11" spans="1:8" x14ac:dyDescent="0.3">
      <c r="A11" t="str">
        <f>Transpose_inAC!C12</f>
        <v>Percent</v>
      </c>
      <c r="B11">
        <f>Transpose_inAC!AB12</f>
        <v>9.6829999999999998</v>
      </c>
    </row>
    <row r="12" spans="1:8" x14ac:dyDescent="0.3">
      <c r="A12" t="str">
        <f>Transpose_inAC!C13</f>
        <v>Percent</v>
      </c>
      <c r="B12">
        <f>Transpose_inAC!AB13</f>
        <v>7.5919999999999996</v>
      </c>
      <c r="F12" t="s">
        <v>30</v>
      </c>
      <c r="G12" t="s">
        <v>31</v>
      </c>
      <c r="H12" t="s">
        <v>32</v>
      </c>
    </row>
    <row r="13" spans="1:8" x14ac:dyDescent="0.3">
      <c r="A13" t="str">
        <f>Transpose_inAC!C14</f>
        <v>Percent</v>
      </c>
      <c r="B13">
        <f>Transpose_inAC!AB14</f>
        <v>6.3479999999999999</v>
      </c>
      <c r="E13" t="s">
        <v>29</v>
      </c>
      <c r="F13">
        <f>AVERAGE(F2:F10)</f>
        <v>-1.8681111111111117</v>
      </c>
      <c r="G13">
        <f t="shared" ref="G13:H13" si="3">AVERAGE(G2:G10)</f>
        <v>-3.1758888888888896</v>
      </c>
      <c r="H13">
        <f t="shared" si="3"/>
        <v>-1.7937777777777784</v>
      </c>
    </row>
    <row r="14" spans="1:8" x14ac:dyDescent="0.3">
      <c r="A14" t="str">
        <f>Transpose_inAC!C15</f>
        <v>Percent</v>
      </c>
      <c r="B14">
        <f>Transpose_inAC!AB15</f>
        <v>8.8339999999999996</v>
      </c>
    </row>
    <row r="15" spans="1:8" x14ac:dyDescent="0.3">
      <c r="A15" t="str">
        <f>Transpose_inAC!C16</f>
        <v>Percent</v>
      </c>
      <c r="B15">
        <f>Transpose_inAC!AB16</f>
        <v>5.2460000000000004</v>
      </c>
    </row>
    <row r="16" spans="1:8" x14ac:dyDescent="0.3">
      <c r="A16" t="str">
        <f>Transpose_inAC!C17</f>
        <v>Percent</v>
      </c>
      <c r="B16">
        <f>Transpose_inAC!AB17</f>
        <v>4.8280000000000003</v>
      </c>
    </row>
    <row r="17" spans="1:2" x14ac:dyDescent="0.3">
      <c r="A17" t="str">
        <f>Transpose_inAC!C18</f>
        <v>Percent</v>
      </c>
      <c r="B17">
        <f>Transpose_inAC!AB18</f>
        <v>7.5880000000000001</v>
      </c>
    </row>
    <row r="18" spans="1:2" x14ac:dyDescent="0.3">
      <c r="A18" t="str">
        <f>Transpose_inAC!C19</f>
        <v>Percent</v>
      </c>
      <c r="B18">
        <f>Transpose_inAC!AB19</f>
        <v>4.5549999999999997</v>
      </c>
    </row>
    <row r="19" spans="1:2" x14ac:dyDescent="0.3">
      <c r="A19" t="str">
        <f>Transpose_inAC!C20</f>
        <v>Percent</v>
      </c>
      <c r="B19">
        <f>Transpose_inAC!AB20</f>
        <v>4.1959999999999997</v>
      </c>
    </row>
    <row r="20" spans="1:2" x14ac:dyDescent="0.3">
      <c r="A20" t="str">
        <f>Transpose_inAC!C21</f>
        <v>Percent</v>
      </c>
      <c r="B20">
        <f>Transpose_inAC!AB21</f>
        <v>9.1920000000000002</v>
      </c>
    </row>
    <row r="21" spans="1:2" x14ac:dyDescent="0.3">
      <c r="A21" t="str">
        <f>Transpose_inAC!C22</f>
        <v>Percent</v>
      </c>
      <c r="B21">
        <f>Transpose_inAC!AB22</f>
        <v>8.8960000000000008</v>
      </c>
    </row>
    <row r="22" spans="1:2" x14ac:dyDescent="0.3">
      <c r="A22" t="str">
        <f>Transpose_inAC!C23</f>
        <v>Percent</v>
      </c>
      <c r="B22">
        <f>Transpose_inAC!AB23</f>
        <v>7.08</v>
      </c>
    </row>
    <row r="23" spans="1:2" x14ac:dyDescent="0.3">
      <c r="A23" t="str">
        <f>Transpose_inAC!C24</f>
        <v>Percent</v>
      </c>
      <c r="B23">
        <f>Transpose_inAC!AB24</f>
        <v>8.9640000000000004</v>
      </c>
    </row>
    <row r="24" spans="1:2" x14ac:dyDescent="0.3">
      <c r="A24" t="str">
        <f>Transpose_inAC!C25</f>
        <v>Percent</v>
      </c>
      <c r="B24">
        <f>Transpose_inAC!AB25</f>
        <v>8.6340000000000003</v>
      </c>
    </row>
    <row r="25" spans="1:2" x14ac:dyDescent="0.3">
      <c r="A25" t="str">
        <f>Transpose_inAC!C26</f>
        <v>Percent</v>
      </c>
      <c r="B25">
        <f>Transpose_inAC!AB26</f>
        <v>6.2910000000000004</v>
      </c>
    </row>
    <row r="26" spans="1:2" x14ac:dyDescent="0.3">
      <c r="A26" t="str">
        <f>Transpose_inAC!C27</f>
        <v>Percent</v>
      </c>
      <c r="B26">
        <f>Transpose_inAC!AB27</f>
        <v>8.7170000000000005</v>
      </c>
    </row>
    <row r="27" spans="1:2" x14ac:dyDescent="0.3">
      <c r="A27" t="str">
        <f>Transpose_inAC!C28</f>
        <v>Percent</v>
      </c>
      <c r="B27">
        <f>Transpose_inAC!AB28</f>
        <v>7.7329999999999997</v>
      </c>
    </row>
    <row r="28" spans="1:2" x14ac:dyDescent="0.3">
      <c r="A28" t="str">
        <f>Transpose_inAC!C29</f>
        <v>Percent</v>
      </c>
      <c r="B28">
        <f>Transpose_inAC!AB29</f>
        <v>5.8019999999999996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920C2-826B-405C-9D54-054EFBD8B9F9}">
  <sheetPr codeName="Sheet5"/>
  <dimension ref="A1:AB29"/>
  <sheetViews>
    <sheetView workbookViewId="0">
      <selection sqref="A1:AB29"/>
    </sheetView>
  </sheetViews>
  <sheetFormatPr defaultRowHeight="14.4" x14ac:dyDescent="0.3"/>
  <sheetData>
    <row r="1" spans="1:28" x14ac:dyDescent="0.3">
      <c r="D1" t="s">
        <v>28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0</v>
      </c>
      <c r="B2" t="s">
        <v>37</v>
      </c>
      <c r="C2" t="s">
        <v>27</v>
      </c>
      <c r="D2" t="s">
        <v>72</v>
      </c>
      <c r="E2">
        <v>23.07</v>
      </c>
      <c r="F2">
        <v>22.28</v>
      </c>
      <c r="G2">
        <v>20.87</v>
      </c>
      <c r="H2">
        <v>20.3</v>
      </c>
      <c r="I2">
        <v>19.18</v>
      </c>
      <c r="J2">
        <v>17.38</v>
      </c>
      <c r="K2">
        <v>17.14</v>
      </c>
      <c r="L2">
        <v>16.28</v>
      </c>
      <c r="M2">
        <v>15.64</v>
      </c>
      <c r="N2">
        <v>14.82</v>
      </c>
      <c r="O2">
        <v>14.19</v>
      </c>
      <c r="P2">
        <v>13.53</v>
      </c>
      <c r="Q2">
        <v>12.94</v>
      </c>
      <c r="R2">
        <v>12.41</v>
      </c>
      <c r="S2">
        <v>11.92</v>
      </c>
      <c r="T2">
        <v>11.46</v>
      </c>
      <c r="U2">
        <v>11.04</v>
      </c>
      <c r="V2">
        <v>10.64</v>
      </c>
      <c r="W2">
        <v>10.25</v>
      </c>
      <c r="X2">
        <v>9.8659999999999997</v>
      </c>
      <c r="Y2">
        <v>9.4740000000000002</v>
      </c>
      <c r="Z2">
        <v>9.0719999999999992</v>
      </c>
      <c r="AA2">
        <v>8.673</v>
      </c>
      <c r="AB2">
        <v>8.2720000000000002</v>
      </c>
    </row>
    <row r="3" spans="1:28" x14ac:dyDescent="0.3">
      <c r="A3" t="s">
        <v>1</v>
      </c>
      <c r="B3" t="s">
        <v>37</v>
      </c>
      <c r="C3" t="s">
        <v>27</v>
      </c>
      <c r="D3" t="s">
        <v>45</v>
      </c>
      <c r="E3">
        <v>23.07</v>
      </c>
      <c r="F3">
        <v>22.28</v>
      </c>
      <c r="G3">
        <v>20.87</v>
      </c>
      <c r="H3">
        <v>20.3</v>
      </c>
      <c r="I3">
        <v>19.18</v>
      </c>
      <c r="J3">
        <v>17.38</v>
      </c>
      <c r="K3">
        <v>17.14</v>
      </c>
      <c r="L3">
        <v>16.27</v>
      </c>
      <c r="M3">
        <v>15.61</v>
      </c>
      <c r="N3">
        <v>14.79</v>
      </c>
      <c r="O3">
        <v>14.15</v>
      </c>
      <c r="P3">
        <v>13.48</v>
      </c>
      <c r="Q3">
        <v>12.87</v>
      </c>
      <c r="R3">
        <v>12.33</v>
      </c>
      <c r="S3">
        <v>11.83</v>
      </c>
      <c r="T3">
        <v>11.35</v>
      </c>
      <c r="U3">
        <v>10.92</v>
      </c>
      <c r="V3">
        <v>10.5</v>
      </c>
      <c r="W3">
        <v>10.11</v>
      </c>
      <c r="X3">
        <v>9.7100000000000009</v>
      </c>
      <c r="Y3">
        <v>9.3049999999999997</v>
      </c>
      <c r="Z3">
        <v>8.8889999999999993</v>
      </c>
      <c r="AA3">
        <v>8.4770000000000003</v>
      </c>
      <c r="AB3">
        <v>8.0640000000000001</v>
      </c>
    </row>
    <row r="4" spans="1:28" x14ac:dyDescent="0.3">
      <c r="A4" t="s">
        <v>2</v>
      </c>
      <c r="B4" t="s">
        <v>37</v>
      </c>
      <c r="C4" t="s">
        <v>27</v>
      </c>
      <c r="D4" t="s">
        <v>46</v>
      </c>
      <c r="E4">
        <v>23.07</v>
      </c>
      <c r="F4">
        <v>22.28</v>
      </c>
      <c r="G4">
        <v>20.87</v>
      </c>
      <c r="H4">
        <v>20.3</v>
      </c>
      <c r="I4">
        <v>19.18</v>
      </c>
      <c r="J4">
        <v>17.38</v>
      </c>
      <c r="K4">
        <v>17.14</v>
      </c>
      <c r="L4">
        <v>16.22</v>
      </c>
      <c r="M4">
        <v>15.53</v>
      </c>
      <c r="N4">
        <v>14.68</v>
      </c>
      <c r="O4">
        <v>13.99</v>
      </c>
      <c r="P4">
        <v>13.28</v>
      </c>
      <c r="Q4">
        <v>12.63</v>
      </c>
      <c r="R4">
        <v>12.04</v>
      </c>
      <c r="S4">
        <v>11.5</v>
      </c>
      <c r="T4">
        <v>10.98</v>
      </c>
      <c r="U4">
        <v>10.5</v>
      </c>
      <c r="V4">
        <v>10.039999999999999</v>
      </c>
      <c r="W4">
        <v>9.59</v>
      </c>
      <c r="X4">
        <v>9.1389999999999993</v>
      </c>
      <c r="Y4">
        <v>8.6859999999999999</v>
      </c>
      <c r="Z4">
        <v>8.2289999999999992</v>
      </c>
      <c r="AA4">
        <v>7.7809999999999997</v>
      </c>
      <c r="AB4">
        <v>7.34</v>
      </c>
    </row>
    <row r="5" spans="1:28" x14ac:dyDescent="0.3">
      <c r="A5" t="s">
        <v>3</v>
      </c>
      <c r="B5" t="s">
        <v>37</v>
      </c>
      <c r="C5" t="s">
        <v>27</v>
      </c>
      <c r="D5" t="s">
        <v>47</v>
      </c>
      <c r="E5">
        <v>23.07</v>
      </c>
      <c r="F5">
        <v>22.28</v>
      </c>
      <c r="G5">
        <v>20.87</v>
      </c>
      <c r="H5">
        <v>20.3</v>
      </c>
      <c r="I5">
        <v>19.18</v>
      </c>
      <c r="J5">
        <v>17.38</v>
      </c>
      <c r="K5">
        <v>17.149999999999999</v>
      </c>
      <c r="L5">
        <v>16.14</v>
      </c>
      <c r="M5">
        <v>15.38</v>
      </c>
      <c r="N5">
        <v>14.46</v>
      </c>
      <c r="O5">
        <v>13.69</v>
      </c>
      <c r="P5">
        <v>12.89</v>
      </c>
      <c r="Q5">
        <v>12.16</v>
      </c>
      <c r="R5">
        <v>11.51</v>
      </c>
      <c r="S5">
        <v>10.88</v>
      </c>
      <c r="T5">
        <v>10.27</v>
      </c>
      <c r="U5">
        <v>9.6999999999999993</v>
      </c>
      <c r="V5">
        <v>9.15</v>
      </c>
      <c r="W5">
        <v>8.6159999999999997</v>
      </c>
      <c r="X5">
        <v>8.0969999999999995</v>
      </c>
      <c r="Y5">
        <v>7.5830000000000002</v>
      </c>
      <c r="Z5">
        <v>7.0759999999999996</v>
      </c>
      <c r="AA5">
        <v>6.5910000000000002</v>
      </c>
      <c r="AB5">
        <v>6.1379999999999999</v>
      </c>
    </row>
    <row r="6" spans="1:28" x14ac:dyDescent="0.3">
      <c r="A6" t="s">
        <v>4</v>
      </c>
      <c r="B6" t="s">
        <v>37</v>
      </c>
      <c r="C6" t="s">
        <v>27</v>
      </c>
      <c r="D6" t="s">
        <v>48</v>
      </c>
      <c r="E6">
        <v>23.07</v>
      </c>
      <c r="F6">
        <v>22.28</v>
      </c>
      <c r="G6">
        <v>20.87</v>
      </c>
      <c r="H6">
        <v>20.3</v>
      </c>
      <c r="I6">
        <v>19.18</v>
      </c>
      <c r="J6">
        <v>17.38</v>
      </c>
      <c r="K6">
        <v>17.14</v>
      </c>
      <c r="L6">
        <v>16.25</v>
      </c>
      <c r="M6">
        <v>15.57</v>
      </c>
      <c r="N6">
        <v>14.74</v>
      </c>
      <c r="O6">
        <v>14.08</v>
      </c>
      <c r="P6">
        <v>13.39</v>
      </c>
      <c r="Q6">
        <v>12.76</v>
      </c>
      <c r="R6">
        <v>12.21</v>
      </c>
      <c r="S6">
        <v>11.68</v>
      </c>
      <c r="T6">
        <v>11.19</v>
      </c>
      <c r="U6">
        <v>10.73</v>
      </c>
      <c r="V6">
        <v>10.3</v>
      </c>
      <c r="W6">
        <v>9.8710000000000004</v>
      </c>
      <c r="X6">
        <v>9.4450000000000003</v>
      </c>
      <c r="Y6">
        <v>9.0120000000000005</v>
      </c>
      <c r="Z6">
        <v>8.5719999999999992</v>
      </c>
      <c r="AA6">
        <v>8.1379999999999999</v>
      </c>
      <c r="AB6">
        <v>7.7069999999999999</v>
      </c>
    </row>
    <row r="7" spans="1:28" x14ac:dyDescent="0.3">
      <c r="A7" t="s">
        <v>5</v>
      </c>
      <c r="B7" t="s">
        <v>37</v>
      </c>
      <c r="C7" t="s">
        <v>27</v>
      </c>
      <c r="D7" t="s">
        <v>49</v>
      </c>
      <c r="E7">
        <v>23.07</v>
      </c>
      <c r="F7">
        <v>22.28</v>
      </c>
      <c r="G7">
        <v>20.87</v>
      </c>
      <c r="H7">
        <v>20.3</v>
      </c>
      <c r="I7">
        <v>19.18</v>
      </c>
      <c r="J7">
        <v>17.38</v>
      </c>
      <c r="K7">
        <v>17.149999999999999</v>
      </c>
      <c r="L7">
        <v>16.18</v>
      </c>
      <c r="M7">
        <v>15.46</v>
      </c>
      <c r="N7">
        <v>14.58</v>
      </c>
      <c r="O7">
        <v>13.86</v>
      </c>
      <c r="P7">
        <v>13.12</v>
      </c>
      <c r="Q7">
        <v>12.43</v>
      </c>
      <c r="R7">
        <v>11.82</v>
      </c>
      <c r="S7">
        <v>11.24</v>
      </c>
      <c r="T7">
        <v>10.67</v>
      </c>
      <c r="U7">
        <v>10.15</v>
      </c>
      <c r="V7">
        <v>9.6440000000000001</v>
      </c>
      <c r="W7">
        <v>9.1479999999999997</v>
      </c>
      <c r="X7">
        <v>8.6630000000000003</v>
      </c>
      <c r="Y7">
        <v>8.1790000000000003</v>
      </c>
      <c r="Z7">
        <v>7.6959999999999997</v>
      </c>
      <c r="AA7">
        <v>7.226</v>
      </c>
      <c r="AB7">
        <v>6.7679999999999998</v>
      </c>
    </row>
    <row r="8" spans="1:28" x14ac:dyDescent="0.3">
      <c r="A8" t="s">
        <v>6</v>
      </c>
      <c r="B8" t="s">
        <v>37</v>
      </c>
      <c r="C8" t="s">
        <v>27</v>
      </c>
      <c r="D8" t="s">
        <v>50</v>
      </c>
      <c r="E8">
        <v>23.07</v>
      </c>
      <c r="F8">
        <v>22.28</v>
      </c>
      <c r="G8">
        <v>20.87</v>
      </c>
      <c r="H8">
        <v>20.3</v>
      </c>
      <c r="I8">
        <v>19.18</v>
      </c>
      <c r="J8">
        <v>17.38</v>
      </c>
      <c r="K8">
        <v>17.149999999999999</v>
      </c>
      <c r="L8">
        <v>16.05</v>
      </c>
      <c r="M8">
        <v>15.22</v>
      </c>
      <c r="N8">
        <v>14.22</v>
      </c>
      <c r="O8">
        <v>13.37</v>
      </c>
      <c r="P8">
        <v>12.51</v>
      </c>
      <c r="Q8">
        <v>11.71</v>
      </c>
      <c r="R8">
        <v>10.96</v>
      </c>
      <c r="S8">
        <v>10.24</v>
      </c>
      <c r="T8">
        <v>9.5500000000000007</v>
      </c>
      <c r="U8">
        <v>8.9160000000000004</v>
      </c>
      <c r="V8">
        <v>8.3089999999999993</v>
      </c>
      <c r="W8">
        <v>7.7290000000000001</v>
      </c>
      <c r="X8">
        <v>7.1829999999999998</v>
      </c>
      <c r="Y8">
        <v>6.6710000000000003</v>
      </c>
      <c r="Z8">
        <v>6.1909999999999998</v>
      </c>
      <c r="AA8">
        <v>5.7690000000000001</v>
      </c>
      <c r="AB8">
        <v>5.4279999999999999</v>
      </c>
    </row>
    <row r="9" spans="1:28" x14ac:dyDescent="0.3">
      <c r="A9" t="s">
        <v>7</v>
      </c>
      <c r="B9" t="s">
        <v>37</v>
      </c>
      <c r="C9" t="s">
        <v>27</v>
      </c>
      <c r="D9" t="s">
        <v>51</v>
      </c>
      <c r="E9">
        <v>23.07</v>
      </c>
      <c r="F9">
        <v>22.28</v>
      </c>
      <c r="G9">
        <v>20.87</v>
      </c>
      <c r="H9">
        <v>20.3</v>
      </c>
      <c r="I9">
        <v>19.18</v>
      </c>
      <c r="J9">
        <v>17.38</v>
      </c>
      <c r="K9">
        <v>17.149999999999999</v>
      </c>
      <c r="L9">
        <v>16.23</v>
      </c>
      <c r="M9">
        <v>15.55</v>
      </c>
      <c r="N9">
        <v>14.7</v>
      </c>
      <c r="O9">
        <v>14.03</v>
      </c>
      <c r="P9">
        <v>13.33</v>
      </c>
      <c r="Q9">
        <v>12.7</v>
      </c>
      <c r="R9">
        <v>12.13</v>
      </c>
      <c r="S9">
        <v>11.59</v>
      </c>
      <c r="T9">
        <v>11.08</v>
      </c>
      <c r="U9">
        <v>10.61</v>
      </c>
      <c r="V9">
        <v>10.16</v>
      </c>
      <c r="W9">
        <v>9.7140000000000004</v>
      </c>
      <c r="X9">
        <v>9.2729999999999997</v>
      </c>
      <c r="Y9">
        <v>8.8260000000000005</v>
      </c>
      <c r="Z9">
        <v>8.3740000000000006</v>
      </c>
      <c r="AA9">
        <v>7.93</v>
      </c>
      <c r="AB9">
        <v>7.49</v>
      </c>
    </row>
    <row r="10" spans="1:28" x14ac:dyDescent="0.3">
      <c r="A10" t="s">
        <v>8</v>
      </c>
      <c r="B10" t="s">
        <v>37</v>
      </c>
      <c r="C10" t="s">
        <v>27</v>
      </c>
      <c r="D10" t="s">
        <v>52</v>
      </c>
      <c r="E10">
        <v>23.07</v>
      </c>
      <c r="F10">
        <v>22.28</v>
      </c>
      <c r="G10">
        <v>20.87</v>
      </c>
      <c r="H10">
        <v>20.3</v>
      </c>
      <c r="I10">
        <v>19.18</v>
      </c>
      <c r="J10">
        <v>17.38</v>
      </c>
      <c r="K10">
        <v>17.149999999999999</v>
      </c>
      <c r="L10">
        <v>16.16</v>
      </c>
      <c r="M10">
        <v>15.43</v>
      </c>
      <c r="N10">
        <v>14.54</v>
      </c>
      <c r="O10">
        <v>13.8</v>
      </c>
      <c r="P10">
        <v>13.04</v>
      </c>
      <c r="Q10">
        <v>12.34</v>
      </c>
      <c r="R10">
        <v>11.71</v>
      </c>
      <c r="S10">
        <v>11.1</v>
      </c>
      <c r="T10">
        <v>10.52</v>
      </c>
      <c r="U10">
        <v>9.9809999999999999</v>
      </c>
      <c r="V10">
        <v>9.4559999999999995</v>
      </c>
      <c r="W10">
        <v>8.9459999999999997</v>
      </c>
      <c r="X10">
        <v>8.4489999999999998</v>
      </c>
      <c r="Y10">
        <v>7.9539999999999997</v>
      </c>
      <c r="Z10">
        <v>7.4630000000000001</v>
      </c>
      <c r="AA10">
        <v>6.9859999999999998</v>
      </c>
      <c r="AB10">
        <v>6.5209999999999999</v>
      </c>
    </row>
    <row r="11" spans="1:28" x14ac:dyDescent="0.3">
      <c r="A11" t="s">
        <v>9</v>
      </c>
      <c r="B11" t="s">
        <v>37</v>
      </c>
      <c r="C11" t="s">
        <v>27</v>
      </c>
      <c r="D11" t="s">
        <v>53</v>
      </c>
      <c r="E11">
        <v>23.07</v>
      </c>
      <c r="F11">
        <v>22.28</v>
      </c>
      <c r="G11">
        <v>20.87</v>
      </c>
      <c r="H11">
        <v>20.3</v>
      </c>
      <c r="I11">
        <v>19.18</v>
      </c>
      <c r="J11">
        <v>17.38</v>
      </c>
      <c r="K11">
        <v>17.149999999999999</v>
      </c>
      <c r="L11">
        <v>16.03</v>
      </c>
      <c r="M11">
        <v>15.18</v>
      </c>
      <c r="N11">
        <v>14.18</v>
      </c>
      <c r="O11">
        <v>13.32</v>
      </c>
      <c r="P11">
        <v>12.45</v>
      </c>
      <c r="Q11">
        <v>11.63</v>
      </c>
      <c r="R11">
        <v>10.87</v>
      </c>
      <c r="S11">
        <v>10.130000000000001</v>
      </c>
      <c r="T11">
        <v>9.4280000000000008</v>
      </c>
      <c r="U11">
        <v>8.7840000000000007</v>
      </c>
      <c r="V11">
        <v>8.17</v>
      </c>
      <c r="W11">
        <v>7.5860000000000003</v>
      </c>
      <c r="X11">
        <v>7.0410000000000004</v>
      </c>
      <c r="Y11">
        <v>6.5330000000000004</v>
      </c>
      <c r="Z11">
        <v>6.0730000000000004</v>
      </c>
      <c r="AA11">
        <v>5.6790000000000003</v>
      </c>
      <c r="AB11">
        <v>5.3650000000000002</v>
      </c>
    </row>
    <row r="12" spans="1:28" x14ac:dyDescent="0.3">
      <c r="A12" t="s">
        <v>10</v>
      </c>
      <c r="B12" t="s">
        <v>37</v>
      </c>
      <c r="C12" t="s">
        <v>27</v>
      </c>
      <c r="D12" t="s">
        <v>54</v>
      </c>
      <c r="E12">
        <v>23.07</v>
      </c>
      <c r="F12">
        <v>22.28</v>
      </c>
      <c r="G12">
        <v>20.87</v>
      </c>
      <c r="H12">
        <v>20.3</v>
      </c>
      <c r="I12">
        <v>19.18</v>
      </c>
      <c r="J12">
        <v>17.38</v>
      </c>
      <c r="K12">
        <v>17.14</v>
      </c>
      <c r="L12">
        <v>16.29</v>
      </c>
      <c r="M12">
        <v>15.64</v>
      </c>
      <c r="N12">
        <v>14.83</v>
      </c>
      <c r="O12">
        <v>14.2</v>
      </c>
      <c r="P12">
        <v>13.55</v>
      </c>
      <c r="Q12">
        <v>12.95</v>
      </c>
      <c r="R12">
        <v>12.43</v>
      </c>
      <c r="S12">
        <v>11.94</v>
      </c>
      <c r="T12">
        <v>11.48</v>
      </c>
      <c r="U12">
        <v>11.07</v>
      </c>
      <c r="V12">
        <v>10.67</v>
      </c>
      <c r="W12">
        <v>10.28</v>
      </c>
      <c r="X12">
        <v>9.9079999999999995</v>
      </c>
      <c r="Y12">
        <v>9.5210000000000008</v>
      </c>
      <c r="Z12">
        <v>9.125</v>
      </c>
      <c r="AA12">
        <v>8.73</v>
      </c>
      <c r="AB12">
        <v>8.3350000000000009</v>
      </c>
    </row>
    <row r="13" spans="1:28" x14ac:dyDescent="0.3">
      <c r="A13" t="s">
        <v>11</v>
      </c>
      <c r="B13" t="s">
        <v>37</v>
      </c>
      <c r="C13" t="s">
        <v>27</v>
      </c>
      <c r="D13" t="s">
        <v>55</v>
      </c>
      <c r="E13">
        <v>23.07</v>
      </c>
      <c r="F13">
        <v>22.28</v>
      </c>
      <c r="G13">
        <v>20.87</v>
      </c>
      <c r="H13">
        <v>20.3</v>
      </c>
      <c r="I13">
        <v>19.18</v>
      </c>
      <c r="J13">
        <v>17.38</v>
      </c>
      <c r="K13">
        <v>17.12</v>
      </c>
      <c r="L13">
        <v>16.260000000000002</v>
      </c>
      <c r="M13">
        <v>15.61</v>
      </c>
      <c r="N13">
        <v>14.79</v>
      </c>
      <c r="O13">
        <v>14.14</v>
      </c>
      <c r="P13">
        <v>13.48</v>
      </c>
      <c r="Q13">
        <v>12.88</v>
      </c>
      <c r="R13">
        <v>12.35</v>
      </c>
      <c r="S13">
        <v>11.85</v>
      </c>
      <c r="T13">
        <v>11.38</v>
      </c>
      <c r="U13">
        <v>10.96</v>
      </c>
      <c r="V13">
        <v>10.56</v>
      </c>
      <c r="W13">
        <v>10.16</v>
      </c>
      <c r="X13">
        <v>9.7829999999999995</v>
      </c>
      <c r="Y13">
        <v>9.3949999999999996</v>
      </c>
      <c r="Z13">
        <v>8.9960000000000004</v>
      </c>
      <c r="AA13">
        <v>8.5990000000000002</v>
      </c>
      <c r="AB13">
        <v>8.2029999999999994</v>
      </c>
    </row>
    <row r="14" spans="1:28" x14ac:dyDescent="0.3">
      <c r="A14" t="s">
        <v>12</v>
      </c>
      <c r="B14" t="s">
        <v>37</v>
      </c>
      <c r="C14" t="s">
        <v>27</v>
      </c>
      <c r="D14" t="s">
        <v>56</v>
      </c>
      <c r="E14">
        <v>23.07</v>
      </c>
      <c r="F14">
        <v>22.28</v>
      </c>
      <c r="G14">
        <v>20.87</v>
      </c>
      <c r="H14">
        <v>20.3</v>
      </c>
      <c r="I14">
        <v>19.18</v>
      </c>
      <c r="J14">
        <v>17.38</v>
      </c>
      <c r="K14">
        <v>17.07</v>
      </c>
      <c r="L14">
        <v>16.190000000000001</v>
      </c>
      <c r="M14">
        <v>15.51</v>
      </c>
      <c r="N14">
        <v>14.66</v>
      </c>
      <c r="O14">
        <v>14</v>
      </c>
      <c r="P14">
        <v>13.31</v>
      </c>
      <c r="Q14">
        <v>12.69</v>
      </c>
      <c r="R14">
        <v>12.14</v>
      </c>
      <c r="S14">
        <v>11.62</v>
      </c>
      <c r="T14">
        <v>11.14</v>
      </c>
      <c r="U14">
        <v>10.7</v>
      </c>
      <c r="V14">
        <v>10.29</v>
      </c>
      <c r="W14">
        <v>9.8949999999999996</v>
      </c>
      <c r="X14">
        <v>9.51</v>
      </c>
      <c r="Y14">
        <v>9.1159999999999997</v>
      </c>
      <c r="Z14">
        <v>8.7289999999999992</v>
      </c>
      <c r="AA14">
        <v>8.3439999999999994</v>
      </c>
      <c r="AB14">
        <v>7.9610000000000003</v>
      </c>
    </row>
    <row r="15" spans="1:28" x14ac:dyDescent="0.3">
      <c r="A15" t="s">
        <v>13</v>
      </c>
      <c r="B15" t="s">
        <v>37</v>
      </c>
      <c r="C15" t="s">
        <v>27</v>
      </c>
      <c r="D15" t="s">
        <v>57</v>
      </c>
      <c r="E15">
        <v>23.07</v>
      </c>
      <c r="F15">
        <v>22.28</v>
      </c>
      <c r="G15">
        <v>20.87</v>
      </c>
      <c r="H15">
        <v>20.3</v>
      </c>
      <c r="I15">
        <v>19.18</v>
      </c>
      <c r="J15">
        <v>17.38</v>
      </c>
      <c r="K15">
        <v>17.09</v>
      </c>
      <c r="L15">
        <v>16.190000000000001</v>
      </c>
      <c r="M15">
        <v>15.5</v>
      </c>
      <c r="N15">
        <v>14.64</v>
      </c>
      <c r="O15">
        <v>13.96</v>
      </c>
      <c r="P15">
        <v>13.27</v>
      </c>
      <c r="Q15">
        <v>12.63</v>
      </c>
      <c r="R15">
        <v>12.07</v>
      </c>
      <c r="S15">
        <v>11.55</v>
      </c>
      <c r="T15">
        <v>11.06</v>
      </c>
      <c r="U15">
        <v>10.61</v>
      </c>
      <c r="V15">
        <v>10.19</v>
      </c>
      <c r="W15">
        <v>9.7720000000000002</v>
      </c>
      <c r="X15">
        <v>9.3729999999999993</v>
      </c>
      <c r="Y15">
        <v>8.9689999999999994</v>
      </c>
      <c r="Z15">
        <v>8.5559999999999992</v>
      </c>
      <c r="AA15">
        <v>8.1479999999999997</v>
      </c>
      <c r="AB15">
        <v>7.742</v>
      </c>
    </row>
    <row r="16" spans="1:28" x14ac:dyDescent="0.3">
      <c r="A16" t="s">
        <v>14</v>
      </c>
      <c r="B16" t="s">
        <v>37</v>
      </c>
      <c r="C16" t="s">
        <v>27</v>
      </c>
      <c r="D16" t="s">
        <v>58</v>
      </c>
      <c r="E16">
        <v>23.07</v>
      </c>
      <c r="F16">
        <v>22.28</v>
      </c>
      <c r="G16">
        <v>20.87</v>
      </c>
      <c r="H16">
        <v>20.3</v>
      </c>
      <c r="I16">
        <v>19.18</v>
      </c>
      <c r="J16">
        <v>17.38</v>
      </c>
      <c r="K16">
        <v>17</v>
      </c>
      <c r="L16">
        <v>16.03</v>
      </c>
      <c r="M16">
        <v>15.28</v>
      </c>
      <c r="N16">
        <v>14.35</v>
      </c>
      <c r="O16">
        <v>13.61</v>
      </c>
      <c r="P16">
        <v>12.86</v>
      </c>
      <c r="Q16">
        <v>12.17</v>
      </c>
      <c r="R16">
        <v>11.56</v>
      </c>
      <c r="S16">
        <v>10.99</v>
      </c>
      <c r="T16">
        <v>10.46</v>
      </c>
      <c r="U16">
        <v>9.9809999999999999</v>
      </c>
      <c r="V16">
        <v>9.5269999999999992</v>
      </c>
      <c r="W16">
        <v>9.0950000000000006</v>
      </c>
      <c r="X16">
        <v>8.6669999999999998</v>
      </c>
      <c r="Y16">
        <v>8.2550000000000008</v>
      </c>
      <c r="Z16">
        <v>7.8380000000000001</v>
      </c>
      <c r="AA16">
        <v>7.4320000000000004</v>
      </c>
      <c r="AB16">
        <v>7.03</v>
      </c>
    </row>
    <row r="17" spans="1:28" x14ac:dyDescent="0.3">
      <c r="A17" t="s">
        <v>15</v>
      </c>
      <c r="B17" t="s">
        <v>37</v>
      </c>
      <c r="C17" t="s">
        <v>27</v>
      </c>
      <c r="D17" t="s">
        <v>59</v>
      </c>
      <c r="E17">
        <v>23.07</v>
      </c>
      <c r="F17">
        <v>22.28</v>
      </c>
      <c r="G17">
        <v>20.87</v>
      </c>
      <c r="H17">
        <v>20.3</v>
      </c>
      <c r="I17">
        <v>19.18</v>
      </c>
      <c r="J17">
        <v>17.38</v>
      </c>
      <c r="K17">
        <v>16.82</v>
      </c>
      <c r="L17">
        <v>15.74</v>
      </c>
      <c r="M17">
        <v>14.88</v>
      </c>
      <c r="N17">
        <v>13.84</v>
      </c>
      <c r="O17">
        <v>13.01</v>
      </c>
      <c r="P17">
        <v>12.17</v>
      </c>
      <c r="Q17">
        <v>11.42</v>
      </c>
      <c r="R17">
        <v>10.74</v>
      </c>
      <c r="S17">
        <v>10.130000000000001</v>
      </c>
      <c r="T17">
        <v>9.5510000000000002</v>
      </c>
      <c r="U17">
        <v>9.0399999999999991</v>
      </c>
      <c r="V17">
        <v>8.5609999999999999</v>
      </c>
      <c r="W17">
        <v>8.109</v>
      </c>
      <c r="X17">
        <v>7.681</v>
      </c>
      <c r="Y17">
        <v>7.2640000000000002</v>
      </c>
      <c r="Z17">
        <v>6.8559999999999999</v>
      </c>
      <c r="AA17">
        <v>6.4669999999999996</v>
      </c>
      <c r="AB17">
        <v>6.0910000000000002</v>
      </c>
    </row>
    <row r="18" spans="1:28" x14ac:dyDescent="0.3">
      <c r="A18" t="s">
        <v>16</v>
      </c>
      <c r="B18" t="s">
        <v>37</v>
      </c>
      <c r="C18" t="s">
        <v>27</v>
      </c>
      <c r="D18" t="s">
        <v>60</v>
      </c>
      <c r="E18">
        <v>23.07</v>
      </c>
      <c r="F18">
        <v>22.28</v>
      </c>
      <c r="G18">
        <v>20.87</v>
      </c>
      <c r="H18">
        <v>20.3</v>
      </c>
      <c r="I18">
        <v>19.18</v>
      </c>
      <c r="J18">
        <v>17.38</v>
      </c>
      <c r="K18">
        <v>17</v>
      </c>
      <c r="L18">
        <v>16.02</v>
      </c>
      <c r="M18">
        <v>15.26</v>
      </c>
      <c r="N18">
        <v>14.33</v>
      </c>
      <c r="O18">
        <v>13.58</v>
      </c>
      <c r="P18">
        <v>12.82</v>
      </c>
      <c r="Q18">
        <v>12.13</v>
      </c>
      <c r="R18">
        <v>11.51</v>
      </c>
      <c r="S18">
        <v>10.94</v>
      </c>
      <c r="T18">
        <v>10.4</v>
      </c>
      <c r="U18">
        <v>9.9160000000000004</v>
      </c>
      <c r="V18">
        <v>9.4570000000000007</v>
      </c>
      <c r="W18">
        <v>9.0150000000000006</v>
      </c>
      <c r="X18">
        <v>8.5860000000000003</v>
      </c>
      <c r="Y18">
        <v>8.1639999999999997</v>
      </c>
      <c r="Z18">
        <v>7.7380000000000004</v>
      </c>
      <c r="AA18">
        <v>7.3209999999999997</v>
      </c>
      <c r="AB18">
        <v>6.9130000000000003</v>
      </c>
    </row>
    <row r="19" spans="1:28" x14ac:dyDescent="0.3">
      <c r="A19" t="s">
        <v>17</v>
      </c>
      <c r="B19" t="s">
        <v>37</v>
      </c>
      <c r="C19" t="s">
        <v>27</v>
      </c>
      <c r="D19" t="s">
        <v>61</v>
      </c>
      <c r="E19">
        <v>23.07</v>
      </c>
      <c r="F19">
        <v>22.28</v>
      </c>
      <c r="G19">
        <v>20.87</v>
      </c>
      <c r="H19">
        <v>20.3</v>
      </c>
      <c r="I19">
        <v>19.18</v>
      </c>
      <c r="J19">
        <v>17.38</v>
      </c>
      <c r="K19">
        <v>16.850000000000001</v>
      </c>
      <c r="L19">
        <v>15.75</v>
      </c>
      <c r="M19">
        <v>14.88</v>
      </c>
      <c r="N19">
        <v>13.84</v>
      </c>
      <c r="O19">
        <v>13</v>
      </c>
      <c r="P19">
        <v>12.16</v>
      </c>
      <c r="Q19">
        <v>11.39</v>
      </c>
      <c r="R19">
        <v>10.71</v>
      </c>
      <c r="S19">
        <v>10.09</v>
      </c>
      <c r="T19">
        <v>9.5020000000000007</v>
      </c>
      <c r="U19">
        <v>8.9789999999999992</v>
      </c>
      <c r="V19">
        <v>8.49</v>
      </c>
      <c r="W19">
        <v>8.0269999999999992</v>
      </c>
      <c r="X19">
        <v>7.5869999999999997</v>
      </c>
      <c r="Y19">
        <v>7.1559999999999997</v>
      </c>
      <c r="Z19">
        <v>6.7430000000000003</v>
      </c>
      <c r="AA19">
        <v>6.3460000000000001</v>
      </c>
      <c r="AB19">
        <v>5.9610000000000003</v>
      </c>
    </row>
    <row r="20" spans="1:28" x14ac:dyDescent="0.3">
      <c r="A20" t="s">
        <v>18</v>
      </c>
      <c r="B20" t="s">
        <v>37</v>
      </c>
      <c r="C20" t="s">
        <v>27</v>
      </c>
      <c r="D20" t="s">
        <v>62</v>
      </c>
      <c r="E20">
        <v>23.07</v>
      </c>
      <c r="F20">
        <v>22.28</v>
      </c>
      <c r="G20">
        <v>20.87</v>
      </c>
      <c r="H20">
        <v>20.3</v>
      </c>
      <c r="I20">
        <v>19.18</v>
      </c>
      <c r="J20">
        <v>17.38</v>
      </c>
      <c r="K20">
        <v>16.64</v>
      </c>
      <c r="L20">
        <v>15.4</v>
      </c>
      <c r="M20">
        <v>14.39</v>
      </c>
      <c r="N20">
        <v>13.23</v>
      </c>
      <c r="O20">
        <v>12.29</v>
      </c>
      <c r="P20">
        <v>11.36</v>
      </c>
      <c r="Q20">
        <v>10.52</v>
      </c>
      <c r="R20">
        <v>9.7739999999999991</v>
      </c>
      <c r="S20">
        <v>9.0960000000000001</v>
      </c>
      <c r="T20">
        <v>8.4719999999999995</v>
      </c>
      <c r="U20">
        <v>7.9210000000000003</v>
      </c>
      <c r="V20">
        <v>7.4119999999999999</v>
      </c>
      <c r="W20">
        <v>6.9370000000000003</v>
      </c>
      <c r="X20">
        <v>6.4939999999999998</v>
      </c>
      <c r="Y20">
        <v>6.0709999999999997</v>
      </c>
      <c r="Z20">
        <v>5.6660000000000004</v>
      </c>
      <c r="AA20">
        <v>5.2859999999999996</v>
      </c>
      <c r="AB20">
        <v>4.9269999999999996</v>
      </c>
    </row>
    <row r="21" spans="1:28" x14ac:dyDescent="0.3">
      <c r="A21" t="s">
        <v>19</v>
      </c>
      <c r="B21" t="s">
        <v>37</v>
      </c>
      <c r="C21" t="s">
        <v>27</v>
      </c>
      <c r="D21" t="s">
        <v>63</v>
      </c>
      <c r="E21">
        <v>23.07</v>
      </c>
      <c r="F21">
        <v>22.28</v>
      </c>
      <c r="G21">
        <v>20.87</v>
      </c>
      <c r="H21">
        <v>20.3</v>
      </c>
      <c r="I21">
        <v>19.18</v>
      </c>
      <c r="J21">
        <v>17.38</v>
      </c>
      <c r="K21">
        <v>17.14</v>
      </c>
      <c r="L21">
        <v>16.260000000000002</v>
      </c>
      <c r="M21">
        <v>15.59</v>
      </c>
      <c r="N21">
        <v>14.75</v>
      </c>
      <c r="O21">
        <v>14.09</v>
      </c>
      <c r="P21">
        <v>13.41</v>
      </c>
      <c r="Q21">
        <v>12.8</v>
      </c>
      <c r="R21">
        <v>12.25</v>
      </c>
      <c r="S21">
        <v>11.74</v>
      </c>
      <c r="T21">
        <v>11.25</v>
      </c>
      <c r="U21">
        <v>10.81</v>
      </c>
      <c r="V21">
        <v>10.39</v>
      </c>
      <c r="W21">
        <v>9.9789999999999992</v>
      </c>
      <c r="X21">
        <v>9.5790000000000006</v>
      </c>
      <c r="Y21">
        <v>9.1679999999999993</v>
      </c>
      <c r="Z21">
        <v>8.7479999999999993</v>
      </c>
      <c r="AA21">
        <v>8.33</v>
      </c>
      <c r="AB21">
        <v>7.9119999999999999</v>
      </c>
    </row>
    <row r="22" spans="1:28" x14ac:dyDescent="0.3">
      <c r="A22" t="s">
        <v>20</v>
      </c>
      <c r="B22" t="s">
        <v>37</v>
      </c>
      <c r="C22" t="s">
        <v>27</v>
      </c>
      <c r="D22" t="s">
        <v>64</v>
      </c>
      <c r="E22">
        <v>23.07</v>
      </c>
      <c r="F22">
        <v>22.28</v>
      </c>
      <c r="G22">
        <v>20.87</v>
      </c>
      <c r="H22">
        <v>20.3</v>
      </c>
      <c r="I22">
        <v>19.18</v>
      </c>
      <c r="J22">
        <v>17.38</v>
      </c>
      <c r="K22">
        <v>17.14</v>
      </c>
      <c r="L22">
        <v>16.23</v>
      </c>
      <c r="M22">
        <v>15.53</v>
      </c>
      <c r="N22">
        <v>14.66</v>
      </c>
      <c r="O22">
        <v>13.97</v>
      </c>
      <c r="P22">
        <v>13.26</v>
      </c>
      <c r="Q22">
        <v>12.61</v>
      </c>
      <c r="R22">
        <v>12.04</v>
      </c>
      <c r="S22">
        <v>11.5</v>
      </c>
      <c r="T22">
        <v>10.99</v>
      </c>
      <c r="U22">
        <v>10.52</v>
      </c>
      <c r="V22">
        <v>10.08</v>
      </c>
      <c r="W22">
        <v>9.6370000000000005</v>
      </c>
      <c r="X22">
        <v>9.2140000000000004</v>
      </c>
      <c r="Y22">
        <v>8.7789999999999999</v>
      </c>
      <c r="Z22">
        <v>8.3379999999999992</v>
      </c>
      <c r="AA22">
        <v>7.9</v>
      </c>
      <c r="AB22">
        <v>7.4649999999999999</v>
      </c>
    </row>
    <row r="23" spans="1:28" x14ac:dyDescent="0.3">
      <c r="A23" t="s">
        <v>21</v>
      </c>
      <c r="B23" t="s">
        <v>37</v>
      </c>
      <c r="C23" t="s">
        <v>27</v>
      </c>
      <c r="D23" t="s">
        <v>65</v>
      </c>
      <c r="E23">
        <v>23.07</v>
      </c>
      <c r="F23">
        <v>22.28</v>
      </c>
      <c r="G23">
        <v>20.87</v>
      </c>
      <c r="H23">
        <v>20.3</v>
      </c>
      <c r="I23">
        <v>19.18</v>
      </c>
      <c r="J23">
        <v>17.38</v>
      </c>
      <c r="K23">
        <v>17.14</v>
      </c>
      <c r="L23">
        <v>16.09</v>
      </c>
      <c r="M23">
        <v>15.26</v>
      </c>
      <c r="N23">
        <v>14.25</v>
      </c>
      <c r="O23">
        <v>13.43</v>
      </c>
      <c r="P23">
        <v>12.59</v>
      </c>
      <c r="Q23">
        <v>11.81</v>
      </c>
      <c r="R23">
        <v>11.1</v>
      </c>
      <c r="S23">
        <v>10.44</v>
      </c>
      <c r="T23">
        <v>9.7989999999999995</v>
      </c>
      <c r="U23">
        <v>9.2140000000000004</v>
      </c>
      <c r="V23">
        <v>8.65</v>
      </c>
      <c r="W23">
        <v>8.0980000000000008</v>
      </c>
      <c r="X23">
        <v>7.5670000000000002</v>
      </c>
      <c r="Y23">
        <v>7.0330000000000004</v>
      </c>
      <c r="Z23">
        <v>6.5010000000000003</v>
      </c>
      <c r="AA23">
        <v>5.9829999999999997</v>
      </c>
      <c r="AB23">
        <v>5.4779999999999998</v>
      </c>
    </row>
    <row r="24" spans="1:28" x14ac:dyDescent="0.3">
      <c r="A24" t="s">
        <v>22</v>
      </c>
      <c r="B24" t="s">
        <v>37</v>
      </c>
      <c r="C24" t="s">
        <v>27</v>
      </c>
      <c r="D24" t="s">
        <v>66</v>
      </c>
      <c r="E24">
        <v>23.07</v>
      </c>
      <c r="F24">
        <v>22.28</v>
      </c>
      <c r="G24">
        <v>20.87</v>
      </c>
      <c r="H24">
        <v>20.3</v>
      </c>
      <c r="I24">
        <v>19.18</v>
      </c>
      <c r="J24">
        <v>17.38</v>
      </c>
      <c r="K24">
        <v>17.14</v>
      </c>
      <c r="L24">
        <v>16.239999999999998</v>
      </c>
      <c r="M24">
        <v>15.55</v>
      </c>
      <c r="N24">
        <v>14.69</v>
      </c>
      <c r="O24">
        <v>14.01</v>
      </c>
      <c r="P24">
        <v>13.31</v>
      </c>
      <c r="Q24">
        <v>12.68</v>
      </c>
      <c r="R24">
        <v>12.11</v>
      </c>
      <c r="S24">
        <v>11.58</v>
      </c>
      <c r="T24">
        <v>11.08</v>
      </c>
      <c r="U24">
        <v>10.63</v>
      </c>
      <c r="V24">
        <v>10.19</v>
      </c>
      <c r="W24">
        <v>9.7569999999999997</v>
      </c>
      <c r="X24">
        <v>9.3409999999999993</v>
      </c>
      <c r="Y24">
        <v>8.9149999999999991</v>
      </c>
      <c r="Z24">
        <v>8.48</v>
      </c>
      <c r="AA24">
        <v>8.0500000000000007</v>
      </c>
      <c r="AB24">
        <v>7.62</v>
      </c>
    </row>
    <row r="25" spans="1:28" x14ac:dyDescent="0.3">
      <c r="A25" t="s">
        <v>23</v>
      </c>
      <c r="B25" t="s">
        <v>37</v>
      </c>
      <c r="C25" t="s">
        <v>27</v>
      </c>
      <c r="D25" t="s">
        <v>67</v>
      </c>
      <c r="E25">
        <v>23.07</v>
      </c>
      <c r="F25">
        <v>22.28</v>
      </c>
      <c r="G25">
        <v>20.87</v>
      </c>
      <c r="H25">
        <v>20.3</v>
      </c>
      <c r="I25">
        <v>19.18</v>
      </c>
      <c r="J25">
        <v>17.38</v>
      </c>
      <c r="K25">
        <v>17.14</v>
      </c>
      <c r="L25">
        <v>16.18</v>
      </c>
      <c r="M25">
        <v>15.43</v>
      </c>
      <c r="N25">
        <v>14.51</v>
      </c>
      <c r="O25">
        <v>13.77</v>
      </c>
      <c r="P25">
        <v>13.01</v>
      </c>
      <c r="Q25">
        <v>12.31</v>
      </c>
      <c r="R25">
        <v>11.69</v>
      </c>
      <c r="S25">
        <v>11.1</v>
      </c>
      <c r="T25">
        <v>10.54</v>
      </c>
      <c r="U25">
        <v>10.02</v>
      </c>
      <c r="V25">
        <v>9.5310000000000006</v>
      </c>
      <c r="W25">
        <v>9.0449999999999999</v>
      </c>
      <c r="X25">
        <v>8.5760000000000005</v>
      </c>
      <c r="Y25">
        <v>8.0990000000000002</v>
      </c>
      <c r="Z25">
        <v>7.6180000000000003</v>
      </c>
      <c r="AA25">
        <v>7.1440000000000001</v>
      </c>
      <c r="AB25">
        <v>6.6749999999999998</v>
      </c>
    </row>
    <row r="26" spans="1:28" x14ac:dyDescent="0.3">
      <c r="A26" t="s">
        <v>24</v>
      </c>
      <c r="B26" t="s">
        <v>37</v>
      </c>
      <c r="C26" t="s">
        <v>27</v>
      </c>
      <c r="D26" t="s">
        <v>68</v>
      </c>
      <c r="E26">
        <v>23.07</v>
      </c>
      <c r="F26">
        <v>22.28</v>
      </c>
      <c r="G26">
        <v>20.87</v>
      </c>
      <c r="H26">
        <v>20.3</v>
      </c>
      <c r="I26">
        <v>19.18</v>
      </c>
      <c r="J26">
        <v>17.38</v>
      </c>
      <c r="K26">
        <v>17.14</v>
      </c>
      <c r="L26">
        <v>16.010000000000002</v>
      </c>
      <c r="M26">
        <v>15.08</v>
      </c>
      <c r="N26">
        <v>14</v>
      </c>
      <c r="O26">
        <v>13.09</v>
      </c>
      <c r="P26">
        <v>12.16</v>
      </c>
      <c r="Q26">
        <v>11.31</v>
      </c>
      <c r="R26">
        <v>10.53</v>
      </c>
      <c r="S26">
        <v>9.7859999999999996</v>
      </c>
      <c r="T26">
        <v>9.08</v>
      </c>
      <c r="U26">
        <v>8.4280000000000008</v>
      </c>
      <c r="V26">
        <v>7.8019999999999996</v>
      </c>
      <c r="W26">
        <v>7.1929999999999996</v>
      </c>
      <c r="X26">
        <v>6.61</v>
      </c>
      <c r="Y26">
        <v>6.0330000000000004</v>
      </c>
      <c r="Z26">
        <v>5.4660000000000002</v>
      </c>
      <c r="AA26">
        <v>4.9210000000000003</v>
      </c>
      <c r="AB26">
        <v>4.399</v>
      </c>
    </row>
    <row r="27" spans="1:28" x14ac:dyDescent="0.3">
      <c r="A27" t="s">
        <v>25</v>
      </c>
      <c r="B27" t="s">
        <v>37</v>
      </c>
      <c r="C27" t="s">
        <v>27</v>
      </c>
      <c r="D27" t="s">
        <v>69</v>
      </c>
      <c r="E27">
        <v>23.07</v>
      </c>
      <c r="F27">
        <v>22.28</v>
      </c>
      <c r="G27">
        <v>20.87</v>
      </c>
      <c r="H27">
        <v>20.3</v>
      </c>
      <c r="I27">
        <v>19.18</v>
      </c>
      <c r="J27">
        <v>17.38</v>
      </c>
      <c r="K27">
        <v>17.14</v>
      </c>
      <c r="L27">
        <v>16.22</v>
      </c>
      <c r="M27">
        <v>15.51</v>
      </c>
      <c r="N27">
        <v>14.63</v>
      </c>
      <c r="O27">
        <v>13.94</v>
      </c>
      <c r="P27">
        <v>13.22</v>
      </c>
      <c r="Q27">
        <v>12.57</v>
      </c>
      <c r="R27">
        <v>11.98</v>
      </c>
      <c r="S27">
        <v>11.44</v>
      </c>
      <c r="T27">
        <v>10.92</v>
      </c>
      <c r="U27">
        <v>10.45</v>
      </c>
      <c r="V27">
        <v>9.9920000000000009</v>
      </c>
      <c r="W27">
        <v>9.5449999999999999</v>
      </c>
      <c r="X27">
        <v>9.1140000000000008</v>
      </c>
      <c r="Y27">
        <v>8.6739999999999995</v>
      </c>
      <c r="Z27">
        <v>8.2260000000000009</v>
      </c>
      <c r="AA27">
        <v>7.7830000000000004</v>
      </c>
      <c r="AB27">
        <v>7.3419999999999996</v>
      </c>
    </row>
    <row r="28" spans="1:28" x14ac:dyDescent="0.3">
      <c r="A28" t="s">
        <v>26</v>
      </c>
      <c r="B28" t="s">
        <v>37</v>
      </c>
      <c r="C28" t="s">
        <v>27</v>
      </c>
      <c r="D28" t="s">
        <v>70</v>
      </c>
      <c r="E28">
        <v>23.07</v>
      </c>
      <c r="F28">
        <v>22.28</v>
      </c>
      <c r="G28">
        <v>20.87</v>
      </c>
      <c r="H28">
        <v>20.3</v>
      </c>
      <c r="I28">
        <v>19.18</v>
      </c>
      <c r="J28">
        <v>17.38</v>
      </c>
      <c r="K28">
        <v>17.14</v>
      </c>
      <c r="L28">
        <v>16.12</v>
      </c>
      <c r="M28">
        <v>15.32</v>
      </c>
      <c r="N28">
        <v>14.35</v>
      </c>
      <c r="O28">
        <v>13.55</v>
      </c>
      <c r="P28">
        <v>12.74</v>
      </c>
      <c r="Q28">
        <v>11.99</v>
      </c>
      <c r="R28">
        <v>11.31</v>
      </c>
      <c r="S28">
        <v>10.67</v>
      </c>
      <c r="T28">
        <v>10.06</v>
      </c>
      <c r="U28">
        <v>9.5039999999999996</v>
      </c>
      <c r="V28">
        <v>8.9649999999999999</v>
      </c>
      <c r="W28">
        <v>8.4350000000000005</v>
      </c>
      <c r="X28">
        <v>7.9249999999999998</v>
      </c>
      <c r="Y28">
        <v>7.4109999999999996</v>
      </c>
      <c r="Z28">
        <v>6.8949999999999996</v>
      </c>
      <c r="AA28">
        <v>6.391</v>
      </c>
      <c r="AB28">
        <v>5.8970000000000002</v>
      </c>
    </row>
    <row r="29" spans="1:28" x14ac:dyDescent="0.3">
      <c r="A29" t="s">
        <v>34</v>
      </c>
      <c r="B29" t="s">
        <v>37</v>
      </c>
      <c r="C29" t="s">
        <v>27</v>
      </c>
      <c r="D29" t="s">
        <v>71</v>
      </c>
      <c r="E29">
        <v>23.07</v>
      </c>
      <c r="F29">
        <v>22.28</v>
      </c>
      <c r="G29">
        <v>20.87</v>
      </c>
      <c r="H29">
        <v>20.3</v>
      </c>
      <c r="I29">
        <v>19.18</v>
      </c>
      <c r="J29">
        <v>17.38</v>
      </c>
      <c r="K29">
        <v>17.14</v>
      </c>
      <c r="L29">
        <v>15.96</v>
      </c>
      <c r="M29">
        <v>14.98</v>
      </c>
      <c r="N29">
        <v>13.85</v>
      </c>
      <c r="O29">
        <v>12.89</v>
      </c>
      <c r="P29">
        <v>11.92</v>
      </c>
      <c r="Q29">
        <v>11.02</v>
      </c>
      <c r="R29">
        <v>10.19</v>
      </c>
      <c r="S29">
        <v>9.41</v>
      </c>
      <c r="T29">
        <v>8.6660000000000004</v>
      </c>
      <c r="U29">
        <v>7.9779999999999998</v>
      </c>
      <c r="V29">
        <v>7.319</v>
      </c>
      <c r="W29">
        <v>6.681</v>
      </c>
      <c r="X29">
        <v>6.0739999999999998</v>
      </c>
      <c r="Y29">
        <v>5.4770000000000003</v>
      </c>
      <c r="Z29">
        <v>4.8970000000000002</v>
      </c>
      <c r="AA29">
        <v>4.3460000000000001</v>
      </c>
      <c r="AB29">
        <v>3.8239999999999998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EBAB-7A0F-4926-B34C-FBEE05CDFF94}">
  <sheetPr codeName="Sheet6"/>
  <dimension ref="A1:H28"/>
  <sheetViews>
    <sheetView tabSelected="1" workbookViewId="0">
      <selection activeCell="K5" sqref="K5"/>
    </sheetView>
  </sheetViews>
  <sheetFormatPr defaultRowHeight="14.4" x14ac:dyDescent="0.3"/>
  <cols>
    <col min="5" max="5" width="11.77734375" bestFit="1" customWidth="1"/>
  </cols>
  <sheetData>
    <row r="1" spans="1:8" x14ac:dyDescent="0.3">
      <c r="A1" t="str">
        <f>Transpose_inAE!C2</f>
        <v>Percent</v>
      </c>
      <c r="B1">
        <f>Transpose_inAE!AB2</f>
        <v>8.2720000000000002</v>
      </c>
      <c r="F1" t="s">
        <v>30</v>
      </c>
      <c r="G1" t="s">
        <v>31</v>
      </c>
      <c r="H1" t="s">
        <v>33</v>
      </c>
    </row>
    <row r="2" spans="1:8" x14ac:dyDescent="0.3">
      <c r="A2" t="str">
        <f>Transpose_inAE!C3</f>
        <v>Percent</v>
      </c>
      <c r="B2">
        <f>Transpose_inAE!AB3</f>
        <v>8.0640000000000001</v>
      </c>
      <c r="E2">
        <v>201750</v>
      </c>
      <c r="F2">
        <f>B2-B$1</f>
        <v>-0.20800000000000018</v>
      </c>
      <c r="G2">
        <f>B11-B$1</f>
        <v>6.3000000000000611E-2</v>
      </c>
      <c r="H2">
        <f>B20-B$1</f>
        <v>-0.36000000000000032</v>
      </c>
    </row>
    <row r="3" spans="1:8" x14ac:dyDescent="0.3">
      <c r="A3" t="str">
        <f>Transpose_inAE!C4</f>
        <v>Percent</v>
      </c>
      <c r="B3">
        <f>Transpose_inAE!AB4</f>
        <v>7.34</v>
      </c>
      <c r="E3">
        <v>201780</v>
      </c>
      <c r="F3">
        <f t="shared" ref="F3:F10" si="0">B3-B$1</f>
        <v>-0.93200000000000038</v>
      </c>
      <c r="G3">
        <f t="shared" ref="G3:G10" si="1">B12-B$1</f>
        <v>-6.9000000000000838E-2</v>
      </c>
      <c r="H3">
        <f t="shared" ref="H3:H10" si="2">B21-B$1</f>
        <v>-0.80700000000000038</v>
      </c>
    </row>
    <row r="4" spans="1:8" x14ac:dyDescent="0.3">
      <c r="A4" t="str">
        <f>Transpose_inAE!C5</f>
        <v>Percent</v>
      </c>
      <c r="B4">
        <f>Transpose_inAE!AB5</f>
        <v>6.1379999999999999</v>
      </c>
      <c r="E4">
        <v>2017100</v>
      </c>
      <c r="F4">
        <f t="shared" si="0"/>
        <v>-2.1340000000000003</v>
      </c>
      <c r="G4">
        <f t="shared" si="1"/>
        <v>-0.31099999999999994</v>
      </c>
      <c r="H4">
        <f t="shared" si="2"/>
        <v>-2.7940000000000005</v>
      </c>
    </row>
    <row r="5" spans="1:8" x14ac:dyDescent="0.3">
      <c r="A5" t="str">
        <f>Transpose_inAE!C6</f>
        <v>Percent</v>
      </c>
      <c r="B5">
        <f>Transpose_inAE!AB6</f>
        <v>7.7069999999999999</v>
      </c>
      <c r="E5">
        <v>203050</v>
      </c>
      <c r="F5">
        <f t="shared" si="0"/>
        <v>-0.56500000000000039</v>
      </c>
      <c r="G5">
        <f t="shared" si="1"/>
        <v>-0.53000000000000025</v>
      </c>
      <c r="H5">
        <f t="shared" si="2"/>
        <v>-0.65200000000000014</v>
      </c>
    </row>
    <row r="6" spans="1:8" x14ac:dyDescent="0.3">
      <c r="A6" t="str">
        <f>Transpose_inAE!C7</f>
        <v>Percent</v>
      </c>
      <c r="B6">
        <f>Transpose_inAE!AB7</f>
        <v>6.7679999999999998</v>
      </c>
      <c r="E6">
        <v>203080</v>
      </c>
      <c r="F6">
        <f t="shared" si="0"/>
        <v>-1.5040000000000004</v>
      </c>
      <c r="G6">
        <f t="shared" si="1"/>
        <v>-1.242</v>
      </c>
      <c r="H6">
        <f t="shared" si="2"/>
        <v>-1.5970000000000004</v>
      </c>
    </row>
    <row r="7" spans="1:8" x14ac:dyDescent="0.3">
      <c r="A7" t="str">
        <f>Transpose_inAE!C8</f>
        <v>Percent</v>
      </c>
      <c r="B7">
        <f>Transpose_inAE!AB8</f>
        <v>5.4279999999999999</v>
      </c>
      <c r="E7">
        <v>2030100</v>
      </c>
      <c r="F7">
        <f t="shared" si="0"/>
        <v>-2.8440000000000003</v>
      </c>
      <c r="G7">
        <f t="shared" si="1"/>
        <v>-2.181</v>
      </c>
      <c r="H7">
        <f t="shared" si="2"/>
        <v>-3.8730000000000002</v>
      </c>
    </row>
    <row r="8" spans="1:8" x14ac:dyDescent="0.3">
      <c r="A8" t="str">
        <f>Transpose_inAE!C9</f>
        <v>Percent</v>
      </c>
      <c r="B8">
        <f>Transpose_inAE!AB9</f>
        <v>7.49</v>
      </c>
      <c r="E8">
        <v>204050</v>
      </c>
      <c r="F8">
        <f t="shared" si="0"/>
        <v>-0.78200000000000003</v>
      </c>
      <c r="G8">
        <f t="shared" si="1"/>
        <v>-1.359</v>
      </c>
      <c r="H8">
        <f t="shared" si="2"/>
        <v>-0.9300000000000006</v>
      </c>
    </row>
    <row r="9" spans="1:8" x14ac:dyDescent="0.3">
      <c r="A9" t="str">
        <f>Transpose_inAE!C10</f>
        <v>Percent</v>
      </c>
      <c r="B9">
        <f>Transpose_inAE!AB10</f>
        <v>6.5209999999999999</v>
      </c>
      <c r="E9">
        <v>204080</v>
      </c>
      <c r="F9">
        <f t="shared" si="0"/>
        <v>-1.7510000000000003</v>
      </c>
      <c r="G9">
        <f t="shared" si="1"/>
        <v>-2.3109999999999999</v>
      </c>
      <c r="H9">
        <f t="shared" si="2"/>
        <v>-2.375</v>
      </c>
    </row>
    <row r="10" spans="1:8" x14ac:dyDescent="0.3">
      <c r="A10" t="str">
        <f>Transpose_inAE!C11</f>
        <v>Percent</v>
      </c>
      <c r="B10">
        <f>Transpose_inAE!AB11</f>
        <v>5.3650000000000002</v>
      </c>
      <c r="E10">
        <v>2040100</v>
      </c>
      <c r="F10">
        <f t="shared" si="0"/>
        <v>-2.907</v>
      </c>
      <c r="G10">
        <f t="shared" si="1"/>
        <v>-3.3450000000000006</v>
      </c>
      <c r="H10">
        <f t="shared" si="2"/>
        <v>-4.4480000000000004</v>
      </c>
    </row>
    <row r="11" spans="1:8" x14ac:dyDescent="0.3">
      <c r="A11" t="str">
        <f>Transpose_inAE!C12</f>
        <v>Percent</v>
      </c>
      <c r="B11">
        <f>Transpose_inAE!AB12</f>
        <v>8.3350000000000009</v>
      </c>
    </row>
    <row r="12" spans="1:8" x14ac:dyDescent="0.3">
      <c r="A12" t="str">
        <f>Transpose_inAE!C13</f>
        <v>Percent</v>
      </c>
      <c r="B12">
        <f>Transpose_inAE!AB13</f>
        <v>8.2029999999999994</v>
      </c>
      <c r="F12" t="s">
        <v>30</v>
      </c>
      <c r="G12" t="s">
        <v>31</v>
      </c>
      <c r="H12" t="s">
        <v>32</v>
      </c>
    </row>
    <row r="13" spans="1:8" x14ac:dyDescent="0.3">
      <c r="A13" t="str">
        <f>Transpose_inAE!C14</f>
        <v>Percent</v>
      </c>
      <c r="B13">
        <f>Transpose_inAE!AB14</f>
        <v>7.9610000000000003</v>
      </c>
      <c r="E13" t="s">
        <v>29</v>
      </c>
      <c r="F13">
        <f>AVERAGE(F2:F10)</f>
        <v>-1.5141111111111114</v>
      </c>
      <c r="G13">
        <f t="shared" ref="G13:H13" si="3">AVERAGE(G2:G10)</f>
        <v>-1.2538888888888888</v>
      </c>
      <c r="H13">
        <f t="shared" si="3"/>
        <v>-1.9817777777777781</v>
      </c>
    </row>
    <row r="14" spans="1:8" x14ac:dyDescent="0.3">
      <c r="A14" t="str">
        <f>Transpose_inAE!C15</f>
        <v>Percent</v>
      </c>
      <c r="B14">
        <f>Transpose_inAE!AB15</f>
        <v>7.742</v>
      </c>
    </row>
    <row r="15" spans="1:8" x14ac:dyDescent="0.3">
      <c r="A15" t="str">
        <f>Transpose_inAE!C16</f>
        <v>Percent</v>
      </c>
      <c r="B15">
        <f>Transpose_inAE!AB16</f>
        <v>7.03</v>
      </c>
    </row>
    <row r="16" spans="1:8" x14ac:dyDescent="0.3">
      <c r="A16" t="str">
        <f>Transpose_inAE!C17</f>
        <v>Percent</v>
      </c>
      <c r="B16">
        <f>Transpose_inAE!AB17</f>
        <v>6.0910000000000002</v>
      </c>
    </row>
    <row r="17" spans="1:2" x14ac:dyDescent="0.3">
      <c r="A17" t="str">
        <f>Transpose_inAE!C18</f>
        <v>Percent</v>
      </c>
      <c r="B17">
        <f>Transpose_inAE!AB18</f>
        <v>6.9130000000000003</v>
      </c>
    </row>
    <row r="18" spans="1:2" x14ac:dyDescent="0.3">
      <c r="A18" t="str">
        <f>Transpose_inAE!C19</f>
        <v>Percent</v>
      </c>
      <c r="B18">
        <f>Transpose_inAE!AB19</f>
        <v>5.9610000000000003</v>
      </c>
    </row>
    <row r="19" spans="1:2" x14ac:dyDescent="0.3">
      <c r="A19" t="str">
        <f>Transpose_inAE!C20</f>
        <v>Percent</v>
      </c>
      <c r="B19">
        <f>Transpose_inAE!AB20</f>
        <v>4.9269999999999996</v>
      </c>
    </row>
    <row r="20" spans="1:2" x14ac:dyDescent="0.3">
      <c r="A20" t="str">
        <f>Transpose_inAE!C21</f>
        <v>Percent</v>
      </c>
      <c r="B20">
        <f>Transpose_inAE!AB21</f>
        <v>7.9119999999999999</v>
      </c>
    </row>
    <row r="21" spans="1:2" x14ac:dyDescent="0.3">
      <c r="A21" t="str">
        <f>Transpose_inAE!C22</f>
        <v>Percent</v>
      </c>
      <c r="B21">
        <f>Transpose_inAE!AB22</f>
        <v>7.4649999999999999</v>
      </c>
    </row>
    <row r="22" spans="1:2" x14ac:dyDescent="0.3">
      <c r="A22" t="str">
        <f>Transpose_inAE!C23</f>
        <v>Percent</v>
      </c>
      <c r="B22">
        <f>Transpose_inAE!AB23</f>
        <v>5.4779999999999998</v>
      </c>
    </row>
    <row r="23" spans="1:2" x14ac:dyDescent="0.3">
      <c r="A23" t="str">
        <f>Transpose_inAE!C24</f>
        <v>Percent</v>
      </c>
      <c r="B23">
        <f>Transpose_inAE!AB24</f>
        <v>7.62</v>
      </c>
    </row>
    <row r="24" spans="1:2" x14ac:dyDescent="0.3">
      <c r="A24" t="str">
        <f>Transpose_inAE!C25</f>
        <v>Percent</v>
      </c>
      <c r="B24">
        <f>Transpose_inAE!AB25</f>
        <v>6.6749999999999998</v>
      </c>
    </row>
    <row r="25" spans="1:2" x14ac:dyDescent="0.3">
      <c r="A25" t="str">
        <f>Transpose_inAE!C26</f>
        <v>Percent</v>
      </c>
      <c r="B25">
        <f>Transpose_inAE!AB26</f>
        <v>4.399</v>
      </c>
    </row>
    <row r="26" spans="1:2" x14ac:dyDescent="0.3">
      <c r="A26" t="str">
        <f>Transpose_inAE!C27</f>
        <v>Percent</v>
      </c>
      <c r="B26">
        <f>Transpose_inAE!AB27</f>
        <v>7.3419999999999996</v>
      </c>
    </row>
    <row r="27" spans="1:2" x14ac:dyDescent="0.3">
      <c r="A27" t="str">
        <f>Transpose_inAE!C28</f>
        <v>Percent</v>
      </c>
      <c r="B27">
        <f>Transpose_inAE!AB28</f>
        <v>5.8970000000000002</v>
      </c>
    </row>
    <row r="28" spans="1:2" x14ac:dyDescent="0.3">
      <c r="A28" t="str">
        <f>Transpose_inAE!C29</f>
        <v>Percent</v>
      </c>
      <c r="B28">
        <f>Transpose_inAE!AB29</f>
        <v>3.8239999999999998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BF5B-96F5-4483-B2C6-01AAEB232D3B}">
  <sheetPr codeName="Sheet7"/>
  <dimension ref="A1:AB29"/>
  <sheetViews>
    <sheetView workbookViewId="0">
      <selection sqref="A1:AB29"/>
    </sheetView>
  </sheetViews>
  <sheetFormatPr defaultRowHeight="14.4" x14ac:dyDescent="0.3"/>
  <sheetData>
    <row r="1" spans="1:28" x14ac:dyDescent="0.3">
      <c r="D1" t="s">
        <v>28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0</v>
      </c>
      <c r="B2" t="s">
        <v>38</v>
      </c>
      <c r="C2" t="s">
        <v>27</v>
      </c>
      <c r="D2" t="s">
        <v>72</v>
      </c>
      <c r="E2">
        <v>10.4</v>
      </c>
      <c r="F2">
        <v>10.15</v>
      </c>
      <c r="G2">
        <v>9.6050000000000004</v>
      </c>
      <c r="H2">
        <v>9.4079999999999995</v>
      </c>
      <c r="I2">
        <v>8.8339999999999996</v>
      </c>
      <c r="J2">
        <v>8.1050000000000004</v>
      </c>
      <c r="K2">
        <v>8.0760000000000005</v>
      </c>
      <c r="L2">
        <v>7.7240000000000002</v>
      </c>
      <c r="M2">
        <v>7.4960000000000004</v>
      </c>
      <c r="N2">
        <v>7.1870000000000003</v>
      </c>
      <c r="O2">
        <v>6.9530000000000003</v>
      </c>
      <c r="P2">
        <v>6.702</v>
      </c>
      <c r="Q2">
        <v>6.4820000000000002</v>
      </c>
      <c r="R2">
        <v>6.298</v>
      </c>
      <c r="S2">
        <v>6.1280000000000001</v>
      </c>
      <c r="T2">
        <v>5.968</v>
      </c>
      <c r="U2">
        <v>5.8280000000000003</v>
      </c>
      <c r="V2">
        <v>5.6890000000000001</v>
      </c>
      <c r="W2">
        <v>5.5469999999999997</v>
      </c>
      <c r="X2">
        <v>5.4089999999999998</v>
      </c>
      <c r="Y2">
        <v>5.2640000000000002</v>
      </c>
      <c r="Z2">
        <v>5.1109999999999998</v>
      </c>
      <c r="AA2">
        <v>4.9459999999999997</v>
      </c>
      <c r="AB2">
        <v>4.7779999999999996</v>
      </c>
    </row>
    <row r="3" spans="1:28" x14ac:dyDescent="0.3">
      <c r="A3" t="s">
        <v>1</v>
      </c>
      <c r="B3" t="s">
        <v>38</v>
      </c>
      <c r="C3" t="s">
        <v>27</v>
      </c>
      <c r="D3" t="s">
        <v>45</v>
      </c>
      <c r="E3">
        <v>10.4</v>
      </c>
      <c r="F3">
        <v>10.15</v>
      </c>
      <c r="G3">
        <v>9.6050000000000004</v>
      </c>
      <c r="H3">
        <v>9.4079999999999995</v>
      </c>
      <c r="I3">
        <v>8.8339999999999996</v>
      </c>
      <c r="J3">
        <v>8.1050000000000004</v>
      </c>
      <c r="K3">
        <v>8.0760000000000005</v>
      </c>
      <c r="L3">
        <v>7.7190000000000003</v>
      </c>
      <c r="M3">
        <v>7.4870000000000001</v>
      </c>
      <c r="N3">
        <v>7.1740000000000004</v>
      </c>
      <c r="O3">
        <v>6.9359999999999999</v>
      </c>
      <c r="P3">
        <v>6.6820000000000004</v>
      </c>
      <c r="Q3">
        <v>6.4569999999999999</v>
      </c>
      <c r="R3">
        <v>6.2679999999999998</v>
      </c>
      <c r="S3">
        <v>6.093</v>
      </c>
      <c r="T3">
        <v>5.9269999999999996</v>
      </c>
      <c r="U3">
        <v>5.782</v>
      </c>
      <c r="V3">
        <v>5.6340000000000003</v>
      </c>
      <c r="W3">
        <v>5.49</v>
      </c>
      <c r="X3">
        <v>5.3449999999999998</v>
      </c>
      <c r="Y3">
        <v>5.1920000000000002</v>
      </c>
      <c r="Z3">
        <v>5.0289999999999999</v>
      </c>
      <c r="AA3">
        <v>4.8559999999999999</v>
      </c>
      <c r="AB3">
        <v>4.681</v>
      </c>
    </row>
    <row r="4" spans="1:28" x14ac:dyDescent="0.3">
      <c r="A4" t="s">
        <v>2</v>
      </c>
      <c r="B4" t="s">
        <v>38</v>
      </c>
      <c r="C4" t="s">
        <v>27</v>
      </c>
      <c r="D4" t="s">
        <v>46</v>
      </c>
      <c r="E4">
        <v>10.4</v>
      </c>
      <c r="F4">
        <v>10.15</v>
      </c>
      <c r="G4">
        <v>9.6050000000000004</v>
      </c>
      <c r="H4">
        <v>9.4079999999999995</v>
      </c>
      <c r="I4">
        <v>8.8339999999999996</v>
      </c>
      <c r="J4">
        <v>8.1050000000000004</v>
      </c>
      <c r="K4">
        <v>8.0760000000000005</v>
      </c>
      <c r="L4">
        <v>7.6980000000000004</v>
      </c>
      <c r="M4">
        <v>7.45</v>
      </c>
      <c r="N4">
        <v>7.1239999999999997</v>
      </c>
      <c r="O4">
        <v>6.8680000000000003</v>
      </c>
      <c r="P4">
        <v>6.5960000000000001</v>
      </c>
      <c r="Q4">
        <v>6.3540000000000001</v>
      </c>
      <c r="R4">
        <v>6.1470000000000002</v>
      </c>
      <c r="S4">
        <v>5.9539999999999997</v>
      </c>
      <c r="T4">
        <v>5.7709999999999999</v>
      </c>
      <c r="U4">
        <v>5.601</v>
      </c>
      <c r="V4">
        <v>5.4340000000000002</v>
      </c>
      <c r="W4">
        <v>5.26</v>
      </c>
      <c r="X4">
        <v>5.0839999999999996</v>
      </c>
      <c r="Y4">
        <v>4.9029999999999996</v>
      </c>
      <c r="Z4">
        <v>4.7169999999999996</v>
      </c>
      <c r="AA4">
        <v>4.5259999999999998</v>
      </c>
      <c r="AB4">
        <v>4.3339999999999996</v>
      </c>
    </row>
    <row r="5" spans="1:28" x14ac:dyDescent="0.3">
      <c r="A5" t="s">
        <v>3</v>
      </c>
      <c r="B5" t="s">
        <v>38</v>
      </c>
      <c r="C5" t="s">
        <v>27</v>
      </c>
      <c r="D5" t="s">
        <v>47</v>
      </c>
      <c r="E5">
        <v>10.4</v>
      </c>
      <c r="F5">
        <v>10.15</v>
      </c>
      <c r="G5">
        <v>9.6050000000000004</v>
      </c>
      <c r="H5">
        <v>9.4079999999999995</v>
      </c>
      <c r="I5">
        <v>8.8339999999999996</v>
      </c>
      <c r="J5">
        <v>8.1050000000000004</v>
      </c>
      <c r="K5">
        <v>8.0730000000000004</v>
      </c>
      <c r="L5">
        <v>7.6449999999999996</v>
      </c>
      <c r="M5">
        <v>7.3630000000000004</v>
      </c>
      <c r="N5">
        <v>7.0049999999999999</v>
      </c>
      <c r="O5">
        <v>6.7050000000000001</v>
      </c>
      <c r="P5">
        <v>6.3929999999999998</v>
      </c>
      <c r="Q5">
        <v>6.1120000000000001</v>
      </c>
      <c r="R5">
        <v>5.8639999999999999</v>
      </c>
      <c r="S5">
        <v>5.6189999999999998</v>
      </c>
      <c r="T5">
        <v>5.3849999999999998</v>
      </c>
      <c r="U5">
        <v>5.1639999999999997</v>
      </c>
      <c r="V5">
        <v>4.9480000000000004</v>
      </c>
      <c r="W5">
        <v>4.7329999999999997</v>
      </c>
      <c r="X5">
        <v>4.5199999999999996</v>
      </c>
      <c r="Y5">
        <v>4.306</v>
      </c>
      <c r="Z5">
        <v>4.0910000000000002</v>
      </c>
      <c r="AA5">
        <v>3.8769999999999998</v>
      </c>
      <c r="AB5">
        <v>3.6720000000000002</v>
      </c>
    </row>
    <row r="6" spans="1:28" x14ac:dyDescent="0.3">
      <c r="A6" t="s">
        <v>4</v>
      </c>
      <c r="B6" t="s">
        <v>38</v>
      </c>
      <c r="C6" t="s">
        <v>27</v>
      </c>
      <c r="D6" t="s">
        <v>48</v>
      </c>
      <c r="E6">
        <v>10.4</v>
      </c>
      <c r="F6">
        <v>10.15</v>
      </c>
      <c r="G6">
        <v>9.6050000000000004</v>
      </c>
      <c r="H6">
        <v>9.4079999999999995</v>
      </c>
      <c r="I6">
        <v>8.8339999999999996</v>
      </c>
      <c r="J6">
        <v>8.1050000000000004</v>
      </c>
      <c r="K6">
        <v>8.0730000000000004</v>
      </c>
      <c r="L6">
        <v>7.7009999999999996</v>
      </c>
      <c r="M6">
        <v>7.4589999999999996</v>
      </c>
      <c r="N6">
        <v>7.1379999999999999</v>
      </c>
      <c r="O6">
        <v>6.891</v>
      </c>
      <c r="P6">
        <v>6.6260000000000003</v>
      </c>
      <c r="Q6">
        <v>6.391</v>
      </c>
      <c r="R6">
        <v>6.19</v>
      </c>
      <c r="S6">
        <v>6.0049999999999999</v>
      </c>
      <c r="T6">
        <v>5.8280000000000003</v>
      </c>
      <c r="U6">
        <v>5.6689999999999996</v>
      </c>
      <c r="V6">
        <v>5.5069999999999997</v>
      </c>
      <c r="W6">
        <v>5.3460000000000001</v>
      </c>
      <c r="X6">
        <v>5.1820000000000004</v>
      </c>
      <c r="Y6">
        <v>5.0110000000000001</v>
      </c>
      <c r="Z6">
        <v>4.8339999999999996</v>
      </c>
      <c r="AA6">
        <v>4.6509999999999998</v>
      </c>
      <c r="AB6">
        <v>4.4649999999999999</v>
      </c>
    </row>
    <row r="7" spans="1:28" x14ac:dyDescent="0.3">
      <c r="A7" t="s">
        <v>5</v>
      </c>
      <c r="B7" t="s">
        <v>38</v>
      </c>
      <c r="C7" t="s">
        <v>27</v>
      </c>
      <c r="D7" t="s">
        <v>49</v>
      </c>
      <c r="E7">
        <v>10.4</v>
      </c>
      <c r="F7">
        <v>10.15</v>
      </c>
      <c r="G7">
        <v>9.6050000000000004</v>
      </c>
      <c r="H7">
        <v>9.4079999999999995</v>
      </c>
      <c r="I7">
        <v>8.8339999999999996</v>
      </c>
      <c r="J7">
        <v>8.1050000000000004</v>
      </c>
      <c r="K7">
        <v>8.0709999999999997</v>
      </c>
      <c r="L7">
        <v>7.6630000000000003</v>
      </c>
      <c r="M7">
        <v>7.3959999999999999</v>
      </c>
      <c r="N7">
        <v>7.0529999999999999</v>
      </c>
      <c r="O7">
        <v>6.7770000000000001</v>
      </c>
      <c r="P7">
        <v>6.4829999999999997</v>
      </c>
      <c r="Q7">
        <v>6.218</v>
      </c>
      <c r="R7">
        <v>5.9909999999999997</v>
      </c>
      <c r="S7">
        <v>5.77</v>
      </c>
      <c r="T7">
        <v>5.55</v>
      </c>
      <c r="U7">
        <v>5.3550000000000004</v>
      </c>
      <c r="V7">
        <v>5.1580000000000004</v>
      </c>
      <c r="W7">
        <v>4.9610000000000003</v>
      </c>
      <c r="X7">
        <v>4.766</v>
      </c>
      <c r="Y7">
        <v>4.569</v>
      </c>
      <c r="Z7">
        <v>4.3680000000000003</v>
      </c>
      <c r="AA7">
        <v>4.1639999999999997</v>
      </c>
      <c r="AB7">
        <v>3.9609999999999999</v>
      </c>
    </row>
    <row r="8" spans="1:28" x14ac:dyDescent="0.3">
      <c r="A8" t="s">
        <v>6</v>
      </c>
      <c r="B8" t="s">
        <v>38</v>
      </c>
      <c r="C8" t="s">
        <v>27</v>
      </c>
      <c r="D8" t="s">
        <v>50</v>
      </c>
      <c r="E8">
        <v>10.4</v>
      </c>
      <c r="F8">
        <v>10.15</v>
      </c>
      <c r="G8">
        <v>9.6050000000000004</v>
      </c>
      <c r="H8">
        <v>9.4079999999999995</v>
      </c>
      <c r="I8">
        <v>8.8339999999999996</v>
      </c>
      <c r="J8">
        <v>8.1050000000000004</v>
      </c>
      <c r="K8">
        <v>8.06</v>
      </c>
      <c r="L8">
        <v>7.5679999999999996</v>
      </c>
      <c r="M8">
        <v>7.242</v>
      </c>
      <c r="N8">
        <v>6.8380000000000001</v>
      </c>
      <c r="O8">
        <v>6.49</v>
      </c>
      <c r="P8">
        <v>6.12</v>
      </c>
      <c r="Q8">
        <v>5.782</v>
      </c>
      <c r="R8">
        <v>5.4749999999999996</v>
      </c>
      <c r="S8">
        <v>5.1829999999999998</v>
      </c>
      <c r="T8">
        <v>4.9050000000000002</v>
      </c>
      <c r="U8">
        <v>4.6500000000000004</v>
      </c>
      <c r="V8">
        <v>4.4029999999999996</v>
      </c>
      <c r="W8">
        <v>4.1619999999999999</v>
      </c>
      <c r="X8">
        <v>3.9319999999999999</v>
      </c>
      <c r="Y8">
        <v>3.7160000000000002</v>
      </c>
      <c r="Z8">
        <v>3.5110000000000001</v>
      </c>
      <c r="AA8">
        <v>3.3250000000000002</v>
      </c>
      <c r="AB8">
        <v>3.177</v>
      </c>
    </row>
    <row r="9" spans="1:28" x14ac:dyDescent="0.3">
      <c r="A9" t="s">
        <v>7</v>
      </c>
      <c r="B9" t="s">
        <v>38</v>
      </c>
      <c r="C9" t="s">
        <v>27</v>
      </c>
      <c r="D9" t="s">
        <v>51</v>
      </c>
      <c r="E9">
        <v>10.4</v>
      </c>
      <c r="F9">
        <v>10.15</v>
      </c>
      <c r="G9">
        <v>9.6050000000000004</v>
      </c>
      <c r="H9">
        <v>9.4079999999999995</v>
      </c>
      <c r="I9">
        <v>8.8339999999999996</v>
      </c>
      <c r="J9">
        <v>8.1050000000000004</v>
      </c>
      <c r="K9">
        <v>8.07</v>
      </c>
      <c r="L9">
        <v>7.6849999999999996</v>
      </c>
      <c r="M9">
        <v>7.4359999999999999</v>
      </c>
      <c r="N9">
        <v>7.1079999999999997</v>
      </c>
      <c r="O9">
        <v>6.8529999999999998</v>
      </c>
      <c r="P9">
        <v>6.58</v>
      </c>
      <c r="Q9">
        <v>6.335</v>
      </c>
      <c r="R9">
        <v>6.1260000000000003</v>
      </c>
      <c r="S9">
        <v>5.931</v>
      </c>
      <c r="T9">
        <v>5.7409999999999997</v>
      </c>
      <c r="U9">
        <v>5.5640000000000001</v>
      </c>
      <c r="V9">
        <v>5.3940000000000001</v>
      </c>
      <c r="W9">
        <v>5.2229999999999999</v>
      </c>
      <c r="X9">
        <v>5.0490000000000004</v>
      </c>
      <c r="Y9">
        <v>4.8710000000000004</v>
      </c>
      <c r="Z9">
        <v>4.6870000000000003</v>
      </c>
      <c r="AA9">
        <v>4.4980000000000002</v>
      </c>
      <c r="AB9">
        <v>4.3079999999999998</v>
      </c>
    </row>
    <row r="10" spans="1:28" x14ac:dyDescent="0.3">
      <c r="A10" t="s">
        <v>8</v>
      </c>
      <c r="B10" t="s">
        <v>38</v>
      </c>
      <c r="C10" t="s">
        <v>27</v>
      </c>
      <c r="D10" t="s">
        <v>52</v>
      </c>
      <c r="E10">
        <v>10.4</v>
      </c>
      <c r="F10">
        <v>10.15</v>
      </c>
      <c r="G10">
        <v>9.6050000000000004</v>
      </c>
      <c r="H10">
        <v>9.4079999999999995</v>
      </c>
      <c r="I10">
        <v>8.8339999999999996</v>
      </c>
      <c r="J10">
        <v>8.1050000000000004</v>
      </c>
      <c r="K10">
        <v>8.0679999999999996</v>
      </c>
      <c r="L10">
        <v>7.6470000000000002</v>
      </c>
      <c r="M10">
        <v>7.3719999999999999</v>
      </c>
      <c r="N10">
        <v>7.0220000000000002</v>
      </c>
      <c r="O10">
        <v>6.7359999999999998</v>
      </c>
      <c r="P10">
        <v>6.4320000000000004</v>
      </c>
      <c r="Q10">
        <v>6.1580000000000004</v>
      </c>
      <c r="R10">
        <v>5.9119999999999999</v>
      </c>
      <c r="S10">
        <v>5.6779999999999999</v>
      </c>
      <c r="T10">
        <v>5.45</v>
      </c>
      <c r="U10">
        <v>5.2430000000000003</v>
      </c>
      <c r="V10">
        <v>5.0369999999999999</v>
      </c>
      <c r="W10">
        <v>4.8330000000000002</v>
      </c>
      <c r="X10">
        <v>4.6310000000000002</v>
      </c>
      <c r="Y10">
        <v>4.4269999999999996</v>
      </c>
      <c r="Z10">
        <v>4.2220000000000004</v>
      </c>
      <c r="AA10">
        <v>4.0129999999999999</v>
      </c>
      <c r="AB10">
        <v>3.8069999999999999</v>
      </c>
    </row>
    <row r="11" spans="1:28" x14ac:dyDescent="0.3">
      <c r="A11" t="s">
        <v>9</v>
      </c>
      <c r="B11" t="s">
        <v>38</v>
      </c>
      <c r="C11" t="s">
        <v>27</v>
      </c>
      <c r="D11" t="s">
        <v>53</v>
      </c>
      <c r="E11">
        <v>10.4</v>
      </c>
      <c r="F11">
        <v>10.15</v>
      </c>
      <c r="G11">
        <v>9.6050000000000004</v>
      </c>
      <c r="H11">
        <v>9.4079999999999995</v>
      </c>
      <c r="I11">
        <v>8.8339999999999996</v>
      </c>
      <c r="J11">
        <v>8.1050000000000004</v>
      </c>
      <c r="K11">
        <v>8.0559999999999992</v>
      </c>
      <c r="L11">
        <v>7.5510000000000002</v>
      </c>
      <c r="M11">
        <v>7.2160000000000002</v>
      </c>
      <c r="N11">
        <v>6.8049999999999997</v>
      </c>
      <c r="O11">
        <v>6.4429999999999996</v>
      </c>
      <c r="P11">
        <v>6.0620000000000003</v>
      </c>
      <c r="Q11">
        <v>5.7149999999999999</v>
      </c>
      <c r="R11">
        <v>5.4</v>
      </c>
      <c r="S11">
        <v>5.0999999999999996</v>
      </c>
      <c r="T11">
        <v>4.8150000000000004</v>
      </c>
      <c r="U11">
        <v>4.5540000000000003</v>
      </c>
      <c r="V11">
        <v>4.3029999999999999</v>
      </c>
      <c r="W11">
        <v>4.0599999999999996</v>
      </c>
      <c r="X11">
        <v>3.83</v>
      </c>
      <c r="Y11">
        <v>3.6150000000000002</v>
      </c>
      <c r="Z11">
        <v>3.419</v>
      </c>
      <c r="AA11">
        <v>3.2469999999999999</v>
      </c>
      <c r="AB11">
        <v>3.1110000000000002</v>
      </c>
    </row>
    <row r="12" spans="1:28" x14ac:dyDescent="0.3">
      <c r="A12" t="s">
        <v>10</v>
      </c>
      <c r="B12" t="s">
        <v>38</v>
      </c>
      <c r="C12" t="s">
        <v>27</v>
      </c>
      <c r="D12" t="s">
        <v>54</v>
      </c>
      <c r="E12">
        <v>10.4</v>
      </c>
      <c r="F12">
        <v>10.15</v>
      </c>
      <c r="G12">
        <v>9.6050000000000004</v>
      </c>
      <c r="H12">
        <v>9.4079999999999995</v>
      </c>
      <c r="I12">
        <v>8.8339999999999996</v>
      </c>
      <c r="J12">
        <v>8.1050000000000004</v>
      </c>
      <c r="K12">
        <v>8.0709999999999997</v>
      </c>
      <c r="L12">
        <v>7.7160000000000002</v>
      </c>
      <c r="M12">
        <v>7.4850000000000003</v>
      </c>
      <c r="N12">
        <v>7.1719999999999997</v>
      </c>
      <c r="O12">
        <v>6.9340000000000002</v>
      </c>
      <c r="P12">
        <v>6.681</v>
      </c>
      <c r="Q12">
        <v>6.4580000000000002</v>
      </c>
      <c r="R12">
        <v>6.2709999999999999</v>
      </c>
      <c r="S12">
        <v>6.0979999999999999</v>
      </c>
      <c r="T12">
        <v>5.9359999999999999</v>
      </c>
      <c r="U12">
        <v>5.7939999999999996</v>
      </c>
      <c r="V12">
        <v>5.6550000000000002</v>
      </c>
      <c r="W12">
        <v>5.51</v>
      </c>
      <c r="X12">
        <v>5.3719999999999999</v>
      </c>
      <c r="Y12">
        <v>5.226</v>
      </c>
      <c r="Z12">
        <v>5.0720000000000001</v>
      </c>
      <c r="AA12">
        <v>4.9089999999999998</v>
      </c>
      <c r="AB12">
        <v>4.7409999999999997</v>
      </c>
    </row>
    <row r="13" spans="1:28" x14ac:dyDescent="0.3">
      <c r="A13" t="s">
        <v>11</v>
      </c>
      <c r="B13" t="s">
        <v>38</v>
      </c>
      <c r="C13" t="s">
        <v>27</v>
      </c>
      <c r="D13" t="s">
        <v>55</v>
      </c>
      <c r="E13">
        <v>10.4</v>
      </c>
      <c r="F13">
        <v>10.15</v>
      </c>
      <c r="G13">
        <v>9.6050000000000004</v>
      </c>
      <c r="H13">
        <v>9.4079999999999995</v>
      </c>
      <c r="I13">
        <v>8.8339999999999996</v>
      </c>
      <c r="J13">
        <v>8.1050000000000004</v>
      </c>
      <c r="K13">
        <v>8.0489999999999995</v>
      </c>
      <c r="L13">
        <v>7.6760000000000002</v>
      </c>
      <c r="M13">
        <v>7.4279999999999999</v>
      </c>
      <c r="N13">
        <v>7.0990000000000002</v>
      </c>
      <c r="O13">
        <v>6.8460000000000001</v>
      </c>
      <c r="P13">
        <v>6.5780000000000003</v>
      </c>
      <c r="Q13">
        <v>6.3419999999999996</v>
      </c>
      <c r="R13">
        <v>6.1429999999999998</v>
      </c>
      <c r="S13">
        <v>5.9589999999999996</v>
      </c>
      <c r="T13">
        <v>5.7850000000000001</v>
      </c>
      <c r="U13">
        <v>5.633</v>
      </c>
      <c r="V13">
        <v>5.4859999999999998</v>
      </c>
      <c r="W13">
        <v>5.335</v>
      </c>
      <c r="X13">
        <v>5.1890000000000001</v>
      </c>
      <c r="Y13">
        <v>5.0380000000000003</v>
      </c>
      <c r="Z13">
        <v>4.8810000000000002</v>
      </c>
      <c r="AA13">
        <v>4.7149999999999999</v>
      </c>
      <c r="AB13">
        <v>4.5469999999999997</v>
      </c>
    </row>
    <row r="14" spans="1:28" x14ac:dyDescent="0.3">
      <c r="A14" t="s">
        <v>12</v>
      </c>
      <c r="B14" t="s">
        <v>38</v>
      </c>
      <c r="C14" t="s">
        <v>27</v>
      </c>
      <c r="D14" t="s">
        <v>56</v>
      </c>
      <c r="E14">
        <v>10.4</v>
      </c>
      <c r="F14">
        <v>10.15</v>
      </c>
      <c r="G14">
        <v>9.6050000000000004</v>
      </c>
      <c r="H14">
        <v>9.4079999999999995</v>
      </c>
      <c r="I14">
        <v>8.8339999999999996</v>
      </c>
      <c r="J14">
        <v>8.1050000000000004</v>
      </c>
      <c r="K14">
        <v>7.9720000000000004</v>
      </c>
      <c r="L14">
        <v>7.5380000000000003</v>
      </c>
      <c r="M14">
        <v>7.2320000000000002</v>
      </c>
      <c r="N14">
        <v>6.8479999999999999</v>
      </c>
      <c r="O14">
        <v>6.5460000000000003</v>
      </c>
      <c r="P14">
        <v>6.2320000000000002</v>
      </c>
      <c r="Q14">
        <v>5.9530000000000003</v>
      </c>
      <c r="R14">
        <v>5.7110000000000003</v>
      </c>
      <c r="S14">
        <v>5.4870000000000001</v>
      </c>
      <c r="T14">
        <v>5.2750000000000004</v>
      </c>
      <c r="U14">
        <v>5.0869999999999997</v>
      </c>
      <c r="V14">
        <v>4.9039999999999999</v>
      </c>
      <c r="W14">
        <v>4.726</v>
      </c>
      <c r="X14">
        <v>4.5510000000000002</v>
      </c>
      <c r="Y14">
        <v>4.3719999999999999</v>
      </c>
      <c r="Z14">
        <v>4.1959999999999997</v>
      </c>
      <c r="AA14">
        <v>4.0140000000000002</v>
      </c>
      <c r="AB14">
        <v>3.8330000000000002</v>
      </c>
    </row>
    <row r="15" spans="1:28" x14ac:dyDescent="0.3">
      <c r="A15" t="s">
        <v>13</v>
      </c>
      <c r="B15" t="s">
        <v>38</v>
      </c>
      <c r="C15" t="s">
        <v>27</v>
      </c>
      <c r="D15" t="s">
        <v>57</v>
      </c>
      <c r="E15">
        <v>10.4</v>
      </c>
      <c r="F15">
        <v>10.15</v>
      </c>
      <c r="G15">
        <v>9.6050000000000004</v>
      </c>
      <c r="H15">
        <v>9.4079999999999995</v>
      </c>
      <c r="I15">
        <v>8.8339999999999996</v>
      </c>
      <c r="J15">
        <v>8.1050000000000004</v>
      </c>
      <c r="K15">
        <v>8.02</v>
      </c>
      <c r="L15">
        <v>7.6189999999999998</v>
      </c>
      <c r="M15">
        <v>7.3440000000000003</v>
      </c>
      <c r="N15">
        <v>6.9909999999999997</v>
      </c>
      <c r="O15">
        <v>6.7140000000000004</v>
      </c>
      <c r="P15">
        <v>6.4249999999999998</v>
      </c>
      <c r="Q15">
        <v>6.1680000000000001</v>
      </c>
      <c r="R15">
        <v>5.9489999999999998</v>
      </c>
      <c r="S15">
        <v>5.7450000000000001</v>
      </c>
      <c r="T15">
        <v>5.5529999999999999</v>
      </c>
      <c r="U15">
        <v>5.383</v>
      </c>
      <c r="V15">
        <v>5.218</v>
      </c>
      <c r="W15">
        <v>5.0490000000000004</v>
      </c>
      <c r="X15">
        <v>4.8869999999999996</v>
      </c>
      <c r="Y15">
        <v>4.7220000000000004</v>
      </c>
      <c r="Z15">
        <v>4.55</v>
      </c>
      <c r="AA15">
        <v>4.3710000000000004</v>
      </c>
      <c r="AB15">
        <v>4.1920000000000002</v>
      </c>
    </row>
    <row r="16" spans="1:28" x14ac:dyDescent="0.3">
      <c r="A16" t="s">
        <v>14</v>
      </c>
      <c r="B16" t="s">
        <v>38</v>
      </c>
      <c r="C16" t="s">
        <v>27</v>
      </c>
      <c r="D16" t="s">
        <v>58</v>
      </c>
      <c r="E16">
        <v>10.4</v>
      </c>
      <c r="F16">
        <v>10.15</v>
      </c>
      <c r="G16">
        <v>9.6050000000000004</v>
      </c>
      <c r="H16">
        <v>9.4079999999999995</v>
      </c>
      <c r="I16">
        <v>8.8339999999999996</v>
      </c>
      <c r="J16">
        <v>8.1050000000000004</v>
      </c>
      <c r="K16">
        <v>7.9429999999999996</v>
      </c>
      <c r="L16">
        <v>7.4770000000000003</v>
      </c>
      <c r="M16">
        <v>7.141</v>
      </c>
      <c r="N16">
        <v>6.7320000000000002</v>
      </c>
      <c r="O16">
        <v>6.4029999999999996</v>
      </c>
      <c r="P16">
        <v>6.0659999999999998</v>
      </c>
      <c r="Q16">
        <v>5.766</v>
      </c>
      <c r="R16">
        <v>5.5060000000000002</v>
      </c>
      <c r="S16">
        <v>5.2649999999999997</v>
      </c>
      <c r="T16">
        <v>5.0369999999999999</v>
      </c>
      <c r="U16">
        <v>4.8330000000000002</v>
      </c>
      <c r="V16">
        <v>4.6360000000000001</v>
      </c>
      <c r="W16">
        <v>4.4450000000000003</v>
      </c>
      <c r="X16">
        <v>4.2539999999999996</v>
      </c>
      <c r="Y16">
        <v>4.07</v>
      </c>
      <c r="Z16">
        <v>3.8820000000000001</v>
      </c>
      <c r="AA16">
        <v>3.6920000000000002</v>
      </c>
      <c r="AB16">
        <v>3.5030000000000001</v>
      </c>
    </row>
    <row r="17" spans="1:28" x14ac:dyDescent="0.3">
      <c r="A17" t="s">
        <v>15</v>
      </c>
      <c r="B17" t="s">
        <v>38</v>
      </c>
      <c r="C17" t="s">
        <v>27</v>
      </c>
      <c r="D17" t="s">
        <v>59</v>
      </c>
      <c r="E17">
        <v>10.4</v>
      </c>
      <c r="F17">
        <v>10.15</v>
      </c>
      <c r="G17">
        <v>9.6050000000000004</v>
      </c>
      <c r="H17">
        <v>9.4079999999999995</v>
      </c>
      <c r="I17">
        <v>8.8339999999999996</v>
      </c>
      <c r="J17">
        <v>8.1050000000000004</v>
      </c>
      <c r="K17">
        <v>7.8369999999999997</v>
      </c>
      <c r="L17">
        <v>7.298</v>
      </c>
      <c r="M17">
        <v>6.8940000000000001</v>
      </c>
      <c r="N17">
        <v>6.4189999999999996</v>
      </c>
      <c r="O17">
        <v>6.0350000000000001</v>
      </c>
      <c r="P17">
        <v>5.6509999999999998</v>
      </c>
      <c r="Q17">
        <v>5.3070000000000004</v>
      </c>
      <c r="R17">
        <v>5.0060000000000002</v>
      </c>
      <c r="S17">
        <v>4.7290000000000001</v>
      </c>
      <c r="T17">
        <v>4.47</v>
      </c>
      <c r="U17">
        <v>4.2370000000000001</v>
      </c>
      <c r="V17">
        <v>4.0149999999999997</v>
      </c>
      <c r="W17">
        <v>3.802</v>
      </c>
      <c r="X17">
        <v>3.5960000000000001</v>
      </c>
      <c r="Y17">
        <v>3.395</v>
      </c>
      <c r="Z17">
        <v>3.1960000000000002</v>
      </c>
      <c r="AA17">
        <v>3</v>
      </c>
      <c r="AB17">
        <v>2.8090000000000002</v>
      </c>
    </row>
    <row r="18" spans="1:28" x14ac:dyDescent="0.3">
      <c r="A18" t="s">
        <v>16</v>
      </c>
      <c r="B18" t="s">
        <v>38</v>
      </c>
      <c r="C18" t="s">
        <v>27</v>
      </c>
      <c r="D18" t="s">
        <v>60</v>
      </c>
      <c r="E18">
        <v>10.4</v>
      </c>
      <c r="F18">
        <v>10.15</v>
      </c>
      <c r="G18">
        <v>9.6050000000000004</v>
      </c>
      <c r="H18">
        <v>9.4079999999999995</v>
      </c>
      <c r="I18">
        <v>8.8339999999999996</v>
      </c>
      <c r="J18">
        <v>8.1050000000000004</v>
      </c>
      <c r="K18">
        <v>7.968</v>
      </c>
      <c r="L18">
        <v>7.5220000000000002</v>
      </c>
      <c r="M18">
        <v>7.2039999999999997</v>
      </c>
      <c r="N18">
        <v>6.8120000000000003</v>
      </c>
      <c r="O18">
        <v>6.4989999999999997</v>
      </c>
      <c r="P18">
        <v>6.1760000000000002</v>
      </c>
      <c r="Q18">
        <v>5.8890000000000002</v>
      </c>
      <c r="R18">
        <v>5.64</v>
      </c>
      <c r="S18">
        <v>5.4089999999999998</v>
      </c>
      <c r="T18">
        <v>5.1909999999999998</v>
      </c>
      <c r="U18">
        <v>4.9960000000000004</v>
      </c>
      <c r="V18">
        <v>4.8070000000000004</v>
      </c>
      <c r="W18">
        <v>4.6219999999999999</v>
      </c>
      <c r="X18">
        <v>4.4390000000000001</v>
      </c>
      <c r="Y18">
        <v>4.258</v>
      </c>
      <c r="Z18">
        <v>4.0730000000000004</v>
      </c>
      <c r="AA18">
        <v>3.8839999999999999</v>
      </c>
      <c r="AB18">
        <v>3.6960000000000002</v>
      </c>
    </row>
    <row r="19" spans="1:28" x14ac:dyDescent="0.3">
      <c r="A19" t="s">
        <v>17</v>
      </c>
      <c r="B19" t="s">
        <v>38</v>
      </c>
      <c r="C19" t="s">
        <v>27</v>
      </c>
      <c r="D19" t="s">
        <v>61</v>
      </c>
      <c r="E19">
        <v>10.4</v>
      </c>
      <c r="F19">
        <v>10.15</v>
      </c>
      <c r="G19">
        <v>9.6050000000000004</v>
      </c>
      <c r="H19">
        <v>9.4079999999999995</v>
      </c>
      <c r="I19">
        <v>8.8339999999999996</v>
      </c>
      <c r="J19">
        <v>8.1050000000000004</v>
      </c>
      <c r="K19">
        <v>7.9160000000000004</v>
      </c>
      <c r="L19">
        <v>7.4320000000000004</v>
      </c>
      <c r="M19">
        <v>7.0789999999999997</v>
      </c>
      <c r="N19">
        <v>6.6509999999999998</v>
      </c>
      <c r="O19">
        <v>6.3070000000000004</v>
      </c>
      <c r="P19">
        <v>5.9569999999999999</v>
      </c>
      <c r="Q19">
        <v>5.6440000000000001</v>
      </c>
      <c r="R19">
        <v>5.3730000000000002</v>
      </c>
      <c r="S19">
        <v>5.1210000000000004</v>
      </c>
      <c r="T19">
        <v>4.8849999999999998</v>
      </c>
      <c r="U19">
        <v>4.673</v>
      </c>
      <c r="V19">
        <v>4.4690000000000003</v>
      </c>
      <c r="W19">
        <v>4.2709999999999999</v>
      </c>
      <c r="X19">
        <v>4.0780000000000003</v>
      </c>
      <c r="Y19">
        <v>3.8860000000000001</v>
      </c>
      <c r="Z19">
        <v>3.698</v>
      </c>
      <c r="AA19">
        <v>3.508</v>
      </c>
      <c r="AB19">
        <v>3.32</v>
      </c>
    </row>
    <row r="20" spans="1:28" x14ac:dyDescent="0.3">
      <c r="A20" t="s">
        <v>18</v>
      </c>
      <c r="B20" t="s">
        <v>38</v>
      </c>
      <c r="C20" t="s">
        <v>27</v>
      </c>
      <c r="D20" t="s">
        <v>62</v>
      </c>
      <c r="E20">
        <v>10.4</v>
      </c>
      <c r="F20">
        <v>10.15</v>
      </c>
      <c r="G20">
        <v>9.6050000000000004</v>
      </c>
      <c r="H20">
        <v>9.4079999999999995</v>
      </c>
      <c r="I20">
        <v>8.8339999999999996</v>
      </c>
      <c r="J20">
        <v>8.1050000000000004</v>
      </c>
      <c r="K20">
        <v>7.7770000000000001</v>
      </c>
      <c r="L20">
        <v>7.1890000000000001</v>
      </c>
      <c r="M20">
        <v>6.7409999999999997</v>
      </c>
      <c r="N20">
        <v>6.2279999999999998</v>
      </c>
      <c r="O20">
        <v>5.81</v>
      </c>
      <c r="P20">
        <v>5.3979999999999997</v>
      </c>
      <c r="Q20">
        <v>5.03</v>
      </c>
      <c r="R20">
        <v>4.7069999999999999</v>
      </c>
      <c r="S20">
        <v>4.41</v>
      </c>
      <c r="T20">
        <v>4.1340000000000003</v>
      </c>
      <c r="U20">
        <v>3.8879999999999999</v>
      </c>
      <c r="V20">
        <v>3.653</v>
      </c>
      <c r="W20">
        <v>3.43</v>
      </c>
      <c r="X20">
        <v>3.2160000000000002</v>
      </c>
      <c r="Y20">
        <v>3.0089999999999999</v>
      </c>
      <c r="Z20">
        <v>2.8069999999999999</v>
      </c>
      <c r="AA20">
        <v>2.61</v>
      </c>
      <c r="AB20">
        <v>2.4209999999999998</v>
      </c>
    </row>
    <row r="21" spans="1:28" x14ac:dyDescent="0.3">
      <c r="A21" t="s">
        <v>19</v>
      </c>
      <c r="B21" t="s">
        <v>38</v>
      </c>
      <c r="C21" t="s">
        <v>27</v>
      </c>
      <c r="D21" t="s">
        <v>63</v>
      </c>
      <c r="E21">
        <v>10.4</v>
      </c>
      <c r="F21">
        <v>10.15</v>
      </c>
      <c r="G21">
        <v>9.6050000000000004</v>
      </c>
      <c r="H21">
        <v>9.4079999999999995</v>
      </c>
      <c r="I21">
        <v>8.8339999999999996</v>
      </c>
      <c r="J21">
        <v>8.1050000000000004</v>
      </c>
      <c r="K21">
        <v>8.0760000000000005</v>
      </c>
      <c r="L21">
        <v>7.7069999999999999</v>
      </c>
      <c r="M21">
        <v>7.4619999999999997</v>
      </c>
      <c r="N21">
        <v>7.1369999999999996</v>
      </c>
      <c r="O21">
        <v>6.8860000000000001</v>
      </c>
      <c r="P21">
        <v>6.6189999999999998</v>
      </c>
      <c r="Q21">
        <v>6.3840000000000003</v>
      </c>
      <c r="R21">
        <v>6.1840000000000002</v>
      </c>
      <c r="S21">
        <v>5.9989999999999997</v>
      </c>
      <c r="T21">
        <v>5.8239999999999998</v>
      </c>
      <c r="U21">
        <v>5.67</v>
      </c>
      <c r="V21">
        <v>5.5179999999999998</v>
      </c>
      <c r="W21">
        <v>5.3620000000000001</v>
      </c>
      <c r="X21">
        <v>5.2110000000000003</v>
      </c>
      <c r="Y21">
        <v>5.0540000000000003</v>
      </c>
      <c r="Z21">
        <v>4.8879999999999999</v>
      </c>
      <c r="AA21">
        <v>4.7130000000000001</v>
      </c>
      <c r="AB21">
        <v>4.5339999999999998</v>
      </c>
    </row>
    <row r="22" spans="1:28" x14ac:dyDescent="0.3">
      <c r="A22" t="s">
        <v>20</v>
      </c>
      <c r="B22" t="s">
        <v>38</v>
      </c>
      <c r="C22" t="s">
        <v>27</v>
      </c>
      <c r="D22" t="s">
        <v>64</v>
      </c>
      <c r="E22">
        <v>10.4</v>
      </c>
      <c r="F22">
        <v>10.15</v>
      </c>
      <c r="G22">
        <v>9.6050000000000004</v>
      </c>
      <c r="H22">
        <v>9.4079999999999995</v>
      </c>
      <c r="I22">
        <v>8.8339999999999996</v>
      </c>
      <c r="J22">
        <v>8.1050000000000004</v>
      </c>
      <c r="K22">
        <v>8.0760000000000005</v>
      </c>
      <c r="L22">
        <v>7.6779999999999999</v>
      </c>
      <c r="M22">
        <v>7.4050000000000002</v>
      </c>
      <c r="N22">
        <v>7.0519999999999996</v>
      </c>
      <c r="O22">
        <v>6.774</v>
      </c>
      <c r="P22">
        <v>6.4809999999999999</v>
      </c>
      <c r="Q22">
        <v>6.22</v>
      </c>
      <c r="R22">
        <v>5.9950000000000001</v>
      </c>
      <c r="S22">
        <v>5.7850000000000001</v>
      </c>
      <c r="T22">
        <v>5.5860000000000003</v>
      </c>
      <c r="U22">
        <v>5.407</v>
      </c>
      <c r="V22">
        <v>5.2320000000000002</v>
      </c>
      <c r="W22">
        <v>5.0540000000000003</v>
      </c>
      <c r="X22">
        <v>4.8810000000000002</v>
      </c>
      <c r="Y22">
        <v>4.7030000000000003</v>
      </c>
      <c r="Z22">
        <v>4.5190000000000001</v>
      </c>
      <c r="AA22">
        <v>4.3250000000000002</v>
      </c>
      <c r="AB22">
        <v>4.13</v>
      </c>
    </row>
    <row r="23" spans="1:28" x14ac:dyDescent="0.3">
      <c r="A23" t="s">
        <v>21</v>
      </c>
      <c r="B23" t="s">
        <v>38</v>
      </c>
      <c r="C23" t="s">
        <v>27</v>
      </c>
      <c r="D23" t="s">
        <v>65</v>
      </c>
      <c r="E23">
        <v>10.4</v>
      </c>
      <c r="F23">
        <v>10.15</v>
      </c>
      <c r="G23">
        <v>9.6050000000000004</v>
      </c>
      <c r="H23">
        <v>9.4079999999999995</v>
      </c>
      <c r="I23">
        <v>8.8339999999999996</v>
      </c>
      <c r="J23">
        <v>8.1050000000000004</v>
      </c>
      <c r="K23">
        <v>8.0760000000000005</v>
      </c>
      <c r="L23">
        <v>7.5670000000000002</v>
      </c>
      <c r="M23">
        <v>7.1859999999999999</v>
      </c>
      <c r="N23">
        <v>6.7309999999999999</v>
      </c>
      <c r="O23">
        <v>6.3529999999999998</v>
      </c>
      <c r="P23">
        <v>5.9660000000000002</v>
      </c>
      <c r="Q23">
        <v>5.6139999999999999</v>
      </c>
      <c r="R23">
        <v>5.3</v>
      </c>
      <c r="S23">
        <v>5.0039999999999996</v>
      </c>
      <c r="T23">
        <v>4.7220000000000004</v>
      </c>
      <c r="U23">
        <v>4.4630000000000001</v>
      </c>
      <c r="V23">
        <v>4.2110000000000003</v>
      </c>
      <c r="W23">
        <v>3.96</v>
      </c>
      <c r="X23">
        <v>3.72</v>
      </c>
      <c r="Y23">
        <v>3.4790000000000001</v>
      </c>
      <c r="Z23">
        <v>3.238</v>
      </c>
      <c r="AA23">
        <v>2.996</v>
      </c>
      <c r="AB23">
        <v>2.7589999999999999</v>
      </c>
    </row>
    <row r="24" spans="1:28" x14ac:dyDescent="0.3">
      <c r="A24" t="s">
        <v>22</v>
      </c>
      <c r="B24" t="s">
        <v>38</v>
      </c>
      <c r="C24" t="s">
        <v>27</v>
      </c>
      <c r="D24" t="s">
        <v>66</v>
      </c>
      <c r="E24">
        <v>10.4</v>
      </c>
      <c r="F24">
        <v>10.15</v>
      </c>
      <c r="G24">
        <v>9.6050000000000004</v>
      </c>
      <c r="H24">
        <v>9.4079999999999995</v>
      </c>
      <c r="I24">
        <v>8.8339999999999996</v>
      </c>
      <c r="J24">
        <v>8.1050000000000004</v>
      </c>
      <c r="K24">
        <v>8.0760000000000005</v>
      </c>
      <c r="L24">
        <v>7.6989999999999998</v>
      </c>
      <c r="M24">
        <v>7.4459999999999997</v>
      </c>
      <c r="N24">
        <v>7.1120000000000001</v>
      </c>
      <c r="O24">
        <v>6.8540000000000001</v>
      </c>
      <c r="P24">
        <v>6.58</v>
      </c>
      <c r="Q24">
        <v>6.3360000000000003</v>
      </c>
      <c r="R24">
        <v>6.13</v>
      </c>
      <c r="S24">
        <v>5.9370000000000003</v>
      </c>
      <c r="T24">
        <v>5.7549999999999999</v>
      </c>
      <c r="U24">
        <v>5.5940000000000003</v>
      </c>
      <c r="V24">
        <v>5.4349999999999996</v>
      </c>
      <c r="W24">
        <v>5.2720000000000002</v>
      </c>
      <c r="X24">
        <v>5.1150000000000002</v>
      </c>
      <c r="Y24">
        <v>4.952</v>
      </c>
      <c r="Z24">
        <v>4.7809999999999997</v>
      </c>
      <c r="AA24">
        <v>4.5990000000000002</v>
      </c>
      <c r="AB24">
        <v>4.4160000000000004</v>
      </c>
    </row>
    <row r="25" spans="1:28" x14ac:dyDescent="0.3">
      <c r="A25" t="s">
        <v>23</v>
      </c>
      <c r="B25" t="s">
        <v>38</v>
      </c>
      <c r="C25" t="s">
        <v>27</v>
      </c>
      <c r="D25" t="s">
        <v>67</v>
      </c>
      <c r="E25">
        <v>10.4</v>
      </c>
      <c r="F25">
        <v>10.15</v>
      </c>
      <c r="G25">
        <v>9.6050000000000004</v>
      </c>
      <c r="H25">
        <v>9.4079999999999995</v>
      </c>
      <c r="I25">
        <v>8.8339999999999996</v>
      </c>
      <c r="J25">
        <v>8.1050000000000004</v>
      </c>
      <c r="K25">
        <v>8.0760000000000005</v>
      </c>
      <c r="L25">
        <v>7.6609999999999996</v>
      </c>
      <c r="M25">
        <v>7.3719999999999999</v>
      </c>
      <c r="N25">
        <v>7.0030000000000001</v>
      </c>
      <c r="O25">
        <v>6.7089999999999996</v>
      </c>
      <c r="P25">
        <v>6.4020000000000001</v>
      </c>
      <c r="Q25">
        <v>6.125</v>
      </c>
      <c r="R25">
        <v>5.8860000000000001</v>
      </c>
      <c r="S25">
        <v>5.6619999999999999</v>
      </c>
      <c r="T25">
        <v>5.4489999999999998</v>
      </c>
      <c r="U25">
        <v>5.2569999999999997</v>
      </c>
      <c r="V25">
        <v>5.0679999999999996</v>
      </c>
      <c r="W25">
        <v>4.8780000000000001</v>
      </c>
      <c r="X25">
        <v>4.694</v>
      </c>
      <c r="Y25">
        <v>4.5049999999999999</v>
      </c>
      <c r="Z25">
        <v>4.3109999999999999</v>
      </c>
      <c r="AA25">
        <v>4.1079999999999997</v>
      </c>
      <c r="AB25">
        <v>3.9060000000000001</v>
      </c>
    </row>
    <row r="26" spans="1:28" x14ac:dyDescent="0.3">
      <c r="A26" t="s">
        <v>24</v>
      </c>
      <c r="B26" t="s">
        <v>38</v>
      </c>
      <c r="C26" t="s">
        <v>27</v>
      </c>
      <c r="D26" t="s">
        <v>68</v>
      </c>
      <c r="E26">
        <v>10.4</v>
      </c>
      <c r="F26">
        <v>10.15</v>
      </c>
      <c r="G26">
        <v>9.6050000000000004</v>
      </c>
      <c r="H26">
        <v>9.4079999999999995</v>
      </c>
      <c r="I26">
        <v>8.8339999999999996</v>
      </c>
      <c r="J26">
        <v>8.1050000000000004</v>
      </c>
      <c r="K26">
        <v>8.0760000000000005</v>
      </c>
      <c r="L26">
        <v>7.5060000000000002</v>
      </c>
      <c r="M26">
        <v>7.0659999999999998</v>
      </c>
      <c r="N26">
        <v>6.5549999999999997</v>
      </c>
      <c r="O26">
        <v>6.1239999999999997</v>
      </c>
      <c r="P26">
        <v>5.6879999999999997</v>
      </c>
      <c r="Q26">
        <v>5.2889999999999997</v>
      </c>
      <c r="R26">
        <v>4.93</v>
      </c>
      <c r="S26">
        <v>4.593</v>
      </c>
      <c r="T26">
        <v>4.2720000000000002</v>
      </c>
      <c r="U26">
        <v>3.976</v>
      </c>
      <c r="V26">
        <v>3.6890000000000001</v>
      </c>
      <c r="W26">
        <v>3.4079999999999999</v>
      </c>
      <c r="X26">
        <v>3.14</v>
      </c>
      <c r="Y26">
        <v>2.8769999999999998</v>
      </c>
      <c r="Z26">
        <v>2.6179999999999999</v>
      </c>
      <c r="AA26">
        <v>2.3620000000000001</v>
      </c>
      <c r="AB26">
        <v>2.117</v>
      </c>
    </row>
    <row r="27" spans="1:28" x14ac:dyDescent="0.3">
      <c r="A27" t="s">
        <v>25</v>
      </c>
      <c r="B27" t="s">
        <v>38</v>
      </c>
      <c r="C27" t="s">
        <v>27</v>
      </c>
      <c r="D27" t="s">
        <v>69</v>
      </c>
      <c r="E27">
        <v>10.4</v>
      </c>
      <c r="F27">
        <v>10.15</v>
      </c>
      <c r="G27">
        <v>9.6050000000000004</v>
      </c>
      <c r="H27">
        <v>9.4079999999999995</v>
      </c>
      <c r="I27">
        <v>8.8339999999999996</v>
      </c>
      <c r="J27">
        <v>8.1050000000000004</v>
      </c>
      <c r="K27">
        <v>8.0760000000000005</v>
      </c>
      <c r="L27">
        <v>7.6849999999999996</v>
      </c>
      <c r="M27">
        <v>7.4169999999999998</v>
      </c>
      <c r="N27">
        <v>7.07</v>
      </c>
      <c r="O27">
        <v>6.798</v>
      </c>
      <c r="P27">
        <v>6.5110000000000001</v>
      </c>
      <c r="Q27">
        <v>6.2549999999999999</v>
      </c>
      <c r="R27">
        <v>6.0359999999999996</v>
      </c>
      <c r="S27">
        <v>5.8310000000000004</v>
      </c>
      <c r="T27">
        <v>5.6369999999999996</v>
      </c>
      <c r="U27">
        <v>5.4640000000000004</v>
      </c>
      <c r="V27">
        <v>5.2930000000000001</v>
      </c>
      <c r="W27">
        <v>5.1189999999999998</v>
      </c>
      <c r="X27">
        <v>4.9509999999999996</v>
      </c>
      <c r="Y27">
        <v>4.7779999999999996</v>
      </c>
      <c r="Z27">
        <v>4.5970000000000004</v>
      </c>
      <c r="AA27">
        <v>4.407</v>
      </c>
      <c r="AB27">
        <v>4.2149999999999999</v>
      </c>
    </row>
    <row r="28" spans="1:28" x14ac:dyDescent="0.3">
      <c r="A28" t="s">
        <v>26</v>
      </c>
      <c r="B28" t="s">
        <v>38</v>
      </c>
      <c r="C28" t="s">
        <v>27</v>
      </c>
      <c r="D28" t="s">
        <v>70</v>
      </c>
      <c r="E28">
        <v>10.4</v>
      </c>
      <c r="F28">
        <v>10.15</v>
      </c>
      <c r="G28">
        <v>9.6050000000000004</v>
      </c>
      <c r="H28">
        <v>9.4079999999999995</v>
      </c>
      <c r="I28">
        <v>8.8339999999999996</v>
      </c>
      <c r="J28">
        <v>8.1050000000000004</v>
      </c>
      <c r="K28">
        <v>8.0760000000000005</v>
      </c>
      <c r="L28">
        <v>7.633</v>
      </c>
      <c r="M28">
        <v>7.3159999999999998</v>
      </c>
      <c r="N28">
        <v>6.9210000000000003</v>
      </c>
      <c r="O28">
        <v>6.6020000000000003</v>
      </c>
      <c r="P28">
        <v>6.27</v>
      </c>
      <c r="Q28">
        <v>5.97</v>
      </c>
      <c r="R28">
        <v>5.7080000000000002</v>
      </c>
      <c r="S28">
        <v>5.4610000000000003</v>
      </c>
      <c r="T28">
        <v>5.226</v>
      </c>
      <c r="U28">
        <v>5.0129999999999999</v>
      </c>
      <c r="V28">
        <v>4.8040000000000003</v>
      </c>
      <c r="W28">
        <v>4.5949999999999998</v>
      </c>
      <c r="X28">
        <v>4.3920000000000003</v>
      </c>
      <c r="Y28">
        <v>4.1870000000000003</v>
      </c>
      <c r="Z28">
        <v>3.9769999999999999</v>
      </c>
      <c r="AA28">
        <v>3.76</v>
      </c>
      <c r="AB28">
        <v>3.5449999999999999</v>
      </c>
    </row>
    <row r="29" spans="1:28" x14ac:dyDescent="0.3">
      <c r="A29" t="s">
        <v>34</v>
      </c>
      <c r="B29" t="s">
        <v>38</v>
      </c>
      <c r="C29" t="s">
        <v>27</v>
      </c>
      <c r="D29" t="s">
        <v>71</v>
      </c>
      <c r="E29">
        <v>10.4</v>
      </c>
      <c r="F29">
        <v>10.15</v>
      </c>
      <c r="G29">
        <v>9.6050000000000004</v>
      </c>
      <c r="H29">
        <v>9.4079999999999995</v>
      </c>
      <c r="I29">
        <v>8.8339999999999996</v>
      </c>
      <c r="J29">
        <v>8.1050000000000004</v>
      </c>
      <c r="K29">
        <v>8.0760000000000005</v>
      </c>
      <c r="L29">
        <v>7.4480000000000004</v>
      </c>
      <c r="M29">
        <v>6.9530000000000003</v>
      </c>
      <c r="N29">
        <v>6.3920000000000003</v>
      </c>
      <c r="O29">
        <v>5.9139999999999997</v>
      </c>
      <c r="P29">
        <v>5.4329999999999998</v>
      </c>
      <c r="Q29">
        <v>4.9930000000000003</v>
      </c>
      <c r="R29">
        <v>4.5960000000000001</v>
      </c>
      <c r="S29">
        <v>4.2240000000000002</v>
      </c>
      <c r="T29">
        <v>3.871</v>
      </c>
      <c r="U29">
        <v>3.5459999999999998</v>
      </c>
      <c r="V29">
        <v>3.234</v>
      </c>
      <c r="W29">
        <v>2.9319999999999999</v>
      </c>
      <c r="X29">
        <v>2.6469999999999998</v>
      </c>
      <c r="Y29">
        <v>2.371</v>
      </c>
      <c r="Z29">
        <v>2.105</v>
      </c>
      <c r="AA29">
        <v>1.849</v>
      </c>
      <c r="AB29">
        <v>1.607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B98C-A3DF-4C17-AF81-4489C3119B2E}">
  <sheetPr codeName="Sheet8"/>
  <dimension ref="A1:H28"/>
  <sheetViews>
    <sheetView workbookViewId="0">
      <selection sqref="A1:AB29"/>
    </sheetView>
  </sheetViews>
  <sheetFormatPr defaultRowHeight="14.4" x14ac:dyDescent="0.3"/>
  <cols>
    <col min="5" max="5" width="11.77734375" bestFit="1" customWidth="1"/>
  </cols>
  <sheetData>
    <row r="1" spans="1:8" x14ac:dyDescent="0.3">
      <c r="A1" t="str">
        <f>Transpose_inAW!C2</f>
        <v>Percent</v>
      </c>
      <c r="B1">
        <f>Transpose_inAW!AB2</f>
        <v>4.7779999999999996</v>
      </c>
      <c r="F1" t="s">
        <v>30</v>
      </c>
      <c r="G1" t="s">
        <v>31</v>
      </c>
      <c r="H1" t="s">
        <v>33</v>
      </c>
    </row>
    <row r="2" spans="1:8" x14ac:dyDescent="0.3">
      <c r="A2" t="str">
        <f>Transpose_inAW!C3</f>
        <v>Percent</v>
      </c>
      <c r="B2">
        <f>Transpose_inAW!AB3</f>
        <v>4.681</v>
      </c>
      <c r="E2">
        <v>201750</v>
      </c>
      <c r="F2">
        <f>B2-B$1</f>
        <v>-9.6999999999999531E-2</v>
      </c>
      <c r="G2">
        <f>B11-B$1</f>
        <v>-3.6999999999999922E-2</v>
      </c>
      <c r="H2">
        <f>B20-B$1</f>
        <v>-0.24399999999999977</v>
      </c>
    </row>
    <row r="3" spans="1:8" x14ac:dyDescent="0.3">
      <c r="A3" t="str">
        <f>Transpose_inAW!C4</f>
        <v>Percent</v>
      </c>
      <c r="B3">
        <f>Transpose_inAW!AB4</f>
        <v>4.3339999999999996</v>
      </c>
      <c r="E3">
        <v>201780</v>
      </c>
      <c r="F3">
        <f t="shared" ref="F3:F10" si="0">B3-B$1</f>
        <v>-0.44399999999999995</v>
      </c>
      <c r="G3">
        <f t="shared" ref="G3:G10" si="1">B12-B$1</f>
        <v>-0.23099999999999987</v>
      </c>
      <c r="H3">
        <f t="shared" ref="H3:H10" si="2">B21-B$1</f>
        <v>-0.64799999999999969</v>
      </c>
    </row>
    <row r="4" spans="1:8" x14ac:dyDescent="0.3">
      <c r="A4" t="str">
        <f>Transpose_inAW!C5</f>
        <v>Percent</v>
      </c>
      <c r="B4">
        <f>Transpose_inAW!AB5</f>
        <v>3.6720000000000002</v>
      </c>
      <c r="E4">
        <v>2017100</v>
      </c>
      <c r="F4">
        <f t="shared" si="0"/>
        <v>-1.1059999999999994</v>
      </c>
      <c r="G4">
        <f t="shared" si="1"/>
        <v>-0.9449999999999994</v>
      </c>
      <c r="H4">
        <f t="shared" si="2"/>
        <v>-2.0189999999999997</v>
      </c>
    </row>
    <row r="5" spans="1:8" x14ac:dyDescent="0.3">
      <c r="A5" t="str">
        <f>Transpose_inAW!C6</f>
        <v>Percent</v>
      </c>
      <c r="B5">
        <f>Transpose_inAW!AB6</f>
        <v>4.4649999999999999</v>
      </c>
      <c r="E5">
        <v>203050</v>
      </c>
      <c r="F5">
        <f t="shared" si="0"/>
        <v>-0.31299999999999972</v>
      </c>
      <c r="G5">
        <f t="shared" si="1"/>
        <v>-0.58599999999999941</v>
      </c>
      <c r="H5">
        <f t="shared" si="2"/>
        <v>-0.36199999999999921</v>
      </c>
    </row>
    <row r="6" spans="1:8" x14ac:dyDescent="0.3">
      <c r="A6" t="str">
        <f>Transpose_inAW!C7</f>
        <v>Percent</v>
      </c>
      <c r="B6">
        <f>Transpose_inAW!AB7</f>
        <v>3.9609999999999999</v>
      </c>
      <c r="E6">
        <v>203080</v>
      </c>
      <c r="F6">
        <f t="shared" si="0"/>
        <v>-0.81699999999999973</v>
      </c>
      <c r="G6">
        <f t="shared" si="1"/>
        <v>-1.2749999999999995</v>
      </c>
      <c r="H6">
        <f t="shared" si="2"/>
        <v>-0.87199999999999944</v>
      </c>
    </row>
    <row r="7" spans="1:8" x14ac:dyDescent="0.3">
      <c r="A7" t="str">
        <f>Transpose_inAW!C8</f>
        <v>Percent</v>
      </c>
      <c r="B7">
        <f>Transpose_inAW!AB8</f>
        <v>3.177</v>
      </c>
      <c r="E7">
        <v>2030100</v>
      </c>
      <c r="F7">
        <f t="shared" si="0"/>
        <v>-1.6009999999999995</v>
      </c>
      <c r="G7">
        <f t="shared" si="1"/>
        <v>-1.9689999999999994</v>
      </c>
      <c r="H7">
        <f t="shared" si="2"/>
        <v>-2.6609999999999996</v>
      </c>
    </row>
    <row r="8" spans="1:8" x14ac:dyDescent="0.3">
      <c r="A8" t="str">
        <f>Transpose_inAW!C9</f>
        <v>Percent</v>
      </c>
      <c r="B8">
        <f>Transpose_inAW!AB9</f>
        <v>4.3079999999999998</v>
      </c>
      <c r="E8">
        <v>204050</v>
      </c>
      <c r="F8">
        <f t="shared" si="0"/>
        <v>-0.46999999999999975</v>
      </c>
      <c r="G8">
        <f t="shared" si="1"/>
        <v>-1.0819999999999994</v>
      </c>
      <c r="H8">
        <f t="shared" si="2"/>
        <v>-0.56299999999999972</v>
      </c>
    </row>
    <row r="9" spans="1:8" x14ac:dyDescent="0.3">
      <c r="A9" t="str">
        <f>Transpose_inAW!C10</f>
        <v>Percent</v>
      </c>
      <c r="B9">
        <f>Transpose_inAW!AB10</f>
        <v>3.8069999999999999</v>
      </c>
      <c r="E9">
        <v>204080</v>
      </c>
      <c r="F9">
        <f t="shared" si="0"/>
        <v>-0.97099999999999964</v>
      </c>
      <c r="G9">
        <f t="shared" si="1"/>
        <v>-1.4579999999999997</v>
      </c>
      <c r="H9">
        <f t="shared" si="2"/>
        <v>-1.2329999999999997</v>
      </c>
    </row>
    <row r="10" spans="1:8" x14ac:dyDescent="0.3">
      <c r="A10" t="str">
        <f>Transpose_inAW!C11</f>
        <v>Percent</v>
      </c>
      <c r="B10">
        <f>Transpose_inAW!AB11</f>
        <v>3.1110000000000002</v>
      </c>
      <c r="E10">
        <v>2040100</v>
      </c>
      <c r="F10">
        <f t="shared" si="0"/>
        <v>-1.6669999999999994</v>
      </c>
      <c r="G10">
        <f t="shared" si="1"/>
        <v>-2.3569999999999998</v>
      </c>
      <c r="H10">
        <f t="shared" si="2"/>
        <v>-3.1709999999999994</v>
      </c>
    </row>
    <row r="11" spans="1:8" x14ac:dyDescent="0.3">
      <c r="A11" t="str">
        <f>Transpose_inAW!C12</f>
        <v>Percent</v>
      </c>
      <c r="B11">
        <f>Transpose_inAW!AB12</f>
        <v>4.7409999999999997</v>
      </c>
    </row>
    <row r="12" spans="1:8" x14ac:dyDescent="0.3">
      <c r="A12" t="str">
        <f>Transpose_inAW!C13</f>
        <v>Percent</v>
      </c>
      <c r="B12">
        <f>Transpose_inAW!AB13</f>
        <v>4.5469999999999997</v>
      </c>
      <c r="F12" t="s">
        <v>30</v>
      </c>
      <c r="G12" t="s">
        <v>31</v>
      </c>
      <c r="H12" t="s">
        <v>32</v>
      </c>
    </row>
    <row r="13" spans="1:8" x14ac:dyDescent="0.3">
      <c r="A13" t="str">
        <f>Transpose_inAW!C14</f>
        <v>Percent</v>
      </c>
      <c r="B13">
        <f>Transpose_inAW!AB14</f>
        <v>3.8330000000000002</v>
      </c>
      <c r="E13" t="s">
        <v>29</v>
      </c>
      <c r="F13">
        <f>AVERAGE(F2:F10)</f>
        <v>-0.83177777777777751</v>
      </c>
      <c r="G13">
        <f t="shared" ref="G13:H13" si="3">AVERAGE(G2:G10)</f>
        <v>-1.1044444444444439</v>
      </c>
      <c r="H13">
        <f t="shared" si="3"/>
        <v>-1.3081111111111108</v>
      </c>
    </row>
    <row r="14" spans="1:8" x14ac:dyDescent="0.3">
      <c r="A14" t="str">
        <f>Transpose_inAW!C15</f>
        <v>Percent</v>
      </c>
      <c r="B14">
        <f>Transpose_inAW!AB15</f>
        <v>4.1920000000000002</v>
      </c>
    </row>
    <row r="15" spans="1:8" x14ac:dyDescent="0.3">
      <c r="A15" t="str">
        <f>Transpose_inAW!C16</f>
        <v>Percent</v>
      </c>
      <c r="B15">
        <f>Transpose_inAW!AB16</f>
        <v>3.5030000000000001</v>
      </c>
    </row>
    <row r="16" spans="1:8" x14ac:dyDescent="0.3">
      <c r="A16" t="str">
        <f>Transpose_inAW!C17</f>
        <v>Percent</v>
      </c>
      <c r="B16">
        <f>Transpose_inAW!AB17</f>
        <v>2.8090000000000002</v>
      </c>
    </row>
    <row r="17" spans="1:2" x14ac:dyDescent="0.3">
      <c r="A17" t="str">
        <f>Transpose_inAW!C18</f>
        <v>Percent</v>
      </c>
      <c r="B17">
        <f>Transpose_inAW!AB18</f>
        <v>3.6960000000000002</v>
      </c>
    </row>
    <row r="18" spans="1:2" x14ac:dyDescent="0.3">
      <c r="A18" t="str">
        <f>Transpose_inAW!C19</f>
        <v>Percent</v>
      </c>
      <c r="B18">
        <f>Transpose_inAW!AB19</f>
        <v>3.32</v>
      </c>
    </row>
    <row r="19" spans="1:2" x14ac:dyDescent="0.3">
      <c r="A19" t="str">
        <f>Transpose_inAW!C20</f>
        <v>Percent</v>
      </c>
      <c r="B19">
        <f>Transpose_inAW!AB20</f>
        <v>2.4209999999999998</v>
      </c>
    </row>
    <row r="20" spans="1:2" x14ac:dyDescent="0.3">
      <c r="A20" t="str">
        <f>Transpose_inAW!C21</f>
        <v>Percent</v>
      </c>
      <c r="B20">
        <f>Transpose_inAW!AB21</f>
        <v>4.5339999999999998</v>
      </c>
    </row>
    <row r="21" spans="1:2" x14ac:dyDescent="0.3">
      <c r="A21" t="str">
        <f>Transpose_inAW!C22</f>
        <v>Percent</v>
      </c>
      <c r="B21">
        <f>Transpose_inAW!AB22</f>
        <v>4.13</v>
      </c>
    </row>
    <row r="22" spans="1:2" x14ac:dyDescent="0.3">
      <c r="A22" t="str">
        <f>Transpose_inAW!C23</f>
        <v>Percent</v>
      </c>
      <c r="B22">
        <f>Transpose_inAW!AB23</f>
        <v>2.7589999999999999</v>
      </c>
    </row>
    <row r="23" spans="1:2" x14ac:dyDescent="0.3">
      <c r="A23" t="str">
        <f>Transpose_inAW!C24</f>
        <v>Percent</v>
      </c>
      <c r="B23">
        <f>Transpose_inAW!AB24</f>
        <v>4.4160000000000004</v>
      </c>
    </row>
    <row r="24" spans="1:2" x14ac:dyDescent="0.3">
      <c r="A24" t="str">
        <f>Transpose_inAW!C25</f>
        <v>Percent</v>
      </c>
      <c r="B24">
        <f>Transpose_inAW!AB25</f>
        <v>3.9060000000000001</v>
      </c>
    </row>
    <row r="25" spans="1:2" x14ac:dyDescent="0.3">
      <c r="A25" t="str">
        <f>Transpose_inAW!C26</f>
        <v>Percent</v>
      </c>
      <c r="B25">
        <f>Transpose_inAW!AB26</f>
        <v>2.117</v>
      </c>
    </row>
    <row r="26" spans="1:2" x14ac:dyDescent="0.3">
      <c r="A26" t="str">
        <f>Transpose_inAW!C27</f>
        <v>Percent</v>
      </c>
      <c r="B26">
        <f>Transpose_inAW!AB27</f>
        <v>4.2149999999999999</v>
      </c>
    </row>
    <row r="27" spans="1:2" x14ac:dyDescent="0.3">
      <c r="A27" t="str">
        <f>Transpose_inAW!C28</f>
        <v>Percent</v>
      </c>
      <c r="B27">
        <f>Transpose_inAW!AB28</f>
        <v>3.5449999999999999</v>
      </c>
    </row>
    <row r="28" spans="1:2" x14ac:dyDescent="0.3">
      <c r="A28" t="str">
        <f>Transpose_inAW!C29</f>
        <v>Percent</v>
      </c>
      <c r="B28">
        <f>Transpose_inAW!AB29</f>
        <v>1.607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9DE31-AC0F-4A51-8170-981C5BD3EFB0}">
  <sheetPr codeName="Sheet9"/>
  <dimension ref="A1:AB29"/>
  <sheetViews>
    <sheetView workbookViewId="0">
      <selection sqref="A1:AB29"/>
    </sheetView>
  </sheetViews>
  <sheetFormatPr defaultRowHeight="14.4" x14ac:dyDescent="0.3"/>
  <sheetData>
    <row r="1" spans="1:28" x14ac:dyDescent="0.3">
      <c r="D1" t="s">
        <v>28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0</v>
      </c>
      <c r="B2" t="s">
        <v>39</v>
      </c>
      <c r="C2" t="s">
        <v>27</v>
      </c>
      <c r="D2" t="s">
        <v>72</v>
      </c>
      <c r="E2">
        <v>5.24</v>
      </c>
      <c r="F2">
        <v>5.2409999999999997</v>
      </c>
      <c r="G2">
        <v>5.1269999999999998</v>
      </c>
      <c r="H2">
        <v>5.1619999999999999</v>
      </c>
      <c r="I2">
        <v>4.9450000000000003</v>
      </c>
      <c r="J2">
        <v>4.6719999999999997</v>
      </c>
      <c r="K2">
        <v>4.6280000000000001</v>
      </c>
      <c r="L2">
        <v>4.5090000000000003</v>
      </c>
      <c r="M2">
        <v>4.4130000000000003</v>
      </c>
      <c r="N2">
        <v>4.2850000000000001</v>
      </c>
      <c r="O2">
        <v>4.1790000000000003</v>
      </c>
      <c r="P2">
        <v>4.0609999999999999</v>
      </c>
      <c r="Q2">
        <v>3.9460000000000002</v>
      </c>
      <c r="R2">
        <v>3.835</v>
      </c>
      <c r="S2">
        <v>3.72</v>
      </c>
      <c r="T2">
        <v>3.6</v>
      </c>
      <c r="U2">
        <v>3.4950000000000001</v>
      </c>
      <c r="V2">
        <v>3.3929999999999998</v>
      </c>
      <c r="W2">
        <v>3.2919999999999998</v>
      </c>
      <c r="X2">
        <v>3.1949999999999998</v>
      </c>
      <c r="Y2">
        <v>3.0990000000000002</v>
      </c>
      <c r="Z2">
        <v>3.0049999999999999</v>
      </c>
      <c r="AA2">
        <v>2.9129999999999998</v>
      </c>
      <c r="AB2">
        <v>2.823</v>
      </c>
    </row>
    <row r="3" spans="1:28" x14ac:dyDescent="0.3">
      <c r="A3" t="s">
        <v>1</v>
      </c>
      <c r="B3" t="s">
        <v>39</v>
      </c>
      <c r="C3" t="s">
        <v>27</v>
      </c>
      <c r="D3" t="s">
        <v>45</v>
      </c>
      <c r="E3">
        <v>5.24</v>
      </c>
      <c r="F3">
        <v>5.2409999999999997</v>
      </c>
      <c r="G3">
        <v>5.1269999999999998</v>
      </c>
      <c r="H3">
        <v>5.1619999999999999</v>
      </c>
      <c r="I3">
        <v>4.9450000000000003</v>
      </c>
      <c r="J3">
        <v>4.6719999999999997</v>
      </c>
      <c r="K3">
        <v>4.6280000000000001</v>
      </c>
      <c r="L3">
        <v>4.5069999999999997</v>
      </c>
      <c r="M3">
        <v>4.4089999999999998</v>
      </c>
      <c r="N3">
        <v>4.28</v>
      </c>
      <c r="O3">
        <v>4.173</v>
      </c>
      <c r="P3">
        <v>4.0529999999999999</v>
      </c>
      <c r="Q3">
        <v>3.9359999999999999</v>
      </c>
      <c r="R3">
        <v>3.823</v>
      </c>
      <c r="S3">
        <v>3.706</v>
      </c>
      <c r="T3">
        <v>3.5840000000000001</v>
      </c>
      <c r="U3">
        <v>3.4780000000000002</v>
      </c>
      <c r="V3">
        <v>3.3719999999999999</v>
      </c>
      <c r="W3">
        <v>3.27</v>
      </c>
      <c r="X3">
        <v>3.1709999999999998</v>
      </c>
      <c r="Y3">
        <v>3.0710000000000002</v>
      </c>
      <c r="Z3">
        <v>2.9729999999999999</v>
      </c>
      <c r="AA3">
        <v>2.879</v>
      </c>
      <c r="AB3">
        <v>2.7850000000000001</v>
      </c>
    </row>
    <row r="4" spans="1:28" x14ac:dyDescent="0.3">
      <c r="A4" t="s">
        <v>2</v>
      </c>
      <c r="B4" t="s">
        <v>39</v>
      </c>
      <c r="C4" t="s">
        <v>27</v>
      </c>
      <c r="D4" t="s">
        <v>46</v>
      </c>
      <c r="E4">
        <v>5.24</v>
      </c>
      <c r="F4">
        <v>5.2409999999999997</v>
      </c>
      <c r="G4">
        <v>5.1269999999999998</v>
      </c>
      <c r="H4">
        <v>5.1619999999999999</v>
      </c>
      <c r="I4">
        <v>4.9450000000000003</v>
      </c>
      <c r="J4">
        <v>4.6719999999999997</v>
      </c>
      <c r="K4">
        <v>4.6260000000000003</v>
      </c>
      <c r="L4">
        <v>4.492</v>
      </c>
      <c r="M4">
        <v>4.383</v>
      </c>
      <c r="N4">
        <v>4.242</v>
      </c>
      <c r="O4">
        <v>4.1210000000000004</v>
      </c>
      <c r="P4">
        <v>3.988</v>
      </c>
      <c r="Q4">
        <v>3.8559999999999999</v>
      </c>
      <c r="R4">
        <v>3.7269999999999999</v>
      </c>
      <c r="S4">
        <v>3.5960000000000001</v>
      </c>
      <c r="T4">
        <v>3.46</v>
      </c>
      <c r="U4">
        <v>3.3380000000000001</v>
      </c>
      <c r="V4">
        <v>3.22</v>
      </c>
      <c r="W4">
        <v>3.1019999999999999</v>
      </c>
      <c r="X4">
        <v>2.9860000000000002</v>
      </c>
      <c r="Y4">
        <v>2.8730000000000002</v>
      </c>
      <c r="Z4">
        <v>2.7629999999999999</v>
      </c>
      <c r="AA4">
        <v>2.657</v>
      </c>
      <c r="AB4">
        <v>2.5529999999999999</v>
      </c>
    </row>
    <row r="5" spans="1:28" x14ac:dyDescent="0.3">
      <c r="A5" t="s">
        <v>3</v>
      </c>
      <c r="B5" t="s">
        <v>39</v>
      </c>
      <c r="C5" t="s">
        <v>27</v>
      </c>
      <c r="D5" t="s">
        <v>47</v>
      </c>
      <c r="E5">
        <v>5.24</v>
      </c>
      <c r="F5">
        <v>5.2409999999999997</v>
      </c>
      <c r="G5">
        <v>5.1269999999999998</v>
      </c>
      <c r="H5">
        <v>5.1619999999999999</v>
      </c>
      <c r="I5">
        <v>4.9450000000000003</v>
      </c>
      <c r="J5">
        <v>4.6719999999999997</v>
      </c>
      <c r="K5">
        <v>4.6219999999999999</v>
      </c>
      <c r="L5">
        <v>4.4660000000000002</v>
      </c>
      <c r="M5">
        <v>4.34</v>
      </c>
      <c r="N5">
        <v>4.1760000000000002</v>
      </c>
      <c r="O5">
        <v>4.0270000000000001</v>
      </c>
      <c r="P5">
        <v>3.8679999999999999</v>
      </c>
      <c r="Q5">
        <v>3.7130000000000001</v>
      </c>
      <c r="R5">
        <v>3.5630000000000002</v>
      </c>
      <c r="S5">
        <v>3.4119999999999999</v>
      </c>
      <c r="T5">
        <v>3.2549999999999999</v>
      </c>
      <c r="U5">
        <v>3.113</v>
      </c>
      <c r="V5">
        <v>2.9729999999999999</v>
      </c>
      <c r="W5">
        <v>2.8370000000000002</v>
      </c>
      <c r="X5">
        <v>2.7050000000000001</v>
      </c>
      <c r="Y5">
        <v>2.5760000000000001</v>
      </c>
      <c r="Z5">
        <v>2.452</v>
      </c>
      <c r="AA5">
        <v>2.3330000000000002</v>
      </c>
      <c r="AB5">
        <v>2.2210000000000001</v>
      </c>
    </row>
    <row r="6" spans="1:28" x14ac:dyDescent="0.3">
      <c r="A6" t="s">
        <v>4</v>
      </c>
      <c r="B6" t="s">
        <v>39</v>
      </c>
      <c r="C6" t="s">
        <v>27</v>
      </c>
      <c r="D6" t="s">
        <v>48</v>
      </c>
      <c r="E6">
        <v>5.24</v>
      </c>
      <c r="F6">
        <v>5.2409999999999997</v>
      </c>
      <c r="G6">
        <v>5.1269999999999998</v>
      </c>
      <c r="H6">
        <v>5.1619999999999999</v>
      </c>
      <c r="I6">
        <v>4.9450000000000003</v>
      </c>
      <c r="J6">
        <v>4.6719999999999997</v>
      </c>
      <c r="K6">
        <v>4.6280000000000001</v>
      </c>
      <c r="L6">
        <v>4.5039999999999996</v>
      </c>
      <c r="M6">
        <v>4.4039999999999999</v>
      </c>
      <c r="N6">
        <v>4.2729999999999997</v>
      </c>
      <c r="O6">
        <v>4.1630000000000003</v>
      </c>
      <c r="P6">
        <v>4.0410000000000004</v>
      </c>
      <c r="Q6">
        <v>3.9209999999999998</v>
      </c>
      <c r="R6">
        <v>3.8050000000000002</v>
      </c>
      <c r="S6">
        <v>3.6859999999999999</v>
      </c>
      <c r="T6">
        <v>3.56</v>
      </c>
      <c r="U6">
        <v>3.45</v>
      </c>
      <c r="V6">
        <v>3.3420000000000001</v>
      </c>
      <c r="W6">
        <v>3.2349999999999999</v>
      </c>
      <c r="X6">
        <v>3.1280000000000001</v>
      </c>
      <c r="Y6">
        <v>3.0230000000000001</v>
      </c>
      <c r="Z6">
        <v>2.9209999999999998</v>
      </c>
      <c r="AA6">
        <v>2.8210000000000002</v>
      </c>
      <c r="AB6">
        <v>2.7240000000000002</v>
      </c>
    </row>
    <row r="7" spans="1:28" x14ac:dyDescent="0.3">
      <c r="A7" t="s">
        <v>5</v>
      </c>
      <c r="B7" t="s">
        <v>39</v>
      </c>
      <c r="C7" t="s">
        <v>27</v>
      </c>
      <c r="D7" t="s">
        <v>49</v>
      </c>
      <c r="E7">
        <v>5.24</v>
      </c>
      <c r="F7">
        <v>5.2409999999999997</v>
      </c>
      <c r="G7">
        <v>5.1269999999999998</v>
      </c>
      <c r="H7">
        <v>5.1619999999999999</v>
      </c>
      <c r="I7">
        <v>4.9450000000000003</v>
      </c>
      <c r="J7">
        <v>4.6719999999999997</v>
      </c>
      <c r="K7">
        <v>4.625</v>
      </c>
      <c r="L7">
        <v>4.4829999999999997</v>
      </c>
      <c r="M7">
        <v>4.3680000000000003</v>
      </c>
      <c r="N7">
        <v>4.2210000000000001</v>
      </c>
      <c r="O7">
        <v>4.093</v>
      </c>
      <c r="P7">
        <v>3.948</v>
      </c>
      <c r="Q7">
        <v>3.8069999999999999</v>
      </c>
      <c r="R7">
        <v>3.6709999999999998</v>
      </c>
      <c r="S7">
        <v>3.5329999999999999</v>
      </c>
      <c r="T7">
        <v>3.387</v>
      </c>
      <c r="U7">
        <v>3.2570000000000001</v>
      </c>
      <c r="V7">
        <v>3.1280000000000001</v>
      </c>
      <c r="W7">
        <v>3.0019999999999998</v>
      </c>
      <c r="X7">
        <v>2.8780000000000001</v>
      </c>
      <c r="Y7">
        <v>2.758</v>
      </c>
      <c r="Z7">
        <v>2.641</v>
      </c>
      <c r="AA7">
        <v>2.5289999999999999</v>
      </c>
      <c r="AB7">
        <v>2.419</v>
      </c>
    </row>
    <row r="8" spans="1:28" x14ac:dyDescent="0.3">
      <c r="A8" t="s">
        <v>6</v>
      </c>
      <c r="B8" t="s">
        <v>39</v>
      </c>
      <c r="C8" t="s">
        <v>27</v>
      </c>
      <c r="D8" t="s">
        <v>50</v>
      </c>
      <c r="E8">
        <v>5.24</v>
      </c>
      <c r="F8">
        <v>5.2409999999999997</v>
      </c>
      <c r="G8">
        <v>5.1269999999999998</v>
      </c>
      <c r="H8">
        <v>5.1619999999999999</v>
      </c>
      <c r="I8">
        <v>4.9450000000000003</v>
      </c>
      <c r="J8">
        <v>4.6719999999999997</v>
      </c>
      <c r="K8">
        <v>4.6210000000000004</v>
      </c>
      <c r="L8">
        <v>4.4480000000000004</v>
      </c>
      <c r="M8">
        <v>4.3070000000000004</v>
      </c>
      <c r="N8">
        <v>4.125</v>
      </c>
      <c r="O8">
        <v>3.96</v>
      </c>
      <c r="P8">
        <v>3.786</v>
      </c>
      <c r="Q8">
        <v>3.617</v>
      </c>
      <c r="R8">
        <v>3.4489999999999998</v>
      </c>
      <c r="S8">
        <v>3.282</v>
      </c>
      <c r="T8">
        <v>3.1110000000000002</v>
      </c>
      <c r="U8">
        <v>2.956</v>
      </c>
      <c r="V8">
        <v>2.806</v>
      </c>
      <c r="W8">
        <v>2.66</v>
      </c>
      <c r="X8">
        <v>2.5219999999999998</v>
      </c>
      <c r="Y8">
        <v>2.391</v>
      </c>
      <c r="Z8">
        <v>2.2690000000000001</v>
      </c>
      <c r="AA8">
        <v>2.1579999999999999</v>
      </c>
      <c r="AB8">
        <v>2.0630000000000002</v>
      </c>
    </row>
    <row r="9" spans="1:28" x14ac:dyDescent="0.3">
      <c r="A9" t="s">
        <v>7</v>
      </c>
      <c r="B9" t="s">
        <v>39</v>
      </c>
      <c r="C9" t="s">
        <v>27</v>
      </c>
      <c r="D9" t="s">
        <v>51</v>
      </c>
      <c r="E9">
        <v>5.24</v>
      </c>
      <c r="F9">
        <v>5.2409999999999997</v>
      </c>
      <c r="G9">
        <v>5.1269999999999998</v>
      </c>
      <c r="H9">
        <v>5.1619999999999999</v>
      </c>
      <c r="I9">
        <v>4.9450000000000003</v>
      </c>
      <c r="J9">
        <v>4.6719999999999997</v>
      </c>
      <c r="K9">
        <v>4.6280000000000001</v>
      </c>
      <c r="L9">
        <v>4.5019999999999998</v>
      </c>
      <c r="M9">
        <v>4.4000000000000004</v>
      </c>
      <c r="N9">
        <v>4.2670000000000003</v>
      </c>
      <c r="O9">
        <v>4.1559999999999997</v>
      </c>
      <c r="P9">
        <v>4.0309999999999997</v>
      </c>
      <c r="Q9">
        <v>3.9089999999999998</v>
      </c>
      <c r="R9">
        <v>3.7909999999999999</v>
      </c>
      <c r="S9">
        <v>3.67</v>
      </c>
      <c r="T9">
        <v>3.5419999999999998</v>
      </c>
      <c r="U9">
        <v>3.4279999999999999</v>
      </c>
      <c r="V9">
        <v>3.3170000000000002</v>
      </c>
      <c r="W9">
        <v>3.2050000000000001</v>
      </c>
      <c r="X9">
        <v>3.0950000000000002</v>
      </c>
      <c r="Y9">
        <v>2.9870000000000001</v>
      </c>
      <c r="Z9">
        <v>2.8820000000000001</v>
      </c>
      <c r="AA9">
        <v>2.78</v>
      </c>
      <c r="AB9">
        <v>2.6789999999999998</v>
      </c>
    </row>
    <row r="10" spans="1:28" x14ac:dyDescent="0.3">
      <c r="A10" t="s">
        <v>8</v>
      </c>
      <c r="B10" t="s">
        <v>39</v>
      </c>
      <c r="C10" t="s">
        <v>27</v>
      </c>
      <c r="D10" t="s">
        <v>52</v>
      </c>
      <c r="E10">
        <v>5.24</v>
      </c>
      <c r="F10">
        <v>5.2409999999999997</v>
      </c>
      <c r="G10">
        <v>5.1269999999999998</v>
      </c>
      <c r="H10">
        <v>5.1619999999999999</v>
      </c>
      <c r="I10">
        <v>4.9450000000000003</v>
      </c>
      <c r="J10">
        <v>4.6719999999999997</v>
      </c>
      <c r="K10">
        <v>4.625</v>
      </c>
      <c r="L10">
        <v>4.4790000000000001</v>
      </c>
      <c r="M10">
        <v>4.3620000000000001</v>
      </c>
      <c r="N10">
        <v>4.2130000000000001</v>
      </c>
      <c r="O10">
        <v>4.08</v>
      </c>
      <c r="P10">
        <v>3.9319999999999999</v>
      </c>
      <c r="Q10">
        <v>3.7879999999999998</v>
      </c>
      <c r="R10">
        <v>3.649</v>
      </c>
      <c r="S10">
        <v>3.5059999999999998</v>
      </c>
      <c r="T10">
        <v>3.3570000000000002</v>
      </c>
      <c r="U10">
        <v>3.2229999999999999</v>
      </c>
      <c r="V10">
        <v>3.0910000000000002</v>
      </c>
      <c r="W10">
        <v>2.9620000000000002</v>
      </c>
      <c r="X10">
        <v>2.8359999999999999</v>
      </c>
      <c r="Y10">
        <v>2.7130000000000001</v>
      </c>
      <c r="Z10">
        <v>2.5939999999999999</v>
      </c>
      <c r="AA10">
        <v>2.4790000000000001</v>
      </c>
      <c r="AB10">
        <v>2.367</v>
      </c>
    </row>
    <row r="11" spans="1:28" x14ac:dyDescent="0.3">
      <c r="A11" t="s">
        <v>9</v>
      </c>
      <c r="B11" t="s">
        <v>39</v>
      </c>
      <c r="C11" t="s">
        <v>27</v>
      </c>
      <c r="D11" t="s">
        <v>53</v>
      </c>
      <c r="E11">
        <v>5.24</v>
      </c>
      <c r="F11">
        <v>5.2409999999999997</v>
      </c>
      <c r="G11">
        <v>5.1269999999999998</v>
      </c>
      <c r="H11">
        <v>5.1619999999999999</v>
      </c>
      <c r="I11">
        <v>4.9450000000000003</v>
      </c>
      <c r="J11">
        <v>4.6719999999999997</v>
      </c>
      <c r="K11">
        <v>4.6219999999999999</v>
      </c>
      <c r="L11">
        <v>4.4489999999999998</v>
      </c>
      <c r="M11">
        <v>4.3070000000000004</v>
      </c>
      <c r="N11">
        <v>4.1269999999999998</v>
      </c>
      <c r="O11">
        <v>3.9630000000000001</v>
      </c>
      <c r="P11">
        <v>3.7890000000000001</v>
      </c>
      <c r="Q11">
        <v>3.6190000000000002</v>
      </c>
      <c r="R11">
        <v>3.4510000000000001</v>
      </c>
      <c r="S11">
        <v>3.282</v>
      </c>
      <c r="T11">
        <v>3.109</v>
      </c>
      <c r="U11">
        <v>2.9540000000000002</v>
      </c>
      <c r="V11">
        <v>2.8029999999999999</v>
      </c>
      <c r="W11">
        <v>2.6560000000000001</v>
      </c>
      <c r="X11">
        <v>2.5179999999999998</v>
      </c>
      <c r="Y11">
        <v>2.3879999999999999</v>
      </c>
      <c r="Z11">
        <v>2.2690000000000001</v>
      </c>
      <c r="AA11">
        <v>2.1619999999999999</v>
      </c>
      <c r="AB11">
        <v>2.0720000000000001</v>
      </c>
    </row>
    <row r="12" spans="1:28" x14ac:dyDescent="0.3">
      <c r="A12" t="s">
        <v>10</v>
      </c>
      <c r="B12" t="s">
        <v>39</v>
      </c>
      <c r="C12" t="s">
        <v>27</v>
      </c>
      <c r="D12" t="s">
        <v>54</v>
      </c>
      <c r="E12">
        <v>5.24</v>
      </c>
      <c r="F12">
        <v>5.2409999999999997</v>
      </c>
      <c r="G12">
        <v>5.1269999999999998</v>
      </c>
      <c r="H12">
        <v>5.1619999999999999</v>
      </c>
      <c r="I12">
        <v>4.9450000000000003</v>
      </c>
      <c r="J12">
        <v>4.6719999999999997</v>
      </c>
      <c r="K12">
        <v>4.492</v>
      </c>
      <c r="L12">
        <v>4.2480000000000002</v>
      </c>
      <c r="M12">
        <v>4.0389999999999997</v>
      </c>
      <c r="N12">
        <v>3.81</v>
      </c>
      <c r="O12">
        <v>3.6120000000000001</v>
      </c>
      <c r="P12">
        <v>3.411</v>
      </c>
      <c r="Q12">
        <v>3.22</v>
      </c>
      <c r="R12">
        <v>3.04</v>
      </c>
      <c r="S12">
        <v>2.863</v>
      </c>
      <c r="T12">
        <v>2.6869999999999998</v>
      </c>
      <c r="U12">
        <v>2.5329999999999999</v>
      </c>
      <c r="V12">
        <v>2.3879999999999999</v>
      </c>
      <c r="W12">
        <v>2.25</v>
      </c>
      <c r="X12">
        <v>2.1230000000000002</v>
      </c>
      <c r="Y12">
        <v>2.0019999999999998</v>
      </c>
      <c r="Z12">
        <v>1.89</v>
      </c>
      <c r="AA12">
        <v>1.7849999999999999</v>
      </c>
      <c r="AB12">
        <v>1.6870000000000001</v>
      </c>
    </row>
    <row r="13" spans="1:28" x14ac:dyDescent="0.3">
      <c r="A13" t="s">
        <v>11</v>
      </c>
      <c r="B13" t="s">
        <v>39</v>
      </c>
      <c r="C13" t="s">
        <v>27</v>
      </c>
      <c r="D13" t="s">
        <v>55</v>
      </c>
      <c r="E13">
        <v>5.24</v>
      </c>
      <c r="F13">
        <v>5.2409999999999997</v>
      </c>
      <c r="G13">
        <v>5.1269999999999998</v>
      </c>
      <c r="H13">
        <v>5.1619999999999999</v>
      </c>
      <c r="I13">
        <v>4.9450000000000003</v>
      </c>
      <c r="J13">
        <v>4.6719999999999997</v>
      </c>
      <c r="K13">
        <v>4.4829999999999997</v>
      </c>
      <c r="L13">
        <v>4.234</v>
      </c>
      <c r="M13">
        <v>4.0199999999999996</v>
      </c>
      <c r="N13">
        <v>3.7879999999999998</v>
      </c>
      <c r="O13">
        <v>3.5880000000000001</v>
      </c>
      <c r="P13">
        <v>3.3849999999999998</v>
      </c>
      <c r="Q13">
        <v>3.1930000000000001</v>
      </c>
      <c r="R13">
        <v>3.012</v>
      </c>
      <c r="S13">
        <v>2.8359999999999999</v>
      </c>
      <c r="T13">
        <v>2.66</v>
      </c>
      <c r="U13">
        <v>2.508</v>
      </c>
      <c r="V13">
        <v>2.3650000000000002</v>
      </c>
      <c r="W13">
        <v>2.2290000000000001</v>
      </c>
      <c r="X13">
        <v>2.1040000000000001</v>
      </c>
      <c r="Y13">
        <v>1.986</v>
      </c>
      <c r="Z13">
        <v>1.877</v>
      </c>
      <c r="AA13">
        <v>1.7749999999999999</v>
      </c>
      <c r="AB13">
        <v>1.68</v>
      </c>
    </row>
    <row r="14" spans="1:28" x14ac:dyDescent="0.3">
      <c r="A14" t="s">
        <v>12</v>
      </c>
      <c r="B14" t="s">
        <v>39</v>
      </c>
      <c r="C14" t="s">
        <v>27</v>
      </c>
      <c r="D14" t="s">
        <v>56</v>
      </c>
      <c r="E14">
        <v>5.24</v>
      </c>
      <c r="F14">
        <v>5.2409999999999997</v>
      </c>
      <c r="G14">
        <v>5.1269999999999998</v>
      </c>
      <c r="H14">
        <v>5.1619999999999999</v>
      </c>
      <c r="I14">
        <v>4.9450000000000003</v>
      </c>
      <c r="J14">
        <v>4.6719999999999997</v>
      </c>
      <c r="K14">
        <v>4.4729999999999999</v>
      </c>
      <c r="L14">
        <v>4.2190000000000003</v>
      </c>
      <c r="M14">
        <v>4.0030000000000001</v>
      </c>
      <c r="N14">
        <v>3.7679999999999998</v>
      </c>
      <c r="O14">
        <v>3.5680000000000001</v>
      </c>
      <c r="P14">
        <v>3.3650000000000002</v>
      </c>
      <c r="Q14">
        <v>3.1749999999999998</v>
      </c>
      <c r="R14">
        <v>2.996</v>
      </c>
      <c r="S14">
        <v>2.8210000000000002</v>
      </c>
      <c r="T14">
        <v>2.649</v>
      </c>
      <c r="U14">
        <v>2.5</v>
      </c>
      <c r="V14">
        <v>2.36</v>
      </c>
      <c r="W14">
        <v>2.2290000000000001</v>
      </c>
      <c r="X14">
        <v>2.1080000000000001</v>
      </c>
      <c r="Y14">
        <v>1.994</v>
      </c>
      <c r="Z14">
        <v>1.891</v>
      </c>
      <c r="AA14">
        <v>1.7949999999999999</v>
      </c>
      <c r="AB14">
        <v>1.7070000000000001</v>
      </c>
    </row>
    <row r="15" spans="1:28" x14ac:dyDescent="0.3">
      <c r="A15" t="s">
        <v>13</v>
      </c>
      <c r="B15" t="s">
        <v>39</v>
      </c>
      <c r="C15" t="s">
        <v>27</v>
      </c>
      <c r="D15" t="s">
        <v>57</v>
      </c>
      <c r="E15">
        <v>5.24</v>
      </c>
      <c r="F15">
        <v>5.2409999999999997</v>
      </c>
      <c r="G15">
        <v>5.1269999999999998</v>
      </c>
      <c r="H15">
        <v>5.1619999999999999</v>
      </c>
      <c r="I15">
        <v>4.9450000000000003</v>
      </c>
      <c r="J15">
        <v>4.6719999999999997</v>
      </c>
      <c r="K15">
        <v>4.4539999999999997</v>
      </c>
      <c r="L15">
        <v>4.18</v>
      </c>
      <c r="M15">
        <v>3.9449999999999998</v>
      </c>
      <c r="N15">
        <v>3.6949999999999998</v>
      </c>
      <c r="O15">
        <v>3.48</v>
      </c>
      <c r="P15">
        <v>3.266</v>
      </c>
      <c r="Q15">
        <v>3.0649999999999999</v>
      </c>
      <c r="R15">
        <v>2.8769999999999998</v>
      </c>
      <c r="S15">
        <v>2.6949999999999998</v>
      </c>
      <c r="T15">
        <v>2.516</v>
      </c>
      <c r="U15">
        <v>2.3610000000000002</v>
      </c>
      <c r="V15">
        <v>2.2160000000000002</v>
      </c>
      <c r="W15">
        <v>2.0779999999999998</v>
      </c>
      <c r="X15">
        <v>1.952</v>
      </c>
      <c r="Y15">
        <v>1.8340000000000001</v>
      </c>
      <c r="Z15">
        <v>1.724</v>
      </c>
      <c r="AA15">
        <v>1.623</v>
      </c>
      <c r="AB15">
        <v>1.5269999999999999</v>
      </c>
    </row>
    <row r="16" spans="1:28" x14ac:dyDescent="0.3">
      <c r="A16" t="s">
        <v>14</v>
      </c>
      <c r="B16" t="s">
        <v>39</v>
      </c>
      <c r="C16" t="s">
        <v>27</v>
      </c>
      <c r="D16" t="s">
        <v>58</v>
      </c>
      <c r="E16">
        <v>5.24</v>
      </c>
      <c r="F16">
        <v>5.2409999999999997</v>
      </c>
      <c r="G16">
        <v>5.1269999999999998</v>
      </c>
      <c r="H16">
        <v>5.1619999999999999</v>
      </c>
      <c r="I16">
        <v>4.9450000000000003</v>
      </c>
      <c r="J16">
        <v>4.6719999999999997</v>
      </c>
      <c r="K16">
        <v>4.4480000000000004</v>
      </c>
      <c r="L16">
        <v>4.1710000000000003</v>
      </c>
      <c r="M16">
        <v>3.9329999999999998</v>
      </c>
      <c r="N16">
        <v>3.681</v>
      </c>
      <c r="O16">
        <v>3.464</v>
      </c>
      <c r="P16">
        <v>3.2480000000000002</v>
      </c>
      <c r="Q16">
        <v>3.0459999999999998</v>
      </c>
      <c r="R16">
        <v>2.8570000000000002</v>
      </c>
      <c r="S16">
        <v>2.6749999999999998</v>
      </c>
      <c r="T16">
        <v>2.496</v>
      </c>
      <c r="U16">
        <v>2.3410000000000002</v>
      </c>
      <c r="V16">
        <v>2.1960000000000002</v>
      </c>
      <c r="W16">
        <v>2.0609999999999999</v>
      </c>
      <c r="X16">
        <v>1.9339999999999999</v>
      </c>
      <c r="Y16">
        <v>1.8169999999999999</v>
      </c>
      <c r="Z16">
        <v>1.7090000000000001</v>
      </c>
      <c r="AA16">
        <v>1.609</v>
      </c>
      <c r="AB16">
        <v>1.5149999999999999</v>
      </c>
    </row>
    <row r="17" spans="1:28" x14ac:dyDescent="0.3">
      <c r="A17" t="s">
        <v>15</v>
      </c>
      <c r="B17" t="s">
        <v>39</v>
      </c>
      <c r="C17" t="s">
        <v>27</v>
      </c>
      <c r="D17" t="s">
        <v>59</v>
      </c>
      <c r="E17">
        <v>5.24</v>
      </c>
      <c r="F17">
        <v>5.2409999999999997</v>
      </c>
      <c r="G17">
        <v>5.1269999999999998</v>
      </c>
      <c r="H17">
        <v>5.1619999999999999</v>
      </c>
      <c r="I17">
        <v>4.9450000000000003</v>
      </c>
      <c r="J17">
        <v>4.6719999999999997</v>
      </c>
      <c r="K17">
        <v>4.399</v>
      </c>
      <c r="L17">
        <v>4.0869999999999997</v>
      </c>
      <c r="M17">
        <v>3.82</v>
      </c>
      <c r="N17">
        <v>3.5409999999999999</v>
      </c>
      <c r="O17">
        <v>3.302</v>
      </c>
      <c r="P17">
        <v>3.0680000000000001</v>
      </c>
      <c r="Q17">
        <v>2.8519999999999999</v>
      </c>
      <c r="R17">
        <v>2.6509999999999998</v>
      </c>
      <c r="S17">
        <v>2.4590000000000001</v>
      </c>
      <c r="T17">
        <v>2.274</v>
      </c>
      <c r="U17">
        <v>2.113</v>
      </c>
      <c r="V17">
        <v>1.964</v>
      </c>
      <c r="W17">
        <v>1.825</v>
      </c>
      <c r="X17">
        <v>1.696</v>
      </c>
      <c r="Y17">
        <v>1.5760000000000001</v>
      </c>
      <c r="Z17">
        <v>1.4650000000000001</v>
      </c>
      <c r="AA17">
        <v>1.3620000000000001</v>
      </c>
      <c r="AB17">
        <v>1.266</v>
      </c>
    </row>
    <row r="18" spans="1:28" x14ac:dyDescent="0.3">
      <c r="A18" t="s">
        <v>16</v>
      </c>
      <c r="B18" t="s">
        <v>39</v>
      </c>
      <c r="C18" t="s">
        <v>27</v>
      </c>
      <c r="D18" t="s">
        <v>60</v>
      </c>
      <c r="E18">
        <v>5.24</v>
      </c>
      <c r="F18">
        <v>5.2409999999999997</v>
      </c>
      <c r="G18">
        <v>5.1269999999999998</v>
      </c>
      <c r="H18">
        <v>5.1619999999999999</v>
      </c>
      <c r="I18">
        <v>4.9450000000000003</v>
      </c>
      <c r="J18">
        <v>4.6719999999999997</v>
      </c>
      <c r="K18">
        <v>4.4569999999999999</v>
      </c>
      <c r="L18">
        <v>4.1849999999999996</v>
      </c>
      <c r="M18">
        <v>3.9529999999999998</v>
      </c>
      <c r="N18">
        <v>3.706</v>
      </c>
      <c r="O18">
        <v>3.4929999999999999</v>
      </c>
      <c r="P18">
        <v>3.2810000000000001</v>
      </c>
      <c r="Q18">
        <v>3.081</v>
      </c>
      <c r="R18">
        <v>2.895</v>
      </c>
      <c r="S18">
        <v>2.714</v>
      </c>
      <c r="T18">
        <v>2.5369999999999999</v>
      </c>
      <c r="U18">
        <v>2.383</v>
      </c>
      <c r="V18">
        <v>2.238</v>
      </c>
      <c r="W18">
        <v>2.1030000000000002</v>
      </c>
      <c r="X18">
        <v>1.978</v>
      </c>
      <c r="Y18">
        <v>1.861</v>
      </c>
      <c r="Z18">
        <v>1.7529999999999999</v>
      </c>
      <c r="AA18">
        <v>1.653</v>
      </c>
      <c r="AB18">
        <v>1.5589999999999999</v>
      </c>
    </row>
    <row r="19" spans="1:28" x14ac:dyDescent="0.3">
      <c r="A19" t="s">
        <v>17</v>
      </c>
      <c r="B19" t="s">
        <v>39</v>
      </c>
      <c r="C19" t="s">
        <v>27</v>
      </c>
      <c r="D19" t="s">
        <v>61</v>
      </c>
      <c r="E19">
        <v>5.24</v>
      </c>
      <c r="F19">
        <v>5.2409999999999997</v>
      </c>
      <c r="G19">
        <v>5.1269999999999998</v>
      </c>
      <c r="H19">
        <v>5.1619999999999999</v>
      </c>
      <c r="I19">
        <v>4.9450000000000003</v>
      </c>
      <c r="J19">
        <v>4.6719999999999997</v>
      </c>
      <c r="K19">
        <v>4.452</v>
      </c>
      <c r="L19">
        <v>4.1790000000000003</v>
      </c>
      <c r="M19">
        <v>3.9470000000000001</v>
      </c>
      <c r="N19">
        <v>3.698</v>
      </c>
      <c r="O19">
        <v>3.484</v>
      </c>
      <c r="P19">
        <v>3.2709999999999999</v>
      </c>
      <c r="Q19">
        <v>3.0710000000000002</v>
      </c>
      <c r="R19">
        <v>2.8849999999999998</v>
      </c>
      <c r="S19">
        <v>2.7050000000000001</v>
      </c>
      <c r="T19">
        <v>2.528</v>
      </c>
      <c r="U19">
        <v>2.375</v>
      </c>
      <c r="V19">
        <v>2.2309999999999999</v>
      </c>
      <c r="W19">
        <v>2.0979999999999999</v>
      </c>
      <c r="X19">
        <v>1.974</v>
      </c>
      <c r="Y19">
        <v>1.8580000000000001</v>
      </c>
      <c r="Z19">
        <v>1.7529999999999999</v>
      </c>
      <c r="AA19">
        <v>1.655</v>
      </c>
      <c r="AB19">
        <v>1.5640000000000001</v>
      </c>
    </row>
    <row r="20" spans="1:28" x14ac:dyDescent="0.3">
      <c r="A20" t="s">
        <v>18</v>
      </c>
      <c r="B20" t="s">
        <v>39</v>
      </c>
      <c r="C20" t="s">
        <v>27</v>
      </c>
      <c r="D20" t="s">
        <v>62</v>
      </c>
      <c r="E20">
        <v>5.24</v>
      </c>
      <c r="F20">
        <v>5.2409999999999997</v>
      </c>
      <c r="G20">
        <v>5.1269999999999998</v>
      </c>
      <c r="H20">
        <v>5.1619999999999999</v>
      </c>
      <c r="I20">
        <v>4.9450000000000003</v>
      </c>
      <c r="J20">
        <v>4.6719999999999997</v>
      </c>
      <c r="K20">
        <v>4.4139999999999997</v>
      </c>
      <c r="L20">
        <v>4.1159999999999997</v>
      </c>
      <c r="M20">
        <v>3.86</v>
      </c>
      <c r="N20">
        <v>3.5910000000000002</v>
      </c>
      <c r="O20">
        <v>3.3610000000000002</v>
      </c>
      <c r="P20">
        <v>3.1339999999999999</v>
      </c>
      <c r="Q20">
        <v>2.9239999999999999</v>
      </c>
      <c r="R20">
        <v>2.7280000000000002</v>
      </c>
      <c r="S20">
        <v>2.54</v>
      </c>
      <c r="T20">
        <v>2.3580000000000001</v>
      </c>
      <c r="U20">
        <v>2.2000000000000002</v>
      </c>
      <c r="V20">
        <v>2.0529999999999999</v>
      </c>
      <c r="W20">
        <v>1.9159999999999999</v>
      </c>
      <c r="X20">
        <v>1.7889999999999999</v>
      </c>
      <c r="Y20">
        <v>1.6719999999999999</v>
      </c>
      <c r="Z20">
        <v>1.5629999999999999</v>
      </c>
      <c r="AA20">
        <v>1.462</v>
      </c>
      <c r="AB20">
        <v>1.367</v>
      </c>
    </row>
    <row r="21" spans="1:28" x14ac:dyDescent="0.3">
      <c r="A21" t="s">
        <v>19</v>
      </c>
      <c r="B21" t="s">
        <v>39</v>
      </c>
      <c r="C21" t="s">
        <v>27</v>
      </c>
      <c r="D21" t="s">
        <v>63</v>
      </c>
      <c r="E21">
        <v>5.24</v>
      </c>
      <c r="F21">
        <v>5.2409999999999997</v>
      </c>
      <c r="G21">
        <v>5.1269999999999998</v>
      </c>
      <c r="H21">
        <v>5.1619999999999999</v>
      </c>
      <c r="I21">
        <v>4.9450000000000003</v>
      </c>
      <c r="J21">
        <v>4.6719999999999997</v>
      </c>
      <c r="K21">
        <v>4.6280000000000001</v>
      </c>
      <c r="L21">
        <v>4.5090000000000003</v>
      </c>
      <c r="M21">
        <v>4.4130000000000003</v>
      </c>
      <c r="N21">
        <v>4.2850000000000001</v>
      </c>
      <c r="O21">
        <v>4.1790000000000003</v>
      </c>
      <c r="P21">
        <v>4.0609999999999999</v>
      </c>
      <c r="Q21">
        <v>3.9460000000000002</v>
      </c>
      <c r="R21">
        <v>3.835</v>
      </c>
      <c r="S21">
        <v>3.72</v>
      </c>
      <c r="T21">
        <v>3.6</v>
      </c>
      <c r="U21">
        <v>3.4950000000000001</v>
      </c>
      <c r="V21">
        <v>3.3929999999999998</v>
      </c>
      <c r="W21">
        <v>3.2919999999999998</v>
      </c>
      <c r="X21">
        <v>3.1949999999999998</v>
      </c>
      <c r="Y21">
        <v>3.0990000000000002</v>
      </c>
      <c r="Z21">
        <v>3.0049999999999999</v>
      </c>
      <c r="AA21">
        <v>2.9129999999999998</v>
      </c>
      <c r="AB21">
        <v>2.823</v>
      </c>
    </row>
    <row r="22" spans="1:28" x14ac:dyDescent="0.3">
      <c r="A22" t="s">
        <v>20</v>
      </c>
      <c r="B22" t="s">
        <v>39</v>
      </c>
      <c r="C22" t="s">
        <v>27</v>
      </c>
      <c r="D22" t="s">
        <v>64</v>
      </c>
      <c r="E22">
        <v>5.24</v>
      </c>
      <c r="F22">
        <v>5.2409999999999997</v>
      </c>
      <c r="G22">
        <v>5.1269999999999998</v>
      </c>
      <c r="H22">
        <v>5.1619999999999999</v>
      </c>
      <c r="I22">
        <v>4.9450000000000003</v>
      </c>
      <c r="J22">
        <v>4.6719999999999997</v>
      </c>
      <c r="K22">
        <v>4.6280000000000001</v>
      </c>
      <c r="L22">
        <v>4.4850000000000003</v>
      </c>
      <c r="M22">
        <v>4.3639999999999999</v>
      </c>
      <c r="N22">
        <v>4.2140000000000004</v>
      </c>
      <c r="O22">
        <v>4.0860000000000003</v>
      </c>
      <c r="P22">
        <v>3.948</v>
      </c>
      <c r="Q22">
        <v>3.8140000000000001</v>
      </c>
      <c r="R22">
        <v>3.6850000000000001</v>
      </c>
      <c r="S22">
        <v>3.5539999999999998</v>
      </c>
      <c r="T22">
        <v>3.42</v>
      </c>
      <c r="U22">
        <v>3.3010000000000002</v>
      </c>
      <c r="V22">
        <v>3.1850000000000001</v>
      </c>
      <c r="W22">
        <v>3.0710000000000002</v>
      </c>
      <c r="X22">
        <v>2.9620000000000002</v>
      </c>
      <c r="Y22">
        <v>2.8540000000000001</v>
      </c>
      <c r="Z22">
        <v>2.7490000000000001</v>
      </c>
      <c r="AA22">
        <v>2.6459999999999999</v>
      </c>
      <c r="AB22">
        <v>2.544</v>
      </c>
    </row>
    <row r="23" spans="1:28" x14ac:dyDescent="0.3">
      <c r="A23" t="s">
        <v>21</v>
      </c>
      <c r="B23" t="s">
        <v>39</v>
      </c>
      <c r="C23" t="s">
        <v>27</v>
      </c>
      <c r="D23" t="s">
        <v>65</v>
      </c>
      <c r="E23">
        <v>5.24</v>
      </c>
      <c r="F23">
        <v>5.2409999999999997</v>
      </c>
      <c r="G23">
        <v>5.1269999999999998</v>
      </c>
      <c r="H23">
        <v>5.1619999999999999</v>
      </c>
      <c r="I23">
        <v>4.9450000000000003</v>
      </c>
      <c r="J23">
        <v>4.6719999999999997</v>
      </c>
      <c r="K23">
        <v>4.6280000000000001</v>
      </c>
      <c r="L23">
        <v>4.4660000000000002</v>
      </c>
      <c r="M23">
        <v>4.327</v>
      </c>
      <c r="N23">
        <v>4.1589999999999998</v>
      </c>
      <c r="O23">
        <v>4.016</v>
      </c>
      <c r="P23">
        <v>3.8620000000000001</v>
      </c>
      <c r="Q23">
        <v>3.7149999999999999</v>
      </c>
      <c r="R23">
        <v>3.573</v>
      </c>
      <c r="S23">
        <v>3.4319999999999999</v>
      </c>
      <c r="T23">
        <v>3.2879999999999998</v>
      </c>
      <c r="U23">
        <v>3.16</v>
      </c>
      <c r="V23">
        <v>3.036</v>
      </c>
      <c r="W23">
        <v>2.915</v>
      </c>
      <c r="X23">
        <v>2.798</v>
      </c>
      <c r="Y23">
        <v>2.6840000000000002</v>
      </c>
      <c r="Z23">
        <v>2.5720000000000001</v>
      </c>
      <c r="AA23">
        <v>2.4630000000000001</v>
      </c>
      <c r="AB23">
        <v>2.3559999999999999</v>
      </c>
    </row>
    <row r="24" spans="1:28" x14ac:dyDescent="0.3">
      <c r="A24" t="s">
        <v>22</v>
      </c>
      <c r="B24" t="s">
        <v>39</v>
      </c>
      <c r="C24" t="s">
        <v>27</v>
      </c>
      <c r="D24" t="s">
        <v>66</v>
      </c>
      <c r="E24">
        <v>5.24</v>
      </c>
      <c r="F24">
        <v>5.2409999999999997</v>
      </c>
      <c r="G24">
        <v>5.1269999999999998</v>
      </c>
      <c r="H24">
        <v>5.1619999999999999</v>
      </c>
      <c r="I24">
        <v>4.9450000000000003</v>
      </c>
      <c r="J24">
        <v>4.6719999999999997</v>
      </c>
      <c r="K24">
        <v>4.6280000000000001</v>
      </c>
      <c r="L24">
        <v>4.5039999999999996</v>
      </c>
      <c r="M24">
        <v>4.4029999999999996</v>
      </c>
      <c r="N24">
        <v>4.2699999999999996</v>
      </c>
      <c r="O24">
        <v>4.16</v>
      </c>
      <c r="P24">
        <v>4.0380000000000003</v>
      </c>
      <c r="Q24">
        <v>3.9180000000000001</v>
      </c>
      <c r="R24">
        <v>3.8029999999999999</v>
      </c>
      <c r="S24">
        <v>3.6850000000000001</v>
      </c>
      <c r="T24">
        <v>3.5619999999999998</v>
      </c>
      <c r="U24">
        <v>3.4540000000000002</v>
      </c>
      <c r="V24">
        <v>3.3490000000000002</v>
      </c>
      <c r="W24">
        <v>3.2440000000000002</v>
      </c>
      <c r="X24">
        <v>3.145</v>
      </c>
      <c r="Y24">
        <v>3.0459999999999998</v>
      </c>
      <c r="Z24">
        <v>2.9489999999999998</v>
      </c>
      <c r="AA24">
        <v>2.855</v>
      </c>
      <c r="AB24">
        <v>2.762</v>
      </c>
    </row>
    <row r="25" spans="1:28" x14ac:dyDescent="0.3">
      <c r="A25" t="s">
        <v>23</v>
      </c>
      <c r="B25" t="s">
        <v>39</v>
      </c>
      <c r="C25" t="s">
        <v>27</v>
      </c>
      <c r="D25" t="s">
        <v>67</v>
      </c>
      <c r="E25">
        <v>5.24</v>
      </c>
      <c r="F25">
        <v>5.2409999999999997</v>
      </c>
      <c r="G25">
        <v>5.1269999999999998</v>
      </c>
      <c r="H25">
        <v>5.1619999999999999</v>
      </c>
      <c r="I25">
        <v>4.9450000000000003</v>
      </c>
      <c r="J25">
        <v>4.6719999999999997</v>
      </c>
      <c r="K25">
        <v>4.6280000000000001</v>
      </c>
      <c r="L25">
        <v>4.4660000000000002</v>
      </c>
      <c r="M25">
        <v>4.327</v>
      </c>
      <c r="N25">
        <v>4.1589999999999998</v>
      </c>
      <c r="O25">
        <v>4.016</v>
      </c>
      <c r="P25">
        <v>3.8620000000000001</v>
      </c>
      <c r="Q25">
        <v>3.7149999999999999</v>
      </c>
      <c r="R25">
        <v>3.573</v>
      </c>
      <c r="S25">
        <v>3.4319999999999999</v>
      </c>
      <c r="T25">
        <v>3.2879999999999998</v>
      </c>
      <c r="U25">
        <v>3.16</v>
      </c>
      <c r="V25">
        <v>3.036</v>
      </c>
      <c r="W25">
        <v>2.915</v>
      </c>
      <c r="X25">
        <v>2.798</v>
      </c>
      <c r="Y25">
        <v>2.6840000000000002</v>
      </c>
      <c r="Z25">
        <v>2.5720000000000001</v>
      </c>
      <c r="AA25">
        <v>2.4630000000000001</v>
      </c>
      <c r="AB25">
        <v>2.3559999999999999</v>
      </c>
    </row>
    <row r="26" spans="1:28" x14ac:dyDescent="0.3">
      <c r="A26" t="s">
        <v>24</v>
      </c>
      <c r="B26" t="s">
        <v>39</v>
      </c>
      <c r="C26" t="s">
        <v>27</v>
      </c>
      <c r="D26" t="s">
        <v>68</v>
      </c>
      <c r="E26">
        <v>5.24</v>
      </c>
      <c r="F26">
        <v>5.2409999999999997</v>
      </c>
      <c r="G26">
        <v>5.1269999999999998</v>
      </c>
      <c r="H26">
        <v>5.1619999999999999</v>
      </c>
      <c r="I26">
        <v>4.9450000000000003</v>
      </c>
      <c r="J26">
        <v>4.6719999999999997</v>
      </c>
      <c r="K26">
        <v>4.6280000000000001</v>
      </c>
      <c r="L26">
        <v>4.3789999999999996</v>
      </c>
      <c r="M26">
        <v>4.1580000000000004</v>
      </c>
      <c r="N26">
        <v>3.9140000000000001</v>
      </c>
      <c r="O26">
        <v>3.6970000000000001</v>
      </c>
      <c r="P26">
        <v>3.4769999999999999</v>
      </c>
      <c r="Q26">
        <v>3.2679999999999998</v>
      </c>
      <c r="R26">
        <v>3.069</v>
      </c>
      <c r="S26">
        <v>2.8769999999999998</v>
      </c>
      <c r="T26">
        <v>2.6869999999999998</v>
      </c>
      <c r="U26">
        <v>2.516</v>
      </c>
      <c r="V26">
        <v>2.3519999999999999</v>
      </c>
      <c r="W26">
        <v>2.1949999999999998</v>
      </c>
      <c r="X26">
        <v>2.0449999999999999</v>
      </c>
      <c r="Y26">
        <v>1.901</v>
      </c>
      <c r="Z26">
        <v>1.7609999999999999</v>
      </c>
      <c r="AA26">
        <v>1.627</v>
      </c>
      <c r="AB26">
        <v>1.4970000000000001</v>
      </c>
    </row>
    <row r="27" spans="1:28" x14ac:dyDescent="0.3">
      <c r="A27" t="s">
        <v>25</v>
      </c>
      <c r="B27" t="s">
        <v>39</v>
      </c>
      <c r="C27" t="s">
        <v>27</v>
      </c>
      <c r="D27" t="s">
        <v>69</v>
      </c>
      <c r="E27">
        <v>5.24</v>
      </c>
      <c r="F27">
        <v>5.2409999999999997</v>
      </c>
      <c r="G27">
        <v>5.1269999999999998</v>
      </c>
      <c r="H27">
        <v>5.1619999999999999</v>
      </c>
      <c r="I27">
        <v>4.9450000000000003</v>
      </c>
      <c r="J27">
        <v>4.6719999999999997</v>
      </c>
      <c r="K27">
        <v>4.6280000000000001</v>
      </c>
      <c r="L27">
        <v>4.4829999999999997</v>
      </c>
      <c r="M27">
        <v>4.3600000000000003</v>
      </c>
      <c r="N27">
        <v>4.2089999999999996</v>
      </c>
      <c r="O27">
        <v>4.0789999999999997</v>
      </c>
      <c r="P27">
        <v>3.9390000000000001</v>
      </c>
      <c r="Q27">
        <v>3.8039999999999998</v>
      </c>
      <c r="R27">
        <v>3.6739999999999999</v>
      </c>
      <c r="S27">
        <v>3.5419999999999998</v>
      </c>
      <c r="T27">
        <v>3.407</v>
      </c>
      <c r="U27">
        <v>3.2869999999999999</v>
      </c>
      <c r="V27">
        <v>3.1709999999999998</v>
      </c>
      <c r="W27">
        <v>3.056</v>
      </c>
      <c r="X27">
        <v>2.9460000000000002</v>
      </c>
      <c r="Y27">
        <v>2.8370000000000002</v>
      </c>
      <c r="Z27">
        <v>2.7309999999999999</v>
      </c>
      <c r="AA27">
        <v>2.6269999999999998</v>
      </c>
      <c r="AB27">
        <v>2.5249999999999999</v>
      </c>
    </row>
    <row r="28" spans="1:28" x14ac:dyDescent="0.3">
      <c r="A28" t="s">
        <v>26</v>
      </c>
      <c r="B28" t="s">
        <v>39</v>
      </c>
      <c r="C28" t="s">
        <v>27</v>
      </c>
      <c r="D28" t="s">
        <v>70</v>
      </c>
      <c r="E28">
        <v>5.24</v>
      </c>
      <c r="F28">
        <v>5.2409999999999997</v>
      </c>
      <c r="G28">
        <v>5.1269999999999998</v>
      </c>
      <c r="H28">
        <v>5.1619999999999999</v>
      </c>
      <c r="I28">
        <v>4.9450000000000003</v>
      </c>
      <c r="J28">
        <v>4.6719999999999997</v>
      </c>
      <c r="K28">
        <v>4.6280000000000001</v>
      </c>
      <c r="L28">
        <v>4.4539999999999997</v>
      </c>
      <c r="M28">
        <v>4.3040000000000003</v>
      </c>
      <c r="N28">
        <v>4.1269999999999998</v>
      </c>
      <c r="O28">
        <v>3.9740000000000002</v>
      </c>
      <c r="P28">
        <v>3.8119999999999998</v>
      </c>
      <c r="Q28">
        <v>3.657</v>
      </c>
      <c r="R28">
        <v>3.508</v>
      </c>
      <c r="S28">
        <v>3.3610000000000002</v>
      </c>
      <c r="T28">
        <v>3.2120000000000002</v>
      </c>
      <c r="U28">
        <v>3.08</v>
      </c>
      <c r="V28">
        <v>2.9510000000000001</v>
      </c>
      <c r="W28">
        <v>2.8260000000000001</v>
      </c>
      <c r="X28">
        <v>2.706</v>
      </c>
      <c r="Y28">
        <v>2.589</v>
      </c>
      <c r="Z28">
        <v>2.4750000000000001</v>
      </c>
      <c r="AA28">
        <v>2.363</v>
      </c>
      <c r="AB28">
        <v>2.254</v>
      </c>
    </row>
    <row r="29" spans="1:28" x14ac:dyDescent="0.3">
      <c r="A29" t="s">
        <v>34</v>
      </c>
      <c r="B29" t="s">
        <v>39</v>
      </c>
      <c r="C29" t="s">
        <v>27</v>
      </c>
      <c r="D29" t="s">
        <v>71</v>
      </c>
      <c r="E29">
        <v>5.24</v>
      </c>
      <c r="F29">
        <v>5.2409999999999997</v>
      </c>
      <c r="G29">
        <v>5.1269999999999998</v>
      </c>
      <c r="H29">
        <v>5.1619999999999999</v>
      </c>
      <c r="I29">
        <v>4.9450000000000003</v>
      </c>
      <c r="J29">
        <v>4.6719999999999997</v>
      </c>
      <c r="K29">
        <v>4.6280000000000001</v>
      </c>
      <c r="L29">
        <v>4.3369999999999997</v>
      </c>
      <c r="M29">
        <v>4.0750000000000002</v>
      </c>
      <c r="N29">
        <v>3.794</v>
      </c>
      <c r="O29">
        <v>3.5430000000000001</v>
      </c>
      <c r="P29">
        <v>3.2930000000000001</v>
      </c>
      <c r="Q29">
        <v>3.056</v>
      </c>
      <c r="R29">
        <v>2.8330000000000002</v>
      </c>
      <c r="S29">
        <v>2.6190000000000002</v>
      </c>
      <c r="T29">
        <v>2.4129999999999998</v>
      </c>
      <c r="U29">
        <v>2.226</v>
      </c>
      <c r="V29">
        <v>2.0489999999999999</v>
      </c>
      <c r="W29">
        <v>1.88</v>
      </c>
      <c r="X29">
        <v>1.722</v>
      </c>
      <c r="Y29">
        <v>1.57</v>
      </c>
      <c r="Z29">
        <v>1.4259999999999999</v>
      </c>
      <c r="AA29">
        <v>1.288</v>
      </c>
      <c r="AB29">
        <v>1.1559999999999999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3C352F36FFE648A55DFB7A0B6800AB" ma:contentTypeVersion="13" ma:contentTypeDescription="Create a new document." ma:contentTypeScope="" ma:versionID="4de617cd554d31da95a746f83d7906ab">
  <xsd:schema xmlns:xsd="http://www.w3.org/2001/XMLSchema" xmlns:xs="http://www.w3.org/2001/XMLSchema" xmlns:p="http://schemas.microsoft.com/office/2006/metadata/properties" xmlns:ns3="49627cdf-53ea-4c8e-80db-4816feb6b099" xmlns:ns4="862f6a13-bd4a-49f0-b759-c3450f5e2864" targetNamespace="http://schemas.microsoft.com/office/2006/metadata/properties" ma:root="true" ma:fieldsID="ef1a4ea3746acc1821e4d11daff5f80a" ns3:_="" ns4:_="">
    <xsd:import namespace="49627cdf-53ea-4c8e-80db-4816feb6b099"/>
    <xsd:import namespace="862f6a13-bd4a-49f0-b759-c3450f5e28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627cdf-53ea-4c8e-80db-4816feb6b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f6a13-bd4a-49f0-b759-c3450f5e28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5C6CD0-C001-4E9B-8FB9-FA90D329E6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A9C221-028B-4D26-BCF0-1D5FA811C0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627cdf-53ea-4c8e-80db-4816feb6b099"/>
    <ds:schemaRef ds:uri="862f6a13-bd4a-49f0-b759-c3450f5e28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774CE8-4CB7-4F21-B2D3-96121042EA75}">
  <ds:schemaRefs>
    <ds:schemaRef ds:uri="http://purl.org/dc/terms/"/>
    <ds:schemaRef ds:uri="862f6a13-bd4a-49f0-b759-c3450f5e2864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49627cdf-53ea-4c8e-80db-4816feb6b09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Transpose_inAS</vt:lpstr>
      <vt:lpstr>AfricaSouth</vt:lpstr>
      <vt:lpstr>Transpose_inAC</vt:lpstr>
      <vt:lpstr>AfricaCentral</vt:lpstr>
      <vt:lpstr>Transpose_inAE</vt:lpstr>
      <vt:lpstr>AfricaEast</vt:lpstr>
      <vt:lpstr>Transpose_inAW</vt:lpstr>
      <vt:lpstr>AfricaWest</vt:lpstr>
      <vt:lpstr>Transpose_inAN</vt:lpstr>
      <vt:lpstr>AfricaNorth</vt:lpstr>
      <vt:lpstr>Transpose_inMEast</vt:lpstr>
      <vt:lpstr>MiddleEast</vt:lpstr>
      <vt:lpstr>Transpose_inSAsia</vt:lpstr>
      <vt:lpstr>SouthAsia</vt:lpstr>
      <vt:lpstr>Transpose_inSEA</vt:lpstr>
      <vt:lpstr>SEAsia</vt:lpstr>
      <vt:lpstr>Transpose_inOceania</vt:lpstr>
      <vt:lpstr>Oceania</vt:lpstr>
      <vt:lpstr>Transpose_inLAC</vt:lpstr>
      <vt:lpstr>LatinAmerica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 Sahadevan</dc:creator>
  <cp:lastModifiedBy>Cory Vandenberg</cp:lastModifiedBy>
  <dcterms:created xsi:type="dcterms:W3CDTF">2022-05-24T20:45:12Z</dcterms:created>
  <dcterms:modified xsi:type="dcterms:W3CDTF">2022-09-06T19:50:16Z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0x010100533C352F36FFE648A55DFB7A0B6800AB</vt:lpwstr>
  </property>
</Properties>
</file>