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finoalconfineTLM/backend/risultati/"/>
    </mc:Choice>
  </mc:AlternateContent>
  <xr:revisionPtr revIDLastSave="0" documentId="13_ncr:1_{403BBBF2-42A3-4A4C-81FD-D5E321FAF293}" xr6:coauthVersionLast="47" xr6:coauthVersionMax="47" xr10:uidLastSave="{00000000-0000-0000-0000-000000000000}"/>
  <bookViews>
    <workbookView xWindow="1360" yWindow="540" windowWidth="27500" windowHeight="16940" activeTab="1" xr2:uid="{0ECEFD28-5025-934F-A4E5-815ACDF49090}"/>
  </bookViews>
  <sheets>
    <sheet name="risultato1pv" sheetId="1" r:id="rId1"/>
    <sheet name="risultato1" sheetId="3" r:id="rId2"/>
    <sheet name="risultato2pv" sheetId="2" r:id="rId3"/>
    <sheet name="risultato2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I2" i="2"/>
  <c r="J2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B3" i="2"/>
  <c r="F3" i="2" s="1"/>
  <c r="B4" i="2"/>
  <c r="F4" i="2" s="1"/>
  <c r="B5" i="2"/>
  <c r="F5" i="2" s="1"/>
  <c r="B6" i="2"/>
  <c r="F6" i="2" s="1"/>
  <c r="B7" i="2"/>
  <c r="F7" i="2" s="1"/>
  <c r="B8" i="2"/>
  <c r="F8" i="2" s="1"/>
  <c r="B9" i="2"/>
  <c r="F9" i="2" s="1"/>
  <c r="B10" i="2"/>
  <c r="F10" i="2" s="1"/>
  <c r="B11" i="2"/>
  <c r="F11" i="2" s="1"/>
  <c r="B12" i="2"/>
  <c r="F12" i="2" s="1"/>
  <c r="B13" i="2"/>
  <c r="F13" i="2" s="1"/>
  <c r="B14" i="2"/>
  <c r="F14" i="2" s="1"/>
  <c r="B15" i="2"/>
  <c r="F15" i="2" s="1"/>
  <c r="B16" i="2"/>
  <c r="F16" i="2" s="1"/>
  <c r="B17" i="2"/>
  <c r="F17" i="2" s="1"/>
  <c r="B2" i="2"/>
  <c r="F2" i="2" s="1"/>
  <c r="B18" i="1"/>
  <c r="F18" i="1" s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2" i="1"/>
  <c r="F2" i="1" s="1"/>
  <c r="E11" i="1" l="1"/>
  <c r="E12" i="1"/>
  <c r="E13" i="1"/>
  <c r="E6" i="1"/>
  <c r="E14" i="1"/>
  <c r="E15" i="1"/>
  <c r="E16" i="1"/>
  <c r="E9" i="1"/>
  <c r="E17" i="1"/>
  <c r="E4" i="1"/>
  <c r="E5" i="1"/>
  <c r="E7" i="1"/>
  <c r="E8" i="1"/>
  <c r="E10" i="1"/>
  <c r="E3" i="1"/>
  <c r="E2" i="1"/>
  <c r="C13" i="1"/>
  <c r="D13" i="1"/>
  <c r="D17" i="1" l="1"/>
  <c r="E18" i="1"/>
  <c r="D18" i="1"/>
  <c r="C18" i="1"/>
  <c r="C17" i="1"/>
  <c r="D9" i="1"/>
  <c r="C14" i="1"/>
  <c r="C9" i="1"/>
  <c r="C10" i="1"/>
  <c r="D14" i="1"/>
  <c r="D10" i="1"/>
  <c r="D7" i="1"/>
  <c r="D8" i="1"/>
  <c r="C7" i="1"/>
  <c r="C15" i="1"/>
  <c r="C11" i="1"/>
  <c r="C8" i="1"/>
  <c r="D15" i="1"/>
  <c r="D11" i="1"/>
  <c r="C16" i="1"/>
  <c r="C3" i="1"/>
  <c r="D12" i="1"/>
  <c r="D3" i="1"/>
  <c r="C12" i="1"/>
  <c r="C5" i="1"/>
  <c r="D5" i="1"/>
  <c r="C4" i="1"/>
  <c r="D2" i="1"/>
  <c r="D16" i="1"/>
  <c r="D6" i="1"/>
  <c r="C6" i="1"/>
  <c r="D4" i="1"/>
  <c r="C2" i="1"/>
</calcChain>
</file>

<file path=xl/sharedStrings.xml><?xml version="1.0" encoding="utf-8"?>
<sst xmlns="http://schemas.openxmlformats.org/spreadsheetml/2006/main" count="203" uniqueCount="53">
  <si>
    <t>posizione</t>
  </si>
  <si>
    <t>id_psn</t>
  </si>
  <si>
    <t>id_gt7</t>
  </si>
  <si>
    <t>team</t>
  </si>
  <si>
    <t>naz</t>
  </si>
  <si>
    <t>n</t>
  </si>
  <si>
    <t>pole</t>
  </si>
  <si>
    <t>gara</t>
  </si>
  <si>
    <t>gv</t>
  </si>
  <si>
    <t>tot</t>
  </si>
  <si>
    <t>andvea_99</t>
  </si>
  <si>
    <t>TLM_andvea99</t>
  </si>
  <si>
    <t>TLM</t>
  </si>
  <si>
    <t>it</t>
  </si>
  <si>
    <t/>
  </si>
  <si>
    <t>TLM_SKIZZO 34</t>
  </si>
  <si>
    <t>Bobgre93</t>
  </si>
  <si>
    <t>TLM_BobGre93</t>
  </si>
  <si>
    <t>mattebenny</t>
  </si>
  <si>
    <t>Benny89</t>
  </si>
  <si>
    <t>selpa974</t>
  </si>
  <si>
    <t>TLM_Selpa974_#88</t>
  </si>
  <si>
    <t>Liotru1979</t>
  </si>
  <si>
    <t xml:space="preserve">TLM Max </t>
  </si>
  <si>
    <t>TheGuarny</t>
  </si>
  <si>
    <t>TLM_TheGuarny</t>
  </si>
  <si>
    <t>xRUA85x</t>
  </si>
  <si>
    <t>TLM_Le Rua’</t>
  </si>
  <si>
    <t>Rupetheking</t>
  </si>
  <si>
    <t xml:space="preserve">Tlm-rupetheking </t>
  </si>
  <si>
    <t>TLM_wid83</t>
  </si>
  <si>
    <t>Silentium884</t>
  </si>
  <si>
    <t>TLM_Sile</t>
  </si>
  <si>
    <t>Isnotacrime</t>
  </si>
  <si>
    <t xml:space="preserve">TLM isnotacrime </t>
  </si>
  <si>
    <t>Verce90</t>
  </si>
  <si>
    <t>TLM Verce90</t>
  </si>
  <si>
    <t>Buitre83GT</t>
  </si>
  <si>
    <t>TLM_Proietti*</t>
  </si>
  <si>
    <t>Parenji</t>
  </si>
  <si>
    <t>TLM_Parenti</t>
  </si>
  <si>
    <t>Tonyroto74</t>
  </si>
  <si>
    <t>Tonyroto</t>
  </si>
  <si>
    <t>mark126p</t>
  </si>
  <si>
    <t>Tlm mark126p</t>
  </si>
  <si>
    <t>TLM_dimaa66</t>
  </si>
  <si>
    <t>TLM_Dimaaa_66</t>
  </si>
  <si>
    <t>Febshy</t>
  </si>
  <si>
    <t>TLM Febshy</t>
  </si>
  <si>
    <t>CTR_ocior-78</t>
  </si>
  <si>
    <t>TLM-Ocior78</t>
  </si>
  <si>
    <t>Asseemazz</t>
  </si>
  <si>
    <t>TLM_GAMMA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</si>
</sst>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0"/>
      <name val="Agency FB"/>
      <family val="2"/>
    </font>
    <font>
      <b/>
      <sz val="10"/>
      <color theme="0"/>
      <name val="Agency FB"/>
      <family val="2"/>
    </font>
    <font>
      <b/>
      <sz val="10"/>
      <color theme="1"/>
      <name val="Agency FB"/>
      <family val="2"/>
    </font>
    <font>
      <sz val="14"/>
      <color theme="0"/>
      <name val="Agency FB"/>
      <family val="2"/>
    </font>
    <font>
      <b/>
      <sz val="11"/>
      <color theme="1"/>
      <name val="Agency FB"/>
      <family val="2"/>
    </font>
    <font>
      <sz val="12"/>
      <color theme="0"/>
      <name val="Agency FB"/>
      <family val="2"/>
    </font>
    <font>
      <b/>
      <sz val="11"/>
      <color rgb="FFFFFFFF"/>
      <name val="Agency FB"/>
      <family val="2"/>
      <charset val="1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 textRotation="90"/>
    </xf>
    <xf numFmtId="0" fontId="2" fillId="4" borderId="1" xfId="0" applyFont="1" applyFill="1" applyBorder="1" applyAlignment="1">
      <alignment horizontal="center" vertical="center" textRotation="90"/>
    </xf>
    <xf numFmtId="0" fontId="2" fillId="5" borderId="1" xfId="0" applyFont="1" applyFill="1" applyBorder="1" applyAlignment="1">
      <alignment horizontal="center" vertical="center" textRotation="90"/>
    </xf>
    <xf numFmtId="0" fontId="4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finoalconfineTLM/backend/TLM%20WORLD%20TOUR%20CLASSIFICHE.xlsm" TargetMode="External"/><Relationship Id="rId1" Type="http://schemas.openxmlformats.org/officeDocument/2006/relationships/externalLinkPath" Target="/Users/lorenzoparenti/Desktop/Gran%20Turismo&#8482;%207/github/finoalconfine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RISULTATI"/>
      <sheetName val="XSRESULTS"/>
      <sheetName val="LOBBY"/>
      <sheetName val="Provvedimenti"/>
      <sheetName val="RISULTATI  GARA 3 "/>
    </sheetNames>
    <sheetDataSet>
      <sheetData sheetId="0"/>
      <sheetData sheetId="1">
        <row r="1">
          <cell r="B1" t="str">
            <v>ID PSN</v>
          </cell>
          <cell r="C1" t="str">
            <v>SOPRANNOME GT</v>
          </cell>
          <cell r="D1" t="str">
            <v>TEAM D’APPARTENENZA</v>
          </cell>
          <cell r="E1" t="str">
            <v>RANK UNION</v>
          </cell>
          <cell r="F1" t="str">
            <v>NUMERO DI TELEFONO</v>
          </cell>
          <cell r="G1" t="str">
            <v>sigla</v>
          </cell>
          <cell r="H1" t="str">
            <v>naz</v>
          </cell>
        </row>
        <row r="2">
          <cell r="B2" t="str">
            <v>TheGuarny</v>
          </cell>
          <cell r="C2" t="str">
            <v>TLM_TheGuarny</v>
          </cell>
          <cell r="D2" t="str">
            <v>Team Lion Motorsport</v>
          </cell>
          <cell r="E2" t="str">
            <v>Pro</v>
          </cell>
          <cell r="F2" t="str">
            <v>3462795603</v>
          </cell>
          <cell r="G2" t="str">
            <v>TLM</v>
          </cell>
          <cell r="H2" t="str">
            <v>it</v>
          </cell>
        </row>
        <row r="3">
          <cell r="B3" t="str">
            <v>xRUA85x</v>
          </cell>
          <cell r="C3" t="str">
            <v>TLM_Le Rua’</v>
          </cell>
          <cell r="D3" t="str">
            <v>Team Lion Motorsport</v>
          </cell>
          <cell r="E3" t="str">
            <v>Ama</v>
          </cell>
          <cell r="F3" t="str">
            <v>3498639036</v>
          </cell>
          <cell r="G3" t="str">
            <v>TLM</v>
          </cell>
          <cell r="H3" t="str">
            <v>it</v>
          </cell>
        </row>
        <row r="4">
          <cell r="B4" t="str">
            <v>selpa974</v>
          </cell>
          <cell r="C4" t="str">
            <v>TLM_Selpa974_#88</v>
          </cell>
          <cell r="D4" t="str">
            <v>Team Lion Motorsport</v>
          </cell>
          <cell r="E4" t="str">
            <v>Elite</v>
          </cell>
          <cell r="F4" t="str">
            <v>3938374449</v>
          </cell>
          <cell r="G4" t="str">
            <v>TLM</v>
          </cell>
          <cell r="H4" t="str">
            <v>it</v>
          </cell>
        </row>
        <row r="5">
          <cell r="B5" t="str">
            <v>Patanel86</v>
          </cell>
          <cell r="C5" t="str">
            <v>TLM_PataneL86</v>
          </cell>
          <cell r="D5" t="str">
            <v>Team Lion Motorsport</v>
          </cell>
          <cell r="E5" t="str">
            <v>Pro</v>
          </cell>
          <cell r="F5" t="str">
            <v>3880724274</v>
          </cell>
          <cell r="G5" t="str">
            <v>TLM</v>
          </cell>
          <cell r="H5" t="str">
            <v>it</v>
          </cell>
        </row>
        <row r="6">
          <cell r="B6" t="str">
            <v>TLM_wid83</v>
          </cell>
          <cell r="C6" t="str">
            <v>TLM_wid83</v>
          </cell>
          <cell r="D6" t="str">
            <v>Team Lion Motorsport</v>
          </cell>
          <cell r="E6" t="str">
            <v>Elite</v>
          </cell>
          <cell r="F6" t="str">
            <v>3493924317</v>
          </cell>
          <cell r="G6" t="str">
            <v>TLM</v>
          </cell>
          <cell r="H6" t="str">
            <v>it</v>
          </cell>
        </row>
        <row r="7">
          <cell r="B7" t="str">
            <v>TLM_Kappa</v>
          </cell>
          <cell r="C7" t="str">
            <v>TLM_Kappa</v>
          </cell>
          <cell r="D7" t="str">
            <v>Team Lion Motorsport</v>
          </cell>
          <cell r="E7" t="str">
            <v>Elite</v>
          </cell>
          <cell r="F7" t="str">
            <v>3393476759</v>
          </cell>
          <cell r="G7" t="str">
            <v>TLM</v>
          </cell>
          <cell r="H7" t="str">
            <v>it</v>
          </cell>
        </row>
        <row r="8">
          <cell r="B8" t="str">
            <v>TLM_CaLiGoLa</v>
          </cell>
          <cell r="C8" t="str">
            <v>TLM_CaLiGoLa</v>
          </cell>
          <cell r="D8" t="str">
            <v>Team Lion Motorsport</v>
          </cell>
          <cell r="E8" t="str">
            <v>Amatoriale</v>
          </cell>
          <cell r="F8" t="str">
            <v>3515746169</v>
          </cell>
          <cell r="G8" t="str">
            <v>TLM</v>
          </cell>
          <cell r="H8" t="str">
            <v>it</v>
          </cell>
        </row>
        <row r="9">
          <cell r="B9" t="str">
            <v>andvea_99</v>
          </cell>
          <cell r="C9" t="str">
            <v>TLM_andvea99</v>
          </cell>
          <cell r="D9" t="str">
            <v>Team Lion Motorsport</v>
          </cell>
          <cell r="E9" t="str">
            <v>Elite</v>
          </cell>
          <cell r="F9" t="str">
            <v>3408213736</v>
          </cell>
          <cell r="G9" t="str">
            <v>TLM</v>
          </cell>
          <cell r="H9" t="str">
            <v>it</v>
          </cell>
        </row>
        <row r="10">
          <cell r="B10" t="str">
            <v>Silentium884</v>
          </cell>
          <cell r="C10" t="str">
            <v>TLM_Sile</v>
          </cell>
          <cell r="D10" t="str">
            <v>Team Lion Motorsport</v>
          </cell>
          <cell r="E10" t="str">
            <v>Star</v>
          </cell>
          <cell r="F10" t="str">
            <v>+393384381307</v>
          </cell>
          <cell r="G10" t="str">
            <v>TLM</v>
          </cell>
          <cell r="H10" t="str">
            <v>it</v>
          </cell>
        </row>
        <row r="11">
          <cell r="B11" t="str">
            <v>BOMBERDIMA75</v>
          </cell>
          <cell r="C11" t="str">
            <v>TER_BOMBERDIMA75</v>
          </cell>
          <cell r="D11" t="str">
            <v>Team Lion Motorsport</v>
          </cell>
          <cell r="E11" t="str">
            <v>Elite</v>
          </cell>
          <cell r="F11" t="str">
            <v>3807149119</v>
          </cell>
          <cell r="G11" t="str">
            <v>TLM</v>
          </cell>
          <cell r="H11" t="str">
            <v>it</v>
          </cell>
        </row>
        <row r="12">
          <cell r="B12" t="str">
            <v>Parenji</v>
          </cell>
          <cell r="C12" t="str">
            <v>TLM_Parenti</v>
          </cell>
          <cell r="D12" t="str">
            <v>Team Lion Motorsport</v>
          </cell>
          <cell r="E12" t="str">
            <v>Elite</v>
          </cell>
          <cell r="F12" t="str">
            <v>3929466763</v>
          </cell>
          <cell r="G12" t="str">
            <v>TLM</v>
          </cell>
          <cell r="H12" t="str">
            <v>it</v>
          </cell>
        </row>
        <row r="13">
          <cell r="B13" t="str">
            <v>GTRC-ALERASATO74</v>
          </cell>
          <cell r="C13" t="str">
            <v xml:space="preserve">Gtrc_AleRasato </v>
          </cell>
          <cell r="D13" t="str">
            <v xml:space="preserve">GLADIATOR TEAM ROAD CHALLENGE </v>
          </cell>
          <cell r="E13" t="str">
            <v xml:space="preserve">PRO-AMA </v>
          </cell>
          <cell r="F13" t="str">
            <v>3398486368</v>
          </cell>
          <cell r="G13" t="str">
            <v>GTRC</v>
          </cell>
          <cell r="H13" t="str">
            <v>it</v>
          </cell>
        </row>
        <row r="14">
          <cell r="B14" t="str">
            <v>TLM_Sicily22</v>
          </cell>
          <cell r="C14" t="str">
            <v>M.Di Bartolo</v>
          </cell>
          <cell r="D14" t="str">
            <v xml:space="preserve">Team Lion Motorsport </v>
          </cell>
          <cell r="E14" t="str">
            <v xml:space="preserve">Star </v>
          </cell>
          <cell r="F14" t="str">
            <v>+4915735164776</v>
          </cell>
          <cell r="G14" t="str">
            <v>TLM</v>
          </cell>
          <cell r="H14" t="str">
            <v>de</v>
          </cell>
        </row>
        <row r="15">
          <cell r="B15" t="str">
            <v>TLM_SKIZZO34</v>
          </cell>
          <cell r="C15" t="str">
            <v>TLM_SKIZZO 34</v>
          </cell>
          <cell r="D15" t="str">
            <v>Team Lion Motorsport</v>
          </cell>
          <cell r="E15" t="str">
            <v>STAR</v>
          </cell>
          <cell r="F15" t="str">
            <v>3396975882</v>
          </cell>
          <cell r="G15" t="str">
            <v>TLM</v>
          </cell>
          <cell r="H15" t="str">
            <v>it</v>
          </cell>
        </row>
        <row r="16">
          <cell r="B16" t="str">
            <v>Mikedb__91__</v>
          </cell>
          <cell r="C16" t="str">
            <v>TLM-Mike91</v>
          </cell>
          <cell r="D16" t="str">
            <v>Team Lion motorsport</v>
          </cell>
          <cell r="E16" t="str">
            <v>Pro</v>
          </cell>
          <cell r="F16" t="str">
            <v>3922737060</v>
          </cell>
          <cell r="G16" t="str">
            <v>TLM</v>
          </cell>
          <cell r="H16" t="str">
            <v>it</v>
          </cell>
        </row>
        <row r="17">
          <cell r="B17" t="str">
            <v>Mark126p</v>
          </cell>
          <cell r="C17" t="str">
            <v>Tlm mark126p</v>
          </cell>
          <cell r="D17" t="str">
            <v>Team Lion Motorsport</v>
          </cell>
          <cell r="E17" t="str">
            <v>Pro</v>
          </cell>
          <cell r="F17" t="str">
            <v>3314833145</v>
          </cell>
          <cell r="G17" t="str">
            <v>TLM</v>
          </cell>
          <cell r="H17" t="str">
            <v>it</v>
          </cell>
        </row>
        <row r="18">
          <cell r="B18" t="str">
            <v>Rikas78</v>
          </cell>
          <cell r="C18" t="str">
            <v>Rikas78</v>
          </cell>
          <cell r="D18" t="str">
            <v xml:space="preserve">Team Lion Motorsport </v>
          </cell>
          <cell r="E18" t="str">
            <v xml:space="preserve">Academy </v>
          </cell>
          <cell r="F18" t="str">
            <v>3924444442</v>
          </cell>
          <cell r="G18" t="str">
            <v>TLMA</v>
          </cell>
          <cell r="H18" t="str">
            <v>it</v>
          </cell>
        </row>
        <row r="19">
          <cell r="B19" t="str">
            <v>Rupetheking</v>
          </cell>
          <cell r="C19" t="str">
            <v xml:space="preserve">Tlm-rupetheking </v>
          </cell>
          <cell r="D19" t="str">
            <v>Team Lion Motorsport</v>
          </cell>
          <cell r="E19" t="str">
            <v xml:space="preserve">Star </v>
          </cell>
          <cell r="F19" t="str">
            <v>3478547673</v>
          </cell>
          <cell r="G19" t="str">
            <v>TLM</v>
          </cell>
          <cell r="H19" t="str">
            <v>it</v>
          </cell>
        </row>
        <row r="20">
          <cell r="B20" t="str">
            <v>TLM_michaelfox12</v>
          </cell>
          <cell r="C20" t="str">
            <v>TLM_michaelfox12</v>
          </cell>
          <cell r="D20" t="str">
            <v>Team Lion Motorsport</v>
          </cell>
          <cell r="E20" t="str">
            <v>No</v>
          </cell>
          <cell r="F20" t="str">
            <v>3475670252</v>
          </cell>
          <cell r="G20" t="str">
            <v>TLM</v>
          </cell>
          <cell r="H20" t="str">
            <v>it</v>
          </cell>
        </row>
        <row r="21">
          <cell r="B21" t="str">
            <v>Miciona75</v>
          </cell>
          <cell r="C21" t="str">
            <v xml:space="preserve">Miciona </v>
          </cell>
          <cell r="D21" t="str">
            <v xml:space="preserve">Team Lion Motorsport </v>
          </cell>
          <cell r="E21" t="str">
            <v xml:space="preserve">Pro </v>
          </cell>
          <cell r="F21" t="str">
            <v>3317985037</v>
          </cell>
          <cell r="G21" t="str">
            <v>TLM</v>
          </cell>
          <cell r="H21" t="str">
            <v>it</v>
          </cell>
        </row>
        <row r="22">
          <cell r="B22" t="str">
            <v>Asseemazz</v>
          </cell>
          <cell r="C22" t="str">
            <v>TLM_GAMMA</v>
          </cell>
          <cell r="D22" t="str">
            <v>Team Lion Motorsport</v>
          </cell>
          <cell r="E22" t="str">
            <v>Pro-ama</v>
          </cell>
          <cell r="F22" t="str">
            <v>3202822156</v>
          </cell>
          <cell r="G22" t="str">
            <v>TLM</v>
          </cell>
          <cell r="H22" t="str">
            <v>it</v>
          </cell>
        </row>
        <row r="23">
          <cell r="B23" t="str">
            <v>Jet_morello</v>
          </cell>
          <cell r="C23" t="str">
            <v>Iaia angelo</v>
          </cell>
          <cell r="D23" t="str">
            <v>Team Lion Motorsport</v>
          </cell>
          <cell r="E23" t="str">
            <v>Pro</v>
          </cell>
          <cell r="F23" t="str">
            <v>3492228693</v>
          </cell>
          <cell r="G23" t="str">
            <v>TLM</v>
          </cell>
          <cell r="H23" t="str">
            <v>it</v>
          </cell>
        </row>
        <row r="24">
          <cell r="B24" t="str">
            <v>Liotru1979</v>
          </cell>
          <cell r="C24" t="str">
            <v xml:space="preserve">TLM Max </v>
          </cell>
          <cell r="D24" t="str">
            <v xml:space="preserve">Team Lion Motorsport </v>
          </cell>
          <cell r="E24" t="str">
            <v>Pro</v>
          </cell>
          <cell r="F24" t="str">
            <v>3487749373</v>
          </cell>
          <cell r="G24" t="str">
            <v>TLM</v>
          </cell>
          <cell r="H24" t="str">
            <v>it</v>
          </cell>
        </row>
        <row r="25">
          <cell r="B25" t="str">
            <v>Arbaxx76</v>
          </cell>
          <cell r="C25" t="str">
            <v xml:space="preserve">DRT-Arbaxx76 </v>
          </cell>
          <cell r="D25" t="str">
            <v>Dragon racing team</v>
          </cell>
          <cell r="E25" t="str">
            <v>proama</v>
          </cell>
          <cell r="F25" t="str">
            <v>3397620071</v>
          </cell>
          <cell r="G25" t="str">
            <v>DRT</v>
          </cell>
          <cell r="H25" t="str">
            <v>it</v>
          </cell>
        </row>
        <row r="26">
          <cell r="B26" t="str">
            <v>TLM_dimaa66</v>
          </cell>
          <cell r="C26" t="str">
            <v>TLM_Dimaaa_66</v>
          </cell>
          <cell r="D26" t="str">
            <v>Team Lion Motorsport</v>
          </cell>
          <cell r="E26" t="str">
            <v>Pro ama</v>
          </cell>
          <cell r="F26" t="str">
            <v>3474164741</v>
          </cell>
          <cell r="G26" t="str">
            <v>TLM</v>
          </cell>
          <cell r="H26" t="str">
            <v>it</v>
          </cell>
        </row>
        <row r="27">
          <cell r="B27" t="str">
            <v>madonte</v>
          </cell>
          <cell r="C27" t="str">
            <v>GTRC_madonte</v>
          </cell>
          <cell r="D27" t="str">
            <v>GLADIATOR TEAM ROAD CHALLENGE</v>
          </cell>
          <cell r="E27" t="str">
            <v>Elite</v>
          </cell>
          <cell r="F27" t="str">
            <v>3519672410</v>
          </cell>
          <cell r="G27" t="str">
            <v>GTRC</v>
          </cell>
          <cell r="H27" t="str">
            <v>it</v>
          </cell>
        </row>
        <row r="28">
          <cell r="B28" t="str">
            <v>BobGre93</v>
          </cell>
          <cell r="C28" t="str">
            <v>TLM_BobGre93</v>
          </cell>
          <cell r="D28" t="str">
            <v>Team Lion Motorsport</v>
          </cell>
          <cell r="E28" t="str">
            <v>Ama</v>
          </cell>
          <cell r="F28" t="str">
            <v>3275305275</v>
          </cell>
          <cell r="G28" t="str">
            <v>TLM</v>
          </cell>
          <cell r="H28" t="str">
            <v>it</v>
          </cell>
        </row>
        <row r="29">
          <cell r="B29" t="str">
            <v>Monster_Nova_RS</v>
          </cell>
          <cell r="C29" t="str">
            <v>TLM_Monster_RS</v>
          </cell>
          <cell r="D29" t="str">
            <v>Team Lion Motorsport</v>
          </cell>
          <cell r="E29" t="str">
            <v>AS</v>
          </cell>
          <cell r="F29" t="str">
            <v>+393913757526</v>
          </cell>
          <cell r="G29" t="str">
            <v>TLM</v>
          </cell>
          <cell r="H29" t="str">
            <v>it</v>
          </cell>
        </row>
        <row r="30">
          <cell r="B30" t="str">
            <v>X-Gianni-</v>
          </cell>
          <cell r="C30" t="str">
            <v>GTRC-X-Gianni-</v>
          </cell>
          <cell r="D30" t="str">
            <v>GLADIATOR TEAM ROAD CHALLENGE</v>
          </cell>
          <cell r="E30" t="str">
            <v>PRO AMA</v>
          </cell>
          <cell r="F30" t="str">
            <v>3384339026</v>
          </cell>
          <cell r="G30" t="str">
            <v>GTRC</v>
          </cell>
          <cell r="H30" t="str">
            <v>it</v>
          </cell>
        </row>
        <row r="31">
          <cell r="B31" t="str">
            <v>RMT_GEFF-21</v>
          </cell>
          <cell r="C31" t="str">
            <v>DIEGHITO BOSS</v>
          </cell>
          <cell r="D31" t="str">
            <v xml:space="preserve">RACING MONSTER TEAM </v>
          </cell>
          <cell r="E31" t="str">
            <v>Elitte</v>
          </cell>
          <cell r="F31" t="str">
            <v>3445637948</v>
          </cell>
          <cell r="G31" t="str">
            <v>RMT</v>
          </cell>
          <cell r="H31" t="str">
            <v>it</v>
          </cell>
        </row>
        <row r="32">
          <cell r="B32" t="str">
            <v>RMT Fiera 69</v>
          </cell>
          <cell r="C32" t="str">
            <v>Fiera 69</v>
          </cell>
          <cell r="D32" t="str">
            <v xml:space="preserve">Racing Monster team </v>
          </cell>
          <cell r="E32" t="str">
            <v xml:space="preserve">Star </v>
          </cell>
          <cell r="F32" t="str">
            <v>3474583128</v>
          </cell>
          <cell r="G32" t="str">
            <v>RMT</v>
          </cell>
          <cell r="H32" t="str">
            <v>it</v>
          </cell>
        </row>
        <row r="33">
          <cell r="B33" t="str">
            <v>Buitre83GT</v>
          </cell>
          <cell r="C33" t="str">
            <v>TLM_Proietti</v>
          </cell>
          <cell r="D33" t="str">
            <v>Team Lion Motorsport</v>
          </cell>
          <cell r="E33" t="str">
            <v>PRO</v>
          </cell>
          <cell r="F33" t="str">
            <v>3924466246</v>
          </cell>
          <cell r="G33" t="str">
            <v>TLM</v>
          </cell>
          <cell r="H33" t="str">
            <v>it</v>
          </cell>
        </row>
        <row r="34">
          <cell r="B34" t="str">
            <v>Flavio-VR46</v>
          </cell>
          <cell r="C34" t="str">
            <v>RMT-Flavio-VR46</v>
          </cell>
          <cell r="D34" t="str">
            <v xml:space="preserve">Racing Monster Team </v>
          </cell>
          <cell r="E34" t="str">
            <v>Star</v>
          </cell>
          <cell r="F34" t="str">
            <v>3398771152</v>
          </cell>
          <cell r="G34" t="str">
            <v>RMT</v>
          </cell>
          <cell r="H34" t="str">
            <v>it</v>
          </cell>
        </row>
        <row r="35">
          <cell r="B35" t="str">
            <v>GTRC_AMALA_ETNA</v>
          </cell>
          <cell r="C35" t="str">
            <v>GTRC_AMALA_ETNA</v>
          </cell>
          <cell r="D35" t="str">
            <v>GLADIATOR TEAM ROAD CHALLENGE GTRC</v>
          </cell>
          <cell r="E35" t="str">
            <v>PRO</v>
          </cell>
          <cell r="F35" t="str">
            <v>3459489587</v>
          </cell>
          <cell r="G35" t="str">
            <v>GTRC</v>
          </cell>
          <cell r="H35" t="str">
            <v>it</v>
          </cell>
        </row>
        <row r="36">
          <cell r="B36" t="str">
            <v>TeoDaniricky2000</v>
          </cell>
          <cell r="C36" t="str">
            <v>TeoDaniricky2000</v>
          </cell>
          <cell r="D36" t="str">
            <v>Team Lion Motorsport</v>
          </cell>
          <cell r="E36" t="str">
            <v xml:space="preserve">Accademy </v>
          </cell>
          <cell r="F36" t="str">
            <v>3245890361</v>
          </cell>
          <cell r="G36" t="str">
            <v>TLMA</v>
          </cell>
          <cell r="H36" t="str">
            <v>it</v>
          </cell>
        </row>
        <row r="37">
          <cell r="B37" t="str">
            <v>Talsigiano</v>
          </cell>
          <cell r="C37" t="str">
            <v xml:space="preserve">Talsigiano </v>
          </cell>
          <cell r="D37" t="str">
            <v>Team Lion Motorsport</v>
          </cell>
          <cell r="E37" t="str">
            <v xml:space="preserve">Accademy </v>
          </cell>
          <cell r="F37" t="str">
            <v>3478040755</v>
          </cell>
          <cell r="G37" t="str">
            <v>TLMA</v>
          </cell>
          <cell r="H37" t="str">
            <v>it</v>
          </cell>
        </row>
        <row r="38">
          <cell r="B38" t="str">
            <v>RMT-87-TOMMY</v>
          </cell>
          <cell r="C38" t="str">
            <v>RMT-87-TOMMY</v>
          </cell>
          <cell r="D38" t="str">
            <v>RACING MONSTER TEAM</v>
          </cell>
          <cell r="E38" t="str">
            <v>Star</v>
          </cell>
          <cell r="F38" t="str">
            <v>3420724934</v>
          </cell>
          <cell r="G38" t="str">
            <v>RMT</v>
          </cell>
          <cell r="H38" t="str">
            <v>it</v>
          </cell>
        </row>
        <row r="39">
          <cell r="B39" t="str">
            <v>Freshofthezone</v>
          </cell>
          <cell r="C39" t="str">
            <v>Frescodizona</v>
          </cell>
          <cell r="D39" t="str">
            <v>Team Lion Motorsport</v>
          </cell>
          <cell r="E39" t="str">
            <v>Academy</v>
          </cell>
          <cell r="F39" t="str">
            <v>3404074581</v>
          </cell>
          <cell r="G39" t="str">
            <v>TLMA</v>
          </cell>
          <cell r="H39" t="str">
            <v>it</v>
          </cell>
        </row>
        <row r="40">
          <cell r="B40" t="str">
            <v>Mancinelli2002</v>
          </cell>
          <cell r="C40" t="str">
            <v>Gian</v>
          </cell>
          <cell r="D40" t="str">
            <v>Team Lion Motorsport</v>
          </cell>
          <cell r="E40" t="str">
            <v>Accademy</v>
          </cell>
          <cell r="F40" t="str">
            <v>3393428263</v>
          </cell>
          <cell r="G40" t="str">
            <v>TLMA</v>
          </cell>
          <cell r="H40" t="str">
            <v>it</v>
          </cell>
        </row>
        <row r="41">
          <cell r="B41" t="str">
            <v>Pennysss71</v>
          </cell>
          <cell r="C41" t="str">
            <v>D.Apicella</v>
          </cell>
          <cell r="D41" t="str">
            <v>Racing monster team</v>
          </cell>
          <cell r="E41" t="str">
            <v>Star</v>
          </cell>
          <cell r="F41" t="str">
            <v>3505114963</v>
          </cell>
          <cell r="G41" t="str">
            <v>RMT</v>
          </cell>
          <cell r="H41" t="str">
            <v>it</v>
          </cell>
        </row>
        <row r="42">
          <cell r="B42" t="str">
            <v>GTRC_FrenkMik93</v>
          </cell>
          <cell r="C42" t="str">
            <v>GTRC_FrenkMik93</v>
          </cell>
          <cell r="D42" t="str">
            <v xml:space="preserve">GLADIATOR TEAM ROAD CHALLENGE </v>
          </cell>
          <cell r="E42" t="str">
            <v>Pro ama</v>
          </cell>
          <cell r="F42" t="str">
            <v>3489832829</v>
          </cell>
          <cell r="G42" t="str">
            <v>GTRC</v>
          </cell>
          <cell r="H42" t="str">
            <v>it</v>
          </cell>
        </row>
        <row r="43">
          <cell r="B43" t="str">
            <v>Stefanostefanof</v>
          </cell>
          <cell r="C43" t="str">
            <v>CSC_stefano</v>
          </cell>
          <cell r="D43" t="str">
            <v xml:space="preserve">Cerbero </v>
          </cell>
          <cell r="E43" t="str">
            <v>Pro</v>
          </cell>
          <cell r="F43" t="str">
            <v>3477551006</v>
          </cell>
          <cell r="G43" t="str">
            <v>CSC</v>
          </cell>
          <cell r="H43" t="str">
            <v>it</v>
          </cell>
        </row>
        <row r="44">
          <cell r="B44" t="str">
            <v>mirkozaffaron296</v>
          </cell>
          <cell r="C44" t="str">
            <v xml:space="preserve">GTRC-MIRKOZAFFA </v>
          </cell>
          <cell r="D44" t="str">
            <v xml:space="preserve">GLADIATOR TEAM ROAD CHALLENGE </v>
          </cell>
          <cell r="E44" t="str">
            <v xml:space="preserve">Pro </v>
          </cell>
          <cell r="F44" t="str">
            <v>3481560903</v>
          </cell>
          <cell r="G44" t="str">
            <v>GTRC</v>
          </cell>
          <cell r="H44" t="str">
            <v>it</v>
          </cell>
        </row>
        <row r="45">
          <cell r="B45" t="str">
            <v>Blokkobubbles</v>
          </cell>
          <cell r="C45" t="str">
            <v>Blokko</v>
          </cell>
          <cell r="D45" t="str">
            <v xml:space="preserve">Team Lion Motorsport </v>
          </cell>
          <cell r="E45" t="str">
            <v xml:space="preserve">Academy </v>
          </cell>
          <cell r="F45" t="str">
            <v>3924032525</v>
          </cell>
          <cell r="G45" t="str">
            <v>TLMA</v>
          </cell>
          <cell r="H45" t="str">
            <v>it</v>
          </cell>
        </row>
        <row r="46">
          <cell r="B46" t="str">
            <v>jack-187-jack</v>
          </cell>
          <cell r="C46" t="str">
            <v>Jack187</v>
          </cell>
          <cell r="D46" t="str">
            <v>Team Lion Motorsport</v>
          </cell>
          <cell r="E46" t="str">
            <v>Academy</v>
          </cell>
          <cell r="F46" t="str">
            <v>3277809392</v>
          </cell>
          <cell r="G46" t="str">
            <v>TLMA</v>
          </cell>
          <cell r="H46" t="str">
            <v>it</v>
          </cell>
        </row>
        <row r="47">
          <cell r="B47" t="str">
            <v>Costanzo-Mirko90</v>
          </cell>
          <cell r="C47" t="str">
            <v>GTRC M. Costanzo</v>
          </cell>
          <cell r="D47" t="str">
            <v>Gladiator team road challenge gtrc</v>
          </cell>
          <cell r="E47" t="str">
            <v>Pro</v>
          </cell>
          <cell r="F47" t="str">
            <v>+447909070061</v>
          </cell>
          <cell r="G47" t="str">
            <v>GTRC</v>
          </cell>
          <cell r="H47" t="str">
            <v>it</v>
          </cell>
        </row>
        <row r="48">
          <cell r="B48" t="str">
            <v>Tonyroto74</v>
          </cell>
          <cell r="C48" t="str">
            <v>Tonyroto</v>
          </cell>
          <cell r="D48" t="str">
            <v>Team lion motorsport</v>
          </cell>
          <cell r="E48" t="str">
            <v>Elite</v>
          </cell>
          <cell r="F48" t="str">
            <v>3335898219</v>
          </cell>
          <cell r="G48" t="str">
            <v>TLM</v>
          </cell>
          <cell r="H48" t="str">
            <v>it</v>
          </cell>
        </row>
        <row r="49">
          <cell r="B49" t="str">
            <v>Pointshark</v>
          </cell>
          <cell r="C49" t="str">
            <v>Daniele</v>
          </cell>
          <cell r="D49" t="str">
            <v xml:space="preserve">GTRC GLADIATOR </v>
          </cell>
          <cell r="E49" t="str">
            <v>Non rankizzato</v>
          </cell>
          <cell r="F49" t="str">
            <v>3393150514</v>
          </cell>
          <cell r="G49" t="str">
            <v>GTRC</v>
          </cell>
          <cell r="H49" t="str">
            <v>it</v>
          </cell>
        </row>
        <row r="50">
          <cell r="B50" t="str">
            <v>Dani_CT1946</v>
          </cell>
          <cell r="C50" t="str">
            <v>Danict1946</v>
          </cell>
          <cell r="D50" t="str">
            <v>Cerberoscuderiacorse</v>
          </cell>
          <cell r="E50" t="str">
            <v>Pro</v>
          </cell>
          <cell r="F50" t="str">
            <v>3665958951</v>
          </cell>
          <cell r="G50" t="str">
            <v>CSC</v>
          </cell>
          <cell r="H50" t="str">
            <v>it</v>
          </cell>
        </row>
        <row r="51">
          <cell r="B51" t="str">
            <v>MaxEpico1979</v>
          </cell>
          <cell r="C51" t="str">
            <v>MaxEpico1979</v>
          </cell>
          <cell r="D51" t="str">
            <v>DcTeam</v>
          </cell>
          <cell r="E51" t="str">
            <v xml:space="preserve">Non ho partecipato </v>
          </cell>
          <cell r="F51" t="str">
            <v>3245498974</v>
          </cell>
          <cell r="G51" t="str">
            <v>DCT</v>
          </cell>
          <cell r="H51" t="str">
            <v>it</v>
          </cell>
        </row>
        <row r="52">
          <cell r="B52" t="str">
            <v>Cjcerbola</v>
          </cell>
          <cell r="C52" t="str">
            <v>Dct_Cjcerbola</v>
          </cell>
          <cell r="D52" t="str">
            <v>Dcteam</v>
          </cell>
          <cell r="E52" t="str">
            <v>Proama</v>
          </cell>
          <cell r="F52" t="str">
            <v>3206054529</v>
          </cell>
          <cell r="G52" t="str">
            <v>DCT</v>
          </cell>
          <cell r="H52" t="str">
            <v>it</v>
          </cell>
        </row>
        <row r="53">
          <cell r="B53" t="str">
            <v>Febshy</v>
          </cell>
          <cell r="C53" t="str">
            <v>TLM Febshy</v>
          </cell>
          <cell r="D53" t="str">
            <v>Team Lion Motorsport</v>
          </cell>
          <cell r="E53" t="str">
            <v>Elite</v>
          </cell>
          <cell r="F53" t="str">
            <v>3381246819</v>
          </cell>
          <cell r="G53" t="str">
            <v>TLM</v>
          </cell>
          <cell r="H53" t="str">
            <v>it</v>
          </cell>
        </row>
        <row r="54">
          <cell r="B54" t="str">
            <v>Isnotacrime</v>
          </cell>
          <cell r="C54" t="str">
            <v xml:space="preserve">TLM isnotacrime </v>
          </cell>
          <cell r="D54" t="str">
            <v>TLM</v>
          </cell>
          <cell r="E54" t="str">
            <v xml:space="preserve">Pro ama </v>
          </cell>
          <cell r="F54" t="str">
            <v>3428931253</v>
          </cell>
          <cell r="G54" t="str">
            <v>TLM</v>
          </cell>
          <cell r="H54" t="str">
            <v>it</v>
          </cell>
        </row>
        <row r="55">
          <cell r="B55" t="str">
            <v>GTID_TIA10</v>
          </cell>
          <cell r="C55" t="str">
            <v xml:space="preserve">TIA10 </v>
          </cell>
          <cell r="D55" t="str">
            <v>GTID (GRAN TURISMO ITAILIAN DRIVER)</v>
          </cell>
          <cell r="E55" t="str">
            <v>Non rankizzato</v>
          </cell>
          <cell r="F55" t="str">
            <v>3929940861</v>
          </cell>
          <cell r="G55" t="str">
            <v>GTID</v>
          </cell>
          <cell r="H55" t="str">
            <v>it</v>
          </cell>
        </row>
        <row r="56">
          <cell r="B56" t="str">
            <v>Marco-super-gt</v>
          </cell>
          <cell r="C56" t="str">
            <v>M.Pirrello</v>
          </cell>
          <cell r="D56" t="str">
            <v>Gran turismo italiano driver</v>
          </cell>
          <cell r="E56" t="str">
            <v>Non ranchizzato</v>
          </cell>
          <cell r="F56" t="str">
            <v>3203322090</v>
          </cell>
          <cell r="G56" t="str">
            <v>GTID</v>
          </cell>
          <cell r="H56" t="str">
            <v>it</v>
          </cell>
        </row>
        <row r="57">
          <cell r="B57" t="str">
            <v>CORNAZZAI73</v>
          </cell>
          <cell r="C57" t="str">
            <v>GTID_Cornazzai73</v>
          </cell>
          <cell r="D57" t="str">
            <v>GTID</v>
          </cell>
          <cell r="E57" t="str">
            <v>No Rank</v>
          </cell>
          <cell r="F57" t="str">
            <v>3403029517</v>
          </cell>
          <cell r="G57" t="str">
            <v>GTID</v>
          </cell>
          <cell r="H57" t="str">
            <v>it</v>
          </cell>
        </row>
        <row r="58">
          <cell r="B58" t="str">
            <v>DCT-bazzo</v>
          </cell>
          <cell r="C58" t="str">
            <v>Mister Bazzo</v>
          </cell>
          <cell r="G58" t="str">
            <v>DCT</v>
          </cell>
          <cell r="H58" t="str">
            <v>it</v>
          </cell>
        </row>
        <row r="59">
          <cell r="B59" t="str">
            <v>BAD_brucem84</v>
          </cell>
          <cell r="C59" t="str">
            <v>BAD_brucem84</v>
          </cell>
          <cell r="G59" t="str">
            <v>BAD</v>
          </cell>
          <cell r="H59" t="str">
            <v>it</v>
          </cell>
        </row>
        <row r="60">
          <cell r="B60" t="str">
            <v>DRT-Mirkobenny85</v>
          </cell>
          <cell r="C60" t="str">
            <v>M.Bennardo</v>
          </cell>
          <cell r="G60" t="str">
            <v>DRT</v>
          </cell>
          <cell r="H60" t="str">
            <v>it</v>
          </cell>
        </row>
        <row r="61">
          <cell r="B61" t="str">
            <v>RMT _SILVERMAN-AC</v>
          </cell>
          <cell r="C61" t="str">
            <v>L.Silvestri</v>
          </cell>
          <cell r="G61" t="str">
            <v>RMT</v>
          </cell>
          <cell r="H61" t="str">
            <v>it</v>
          </cell>
        </row>
        <row r="62">
          <cell r="B62" t="str">
            <v>mettiukc</v>
          </cell>
          <cell r="C62" t="str">
            <v>mettiukc</v>
          </cell>
          <cell r="G62" t="str">
            <v>TLMA</v>
          </cell>
          <cell r="H62" t="str">
            <v>it</v>
          </cell>
        </row>
        <row r="63">
          <cell r="B63" t="str">
            <v>ReciDivo92</v>
          </cell>
          <cell r="C63" t="str">
            <v>ReciDivo92</v>
          </cell>
          <cell r="G63" t="str">
            <v>TLMA</v>
          </cell>
          <cell r="H63" t="str">
            <v>it</v>
          </cell>
        </row>
        <row r="64">
          <cell r="B64" t="str">
            <v>Verce90</v>
          </cell>
          <cell r="C64" t="str">
            <v>TLM Verce90</v>
          </cell>
          <cell r="D64" t="str">
            <v>Team Lion Motorsport</v>
          </cell>
          <cell r="G64" t="str">
            <v>TLM</v>
          </cell>
          <cell r="H64" t="str">
            <v>it</v>
          </cell>
        </row>
        <row r="65">
          <cell r="B65" t="str">
            <v>Ulix1990</v>
          </cell>
          <cell r="C65" t="str">
            <v>TLM_Ulix1990*</v>
          </cell>
          <cell r="D65" t="str">
            <v>Team Lion Motorsport</v>
          </cell>
          <cell r="G65" t="str">
            <v>TLM</v>
          </cell>
          <cell r="H65" t="str">
            <v>it</v>
          </cell>
        </row>
        <row r="66">
          <cell r="B66" t="str">
            <v>Chry-77</v>
          </cell>
          <cell r="C66" t="str">
            <v>TLM_Chry-77</v>
          </cell>
          <cell r="D66" t="str">
            <v>Team Lion Motorsport</v>
          </cell>
          <cell r="G66" t="str">
            <v>TLM</v>
          </cell>
          <cell r="H66" t="str">
            <v>it</v>
          </cell>
        </row>
        <row r="67">
          <cell r="B67" t="str">
            <v>CTR_ocior-78</v>
          </cell>
          <cell r="C67" t="str">
            <v>TLM-Ocior78</v>
          </cell>
          <cell r="D67" t="str">
            <v>Team Lion Motorsport</v>
          </cell>
          <cell r="G67" t="str">
            <v>TLM</v>
          </cell>
          <cell r="H67" t="str">
            <v>it</v>
          </cell>
        </row>
        <row r="68">
          <cell r="B68" t="str">
            <v>mattebenny</v>
          </cell>
          <cell r="C68" t="str">
            <v>Benny89</v>
          </cell>
          <cell r="D68" t="str">
            <v>Team Lion Motorsport</v>
          </cell>
          <cell r="G68" t="str">
            <v>TLM</v>
          </cell>
          <cell r="H68" t="str">
            <v>it</v>
          </cell>
        </row>
        <row r="69">
          <cell r="B69" t="str">
            <v>Villab90</v>
          </cell>
          <cell r="C69" t="str">
            <v>TLM_Villab90</v>
          </cell>
          <cell r="D69" t="str">
            <v>Team Lion Motorsport</v>
          </cell>
          <cell r="G69" t="str">
            <v>TLM</v>
          </cell>
          <cell r="H69" t="str">
            <v>it</v>
          </cell>
        </row>
      </sheetData>
      <sheetData sheetId="2"/>
      <sheetData sheetId="3"/>
      <sheetData sheetId="4"/>
      <sheetData sheetId="5">
        <row r="6">
          <cell r="B6" t="str">
            <v>TLM_SKIZZO34</v>
          </cell>
          <cell r="C6" t="str">
            <v>TLM_SKIZZO 34</v>
          </cell>
          <cell r="D6" t="str">
            <v>TLM</v>
          </cell>
          <cell r="E6">
            <v>34</v>
          </cell>
          <cell r="N6" t="str">
            <v/>
          </cell>
          <cell r="O6">
            <v>25</v>
          </cell>
          <cell r="P6" t="str">
            <v/>
          </cell>
          <cell r="Q6">
            <v>25</v>
          </cell>
        </row>
        <row r="7">
          <cell r="B7" t="str">
            <v>andvea_99</v>
          </cell>
          <cell r="C7" t="str">
            <v>TLM_andvea99</v>
          </cell>
          <cell r="D7" t="str">
            <v>TLM</v>
          </cell>
          <cell r="E7">
            <v>99</v>
          </cell>
          <cell r="N7">
            <v>1</v>
          </cell>
          <cell r="O7">
            <v>20</v>
          </cell>
          <cell r="P7" t="str">
            <v/>
          </cell>
          <cell r="Q7">
            <v>21</v>
          </cell>
        </row>
        <row r="8">
          <cell r="B8" t="str">
            <v>Silentium884</v>
          </cell>
          <cell r="C8" t="str">
            <v>TLM_Sile</v>
          </cell>
          <cell r="D8" t="str">
            <v>TLM</v>
          </cell>
          <cell r="E8">
            <v>81</v>
          </cell>
          <cell r="N8" t="str">
            <v/>
          </cell>
          <cell r="O8">
            <v>18</v>
          </cell>
          <cell r="P8">
            <v>1</v>
          </cell>
          <cell r="Q8">
            <v>19</v>
          </cell>
        </row>
        <row r="9">
          <cell r="B9" t="str">
            <v>Bobgre93</v>
          </cell>
          <cell r="C9" t="str">
            <v>TLM_BobGre93</v>
          </cell>
          <cell r="D9" t="str">
            <v>TLM</v>
          </cell>
          <cell r="E9">
            <v>112</v>
          </cell>
          <cell r="N9" t="str">
            <v/>
          </cell>
          <cell r="O9">
            <v>16</v>
          </cell>
          <cell r="P9" t="str">
            <v/>
          </cell>
          <cell r="Q9">
            <v>16</v>
          </cell>
        </row>
        <row r="10">
          <cell r="B10" t="str">
            <v>Isnotacrime</v>
          </cell>
          <cell r="C10" t="str">
            <v xml:space="preserve">TLM isnotacrime </v>
          </cell>
          <cell r="D10" t="str">
            <v>TLM</v>
          </cell>
          <cell r="E10">
            <v>13</v>
          </cell>
          <cell r="N10" t="str">
            <v/>
          </cell>
          <cell r="O10">
            <v>14</v>
          </cell>
          <cell r="P10" t="str">
            <v/>
          </cell>
          <cell r="Q10">
            <v>14</v>
          </cell>
        </row>
        <row r="11">
          <cell r="B11" t="str">
            <v>selpa974</v>
          </cell>
          <cell r="C11" t="str">
            <v>TLM_Selpa974_#88</v>
          </cell>
          <cell r="D11" t="str">
            <v>TLM</v>
          </cell>
          <cell r="E11">
            <v>88</v>
          </cell>
          <cell r="N11" t="str">
            <v/>
          </cell>
          <cell r="O11">
            <v>12</v>
          </cell>
          <cell r="P11" t="str">
            <v/>
          </cell>
          <cell r="Q11">
            <v>12</v>
          </cell>
        </row>
        <row r="12">
          <cell r="B12" t="str">
            <v>Rupetheking</v>
          </cell>
          <cell r="C12" t="str">
            <v xml:space="preserve">Tlm-rupetheking </v>
          </cell>
          <cell r="D12" t="str">
            <v>TLM</v>
          </cell>
          <cell r="E12">
            <v>44</v>
          </cell>
          <cell r="N12" t="str">
            <v/>
          </cell>
          <cell r="O12">
            <v>10</v>
          </cell>
          <cell r="P12" t="str">
            <v/>
          </cell>
          <cell r="Q12">
            <v>10</v>
          </cell>
        </row>
        <row r="13">
          <cell r="B13" t="str">
            <v>Asseemazz</v>
          </cell>
          <cell r="C13" t="str">
            <v>TLM_GAMMA</v>
          </cell>
          <cell r="D13" t="str">
            <v>TLM</v>
          </cell>
          <cell r="E13">
            <v>33</v>
          </cell>
          <cell r="N13" t="str">
            <v/>
          </cell>
          <cell r="O13">
            <v>6</v>
          </cell>
          <cell r="P13" t="str">
            <v/>
          </cell>
          <cell r="Q13">
            <v>6</v>
          </cell>
        </row>
        <row r="14">
          <cell r="B14" t="str">
            <v>xRUA85x</v>
          </cell>
          <cell r="C14" t="str">
            <v>TLM_Le Rua’</v>
          </cell>
          <cell r="D14" t="str">
            <v>TLM</v>
          </cell>
          <cell r="E14">
            <v>85</v>
          </cell>
          <cell r="N14" t="str">
            <v/>
          </cell>
          <cell r="O14">
            <v>4</v>
          </cell>
          <cell r="P14" t="str">
            <v/>
          </cell>
          <cell r="Q14">
            <v>4</v>
          </cell>
        </row>
        <row r="15">
          <cell r="B15" t="str">
            <v>Verce90</v>
          </cell>
          <cell r="C15" t="str">
            <v>TLM Verce90</v>
          </cell>
          <cell r="D15" t="str">
            <v>TLM</v>
          </cell>
          <cell r="E15">
            <v>25</v>
          </cell>
          <cell r="N15" t="str">
            <v/>
          </cell>
          <cell r="O15">
            <v>2</v>
          </cell>
          <cell r="P15" t="str">
            <v/>
          </cell>
          <cell r="Q15">
            <v>2</v>
          </cell>
        </row>
        <row r="16">
          <cell r="B16" t="str">
            <v>Liotru1979</v>
          </cell>
          <cell r="C16" t="str">
            <v xml:space="preserve">TLM Max </v>
          </cell>
          <cell r="D16" t="str">
            <v>TLM</v>
          </cell>
          <cell r="E16">
            <v>79</v>
          </cell>
          <cell r="N16" t="str">
            <v/>
          </cell>
          <cell r="O16">
            <v>1.01</v>
          </cell>
          <cell r="P16" t="str">
            <v/>
          </cell>
          <cell r="Q16">
            <v>1.01</v>
          </cell>
        </row>
        <row r="17">
          <cell r="B17" t="str">
            <v>TheGuarny</v>
          </cell>
          <cell r="C17" t="str">
            <v>TLM_TheGuarny</v>
          </cell>
          <cell r="D17" t="str">
            <v>TLM</v>
          </cell>
          <cell r="E17">
            <v>92</v>
          </cell>
          <cell r="N17" t="str">
            <v/>
          </cell>
          <cell r="O17">
            <v>1.0009999999999999</v>
          </cell>
          <cell r="P17" t="str">
            <v/>
          </cell>
          <cell r="Q17">
            <v>1.0009999999999999</v>
          </cell>
        </row>
        <row r="18">
          <cell r="B18" t="str">
            <v>TLM_wid83</v>
          </cell>
          <cell r="C18" t="str">
            <v>TLM_wid83</v>
          </cell>
          <cell r="D18" t="str">
            <v>TLM</v>
          </cell>
          <cell r="E18">
            <v>23</v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</row>
        <row r="19">
          <cell r="B19" t="str">
            <v>Patanel86</v>
          </cell>
          <cell r="C19" t="str">
            <v>TLM_PataneL86</v>
          </cell>
          <cell r="D19" t="str">
            <v>TLM</v>
          </cell>
          <cell r="E19">
            <v>10</v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</row>
        <row r="20">
          <cell r="B20" t="str">
            <v>TLM_Kappa</v>
          </cell>
          <cell r="C20" t="str">
            <v>TLM_Kappa</v>
          </cell>
          <cell r="D20" t="str">
            <v>TLM</v>
          </cell>
          <cell r="E20">
            <v>53</v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</row>
        <row r="21">
          <cell r="B21" t="str">
            <v>Ulix1990</v>
          </cell>
          <cell r="C21" t="str">
            <v>TLM_Ulix1990*</v>
          </cell>
          <cell r="D21" t="str">
            <v>TLM</v>
          </cell>
          <cell r="E21">
            <v>22</v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</row>
        <row r="22">
          <cell r="B22" t="str">
            <v>mattebenny</v>
          </cell>
          <cell r="C22" t="str">
            <v>Benny89</v>
          </cell>
          <cell r="D22" t="str">
            <v>TLM</v>
          </cell>
          <cell r="E22">
            <v>89</v>
          </cell>
          <cell r="N22" t="str">
            <v/>
          </cell>
          <cell r="O22" t="str">
            <v/>
          </cell>
          <cell r="P22" t="str">
            <v/>
          </cell>
          <cell r="Q22" t="str">
            <v/>
          </cell>
        </row>
        <row r="24">
          <cell r="B24" t="str">
            <v>andvea_99</v>
          </cell>
          <cell r="C24" t="str">
            <v>TLM_andvea99</v>
          </cell>
          <cell r="D24" t="str">
            <v>TLM</v>
          </cell>
          <cell r="E24">
            <v>99</v>
          </cell>
          <cell r="N24" t="str">
            <v/>
          </cell>
          <cell r="O24">
            <v>25</v>
          </cell>
          <cell r="P24">
            <v>1</v>
          </cell>
          <cell r="Q24">
            <v>26</v>
          </cell>
        </row>
        <row r="25">
          <cell r="B25" t="str">
            <v>Rupetheking</v>
          </cell>
          <cell r="C25" t="str">
            <v xml:space="preserve">Tlm-rupetheking </v>
          </cell>
          <cell r="D25" t="str">
            <v>TLM</v>
          </cell>
          <cell r="E25">
            <v>44</v>
          </cell>
          <cell r="N25" t="str">
            <v/>
          </cell>
          <cell r="O25">
            <v>20</v>
          </cell>
          <cell r="P25" t="str">
            <v/>
          </cell>
          <cell r="Q25">
            <v>20</v>
          </cell>
        </row>
        <row r="26">
          <cell r="B26" t="str">
            <v>Tonyroto74</v>
          </cell>
          <cell r="C26" t="str">
            <v>Tonyroto</v>
          </cell>
          <cell r="D26" t="str">
            <v>TLM</v>
          </cell>
          <cell r="E26">
            <v>74</v>
          </cell>
          <cell r="N26" t="str">
            <v/>
          </cell>
          <cell r="O26">
            <v>18</v>
          </cell>
          <cell r="P26" t="str">
            <v/>
          </cell>
          <cell r="Q26">
            <v>18</v>
          </cell>
        </row>
        <row r="27">
          <cell r="B27" t="str">
            <v>TLM_SKIZZO34</v>
          </cell>
          <cell r="C27" t="str">
            <v>TLM_SKIZZO 34</v>
          </cell>
          <cell r="D27" t="str">
            <v>TLM</v>
          </cell>
          <cell r="E27">
            <v>34</v>
          </cell>
          <cell r="N27" t="str">
            <v/>
          </cell>
          <cell r="O27">
            <v>16</v>
          </cell>
          <cell r="P27" t="str">
            <v/>
          </cell>
          <cell r="Q27">
            <v>16</v>
          </cell>
        </row>
        <row r="28">
          <cell r="B28" t="str">
            <v>mark126p</v>
          </cell>
          <cell r="C28" t="str">
            <v>Tlm mark126p</v>
          </cell>
          <cell r="D28" t="str">
            <v>TLM</v>
          </cell>
          <cell r="E28">
            <v>4</v>
          </cell>
          <cell r="N28" t="str">
            <v/>
          </cell>
          <cell r="O28">
            <v>14</v>
          </cell>
          <cell r="P28" t="str">
            <v/>
          </cell>
          <cell r="Q28">
            <v>14</v>
          </cell>
        </row>
        <row r="29">
          <cell r="B29" t="str">
            <v>mattebenny</v>
          </cell>
          <cell r="C29" t="str">
            <v>Benny89</v>
          </cell>
          <cell r="D29" t="str">
            <v>TLM</v>
          </cell>
          <cell r="E29">
            <v>89</v>
          </cell>
          <cell r="N29">
            <v>1</v>
          </cell>
          <cell r="O29">
            <v>12</v>
          </cell>
          <cell r="P29" t="str">
            <v/>
          </cell>
          <cell r="Q29">
            <v>13</v>
          </cell>
        </row>
        <row r="30">
          <cell r="B30" t="str">
            <v>Febshy</v>
          </cell>
          <cell r="C30" t="str">
            <v>TLM Febshy</v>
          </cell>
          <cell r="D30" t="str">
            <v>TLM</v>
          </cell>
          <cell r="E30">
            <v>29</v>
          </cell>
          <cell r="N30" t="str">
            <v/>
          </cell>
          <cell r="O30">
            <v>10</v>
          </cell>
          <cell r="P30" t="str">
            <v/>
          </cell>
          <cell r="Q30">
            <v>10</v>
          </cell>
        </row>
        <row r="31">
          <cell r="B31" t="str">
            <v>CTR_ocior-78</v>
          </cell>
          <cell r="C31" t="str">
            <v>TLM-Ocior78</v>
          </cell>
          <cell r="D31" t="str">
            <v>TLM</v>
          </cell>
          <cell r="E31">
            <v>104</v>
          </cell>
          <cell r="N31" t="str">
            <v/>
          </cell>
          <cell r="O31">
            <v>6</v>
          </cell>
          <cell r="P31" t="str">
            <v/>
          </cell>
          <cell r="Q31">
            <v>6</v>
          </cell>
        </row>
        <row r="32">
          <cell r="B32" t="str">
            <v>TLM_dimaa66</v>
          </cell>
          <cell r="C32" t="str">
            <v>TLM_Dimaaa_66</v>
          </cell>
          <cell r="D32" t="str">
            <v>TLM</v>
          </cell>
          <cell r="E32">
            <v>66</v>
          </cell>
          <cell r="N32" t="str">
            <v/>
          </cell>
          <cell r="O32">
            <v>4</v>
          </cell>
          <cell r="P32" t="str">
            <v/>
          </cell>
          <cell r="Q32">
            <v>4</v>
          </cell>
        </row>
        <row r="33">
          <cell r="B33" t="str">
            <v>Asseemazz</v>
          </cell>
          <cell r="C33" t="str">
            <v>TLM_GAMMA</v>
          </cell>
          <cell r="D33" t="str">
            <v>TLM</v>
          </cell>
          <cell r="E33">
            <v>33</v>
          </cell>
          <cell r="N33" t="str">
            <v/>
          </cell>
          <cell r="O33">
            <v>2</v>
          </cell>
          <cell r="P33" t="str">
            <v/>
          </cell>
          <cell r="Q33">
            <v>2</v>
          </cell>
        </row>
        <row r="34">
          <cell r="B34" t="str">
            <v>Verce90</v>
          </cell>
          <cell r="C34" t="str">
            <v>TLM Verce90</v>
          </cell>
          <cell r="D34" t="str">
            <v>TLM</v>
          </cell>
          <cell r="E34">
            <v>25</v>
          </cell>
          <cell r="N34" t="str">
            <v/>
          </cell>
          <cell r="O34">
            <v>1</v>
          </cell>
          <cell r="P34" t="str">
            <v/>
          </cell>
          <cell r="Q34">
            <v>1</v>
          </cell>
        </row>
        <row r="35">
          <cell r="B35" t="str">
            <v>Chry-77</v>
          </cell>
          <cell r="C35" t="str">
            <v>TLM_Chry-77</v>
          </cell>
          <cell r="D35" t="str">
            <v>TLM</v>
          </cell>
          <cell r="E35">
            <v>77</v>
          </cell>
          <cell r="N35" t="str">
            <v/>
          </cell>
          <cell r="O35" t="str">
            <v/>
          </cell>
          <cell r="P35" t="str">
            <v/>
          </cell>
          <cell r="Q35" t="str">
            <v/>
          </cell>
        </row>
        <row r="36">
          <cell r="B36" t="str">
            <v>Parenji</v>
          </cell>
          <cell r="C36" t="str">
            <v>TLM_Parenti</v>
          </cell>
          <cell r="D36" t="str">
            <v>TLM</v>
          </cell>
          <cell r="E36">
            <v>8</v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</row>
        <row r="37">
          <cell r="B37" t="str">
            <v>TLM_Sicily22</v>
          </cell>
          <cell r="C37" t="str">
            <v>M.Di Bartolo</v>
          </cell>
          <cell r="D37" t="str">
            <v>TLM</v>
          </cell>
          <cell r="E37">
            <v>1</v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</row>
        <row r="38">
          <cell r="B38" t="str">
            <v>TLM_michaelFox12</v>
          </cell>
          <cell r="C38" t="str">
            <v>TLM_michaelfox12</v>
          </cell>
          <cell r="D38" t="str">
            <v>TLM</v>
          </cell>
          <cell r="E38">
            <v>12</v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</row>
        <row r="39">
          <cell r="B39" t="str">
            <v>Ulix1990</v>
          </cell>
          <cell r="C39" t="str">
            <v>TLM_Ulix1990*</v>
          </cell>
          <cell r="D39" t="str">
            <v>TLM</v>
          </cell>
          <cell r="E39">
            <v>22</v>
          </cell>
          <cell r="N39" t="str">
            <v/>
          </cell>
          <cell r="O39" t="str">
            <v/>
          </cell>
          <cell r="P39" t="str">
            <v/>
          </cell>
          <cell r="Q39" t="str">
            <v/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6F17-8342-294C-B7C1-439FEE93D10C}">
  <dimension ref="A1:J18"/>
  <sheetViews>
    <sheetView workbookViewId="0">
      <selection activeCell="I20" sqref="I20"/>
    </sheetView>
  </sheetViews>
  <sheetFormatPr baseColWidth="10" defaultRowHeight="16" x14ac:dyDescent="0.2"/>
  <cols>
    <col min="3" max="4" width="14.6640625" customWidth="1"/>
    <col min="6" max="6" width="14.6640625" customWidth="1"/>
  </cols>
  <sheetData>
    <row r="1" spans="1:10" ht="23" x14ac:dyDescent="0.2">
      <c r="A1" s="8" t="s">
        <v>0</v>
      </c>
      <c r="B1" s="9" t="s">
        <v>1</v>
      </c>
      <c r="C1" s="10" t="s">
        <v>2</v>
      </c>
      <c r="D1" s="10" t="s">
        <v>3</v>
      </c>
      <c r="E1" t="s">
        <v>5</v>
      </c>
      <c r="F1" s="10" t="s">
        <v>4</v>
      </c>
      <c r="G1" s="1" t="s">
        <v>6</v>
      </c>
      <c r="H1" s="2" t="s">
        <v>7</v>
      </c>
      <c r="I1" s="3" t="s">
        <v>8</v>
      </c>
      <c r="J1" s="4" t="s">
        <v>9</v>
      </c>
    </row>
    <row r="2" spans="1:10" ht="17" x14ac:dyDescent="0.25">
      <c r="A2" s="7">
        <v>1</v>
      </c>
      <c r="B2" s="6" t="str">
        <f>IFERROR([1]XSRESULTS!B6,"")</f>
        <v>TLM_SKIZZO34</v>
      </c>
      <c r="C2" s="6" t="str">
        <f>IFERROR([1]XSRESULTS!C6,"")</f>
        <v>TLM_SKIZZO 34</v>
      </c>
      <c r="D2" s="6" t="str">
        <f>IFERROR([1]XSRESULTS!D6,"")</f>
        <v>TLM</v>
      </c>
      <c r="E2" s="6">
        <f>IFERROR([1]XSRESULTS!E6,"")</f>
        <v>34</v>
      </c>
      <c r="F2" s="6" t="str">
        <f>IFERROR(VLOOKUP(B2,[1]nomi!$B:$H,7,FALSE),"")</f>
        <v>it</v>
      </c>
      <c r="G2" s="5" t="str">
        <f>IFERROR([1]XSRESULTS!N6,"")</f>
        <v/>
      </c>
      <c r="H2" s="5">
        <f>IFERROR([1]XSRESULTS!O6,"")</f>
        <v>25</v>
      </c>
      <c r="I2" s="5" t="str">
        <f>IFERROR([1]XSRESULTS!P6,"")</f>
        <v/>
      </c>
      <c r="J2" s="5">
        <f>IFERROR([1]XSRESULTS!Q6,"")</f>
        <v>25</v>
      </c>
    </row>
    <row r="3" spans="1:10" ht="17" x14ac:dyDescent="0.25">
      <c r="A3" s="7">
        <v>2</v>
      </c>
      <c r="B3" s="6" t="str">
        <f>IFERROR([1]XSRESULTS!B7,"")</f>
        <v>andvea_99</v>
      </c>
      <c r="C3" s="6" t="str">
        <f>IFERROR([1]XSRESULTS!C7,"")</f>
        <v>TLM_andvea99</v>
      </c>
      <c r="D3" s="6" t="str">
        <f>IFERROR([1]XSRESULTS!D7,"")</f>
        <v>TLM</v>
      </c>
      <c r="E3" s="6">
        <f>IFERROR([1]XSRESULTS!E7,"")</f>
        <v>99</v>
      </c>
      <c r="F3" s="6" t="str">
        <f>IFERROR(VLOOKUP(B3,[1]nomi!$B:$H,7,FALSE),"")</f>
        <v>it</v>
      </c>
      <c r="G3" s="5">
        <f>IFERROR([1]XSRESULTS!N7,"")</f>
        <v>1</v>
      </c>
      <c r="H3" s="5">
        <f>IFERROR([1]XSRESULTS!O7,"")</f>
        <v>20</v>
      </c>
      <c r="I3" s="5" t="str">
        <f>IFERROR([1]XSRESULTS!P7,"")</f>
        <v/>
      </c>
      <c r="J3" s="5">
        <f>IFERROR([1]XSRESULTS!Q7,"")</f>
        <v>21</v>
      </c>
    </row>
    <row r="4" spans="1:10" ht="17" x14ac:dyDescent="0.25">
      <c r="A4" s="7">
        <v>3</v>
      </c>
      <c r="B4" s="6" t="str">
        <f>IFERROR([1]XSRESULTS!B8,"")</f>
        <v>Silentium884</v>
      </c>
      <c r="C4" s="6" t="str">
        <f>IFERROR([1]XSRESULTS!C8,"")</f>
        <v>TLM_Sile</v>
      </c>
      <c r="D4" s="6" t="str">
        <f>IFERROR([1]XSRESULTS!D8,"")</f>
        <v>TLM</v>
      </c>
      <c r="E4" s="6">
        <f>IFERROR([1]XSRESULTS!E8,"")</f>
        <v>81</v>
      </c>
      <c r="F4" s="6" t="str">
        <f>IFERROR(VLOOKUP(B4,[1]nomi!$B:$H,7,FALSE),"")</f>
        <v>it</v>
      </c>
      <c r="G4" s="5" t="str">
        <f>IFERROR([1]XSRESULTS!N8,"")</f>
        <v/>
      </c>
      <c r="H4" s="5">
        <f>IFERROR([1]XSRESULTS!O8,"")</f>
        <v>18</v>
      </c>
      <c r="I4" s="5">
        <f>IFERROR([1]XSRESULTS!P8,"")</f>
        <v>1</v>
      </c>
      <c r="J4" s="5">
        <f>IFERROR([1]XSRESULTS!Q8,"")</f>
        <v>19</v>
      </c>
    </row>
    <row r="5" spans="1:10" ht="17" x14ac:dyDescent="0.25">
      <c r="A5" s="7">
        <v>4</v>
      </c>
      <c r="B5" s="6" t="str">
        <f>IFERROR([1]XSRESULTS!B9,"")</f>
        <v>Bobgre93</v>
      </c>
      <c r="C5" s="6" t="str">
        <f>IFERROR([1]XSRESULTS!C9,"")</f>
        <v>TLM_BobGre93</v>
      </c>
      <c r="D5" s="6" t="str">
        <f>IFERROR([1]XSRESULTS!D9,"")</f>
        <v>TLM</v>
      </c>
      <c r="E5" s="6">
        <f>IFERROR([1]XSRESULTS!E9,"")</f>
        <v>112</v>
      </c>
      <c r="F5" s="6" t="str">
        <f>IFERROR(VLOOKUP(B5,[1]nomi!$B:$H,7,FALSE),"")</f>
        <v>it</v>
      </c>
      <c r="G5" s="5" t="str">
        <f>IFERROR([1]XSRESULTS!N9,"")</f>
        <v/>
      </c>
      <c r="H5" s="5">
        <f>IFERROR([1]XSRESULTS!O9,"")</f>
        <v>16</v>
      </c>
      <c r="I5" s="5" t="str">
        <f>IFERROR([1]XSRESULTS!P9,"")</f>
        <v/>
      </c>
      <c r="J5" s="5">
        <f>IFERROR([1]XSRESULTS!Q9,"")</f>
        <v>16</v>
      </c>
    </row>
    <row r="6" spans="1:10" ht="17" x14ac:dyDescent="0.25">
      <c r="A6" s="7">
        <v>5</v>
      </c>
      <c r="B6" s="6" t="str">
        <f>IFERROR([1]XSRESULTS!B10,"")</f>
        <v>Isnotacrime</v>
      </c>
      <c r="C6" s="6" t="str">
        <f>IFERROR([1]XSRESULTS!C10,"")</f>
        <v xml:space="preserve">TLM isnotacrime </v>
      </c>
      <c r="D6" s="6" t="str">
        <f>IFERROR([1]XSRESULTS!D10,"")</f>
        <v>TLM</v>
      </c>
      <c r="E6" s="6">
        <f>IFERROR([1]XSRESULTS!E10,"")</f>
        <v>13</v>
      </c>
      <c r="F6" s="6" t="str">
        <f>IFERROR(VLOOKUP(B6,[1]nomi!$B:$H,7,FALSE),"")</f>
        <v>it</v>
      </c>
      <c r="G6" s="5" t="str">
        <f>IFERROR([1]XSRESULTS!N10,"")</f>
        <v/>
      </c>
      <c r="H6" s="5">
        <f>IFERROR([1]XSRESULTS!O10,"")</f>
        <v>14</v>
      </c>
      <c r="I6" s="5" t="str">
        <f>IFERROR([1]XSRESULTS!P10,"")</f>
        <v/>
      </c>
      <c r="J6" s="5">
        <f>IFERROR([1]XSRESULTS!Q10,"")</f>
        <v>14</v>
      </c>
    </row>
    <row r="7" spans="1:10" ht="17" x14ac:dyDescent="0.25">
      <c r="A7" s="7">
        <v>6</v>
      </c>
      <c r="B7" s="6" t="str">
        <f>IFERROR([1]XSRESULTS!B11,"")</f>
        <v>selpa974</v>
      </c>
      <c r="C7" s="6" t="str">
        <f>IFERROR([1]XSRESULTS!C11,"")</f>
        <v>TLM_Selpa974_#88</v>
      </c>
      <c r="D7" s="6" t="str">
        <f>IFERROR([1]XSRESULTS!D11,"")</f>
        <v>TLM</v>
      </c>
      <c r="E7" s="6">
        <f>IFERROR([1]XSRESULTS!E11,"")</f>
        <v>88</v>
      </c>
      <c r="F7" s="6" t="str">
        <f>IFERROR(VLOOKUP(B7,[1]nomi!$B:$H,7,FALSE),"")</f>
        <v>it</v>
      </c>
      <c r="G7" s="5" t="str">
        <f>IFERROR([1]XSRESULTS!N11,"")</f>
        <v/>
      </c>
      <c r="H7" s="5">
        <f>IFERROR([1]XSRESULTS!O11,"")</f>
        <v>12</v>
      </c>
      <c r="I7" s="5" t="str">
        <f>IFERROR([1]XSRESULTS!P11,"")</f>
        <v/>
      </c>
      <c r="J7" s="5">
        <f>IFERROR([1]XSRESULTS!Q11,"")</f>
        <v>12</v>
      </c>
    </row>
    <row r="8" spans="1:10" ht="17" x14ac:dyDescent="0.25">
      <c r="A8" s="7">
        <v>7</v>
      </c>
      <c r="B8" s="6" t="str">
        <f>IFERROR([1]XSRESULTS!B12,"")</f>
        <v>Rupetheking</v>
      </c>
      <c r="C8" s="6" t="str">
        <f>IFERROR([1]XSRESULTS!C12,"")</f>
        <v xml:space="preserve">Tlm-rupetheking </v>
      </c>
      <c r="D8" s="6" t="str">
        <f>IFERROR([1]XSRESULTS!D12,"")</f>
        <v>TLM</v>
      </c>
      <c r="E8" s="6">
        <f>IFERROR([1]XSRESULTS!E12,"")</f>
        <v>44</v>
      </c>
      <c r="F8" s="6" t="str">
        <f>IFERROR(VLOOKUP(B8,[1]nomi!$B:$H,7,FALSE),"")</f>
        <v>it</v>
      </c>
      <c r="G8" s="5" t="str">
        <f>IFERROR([1]XSRESULTS!N12,"")</f>
        <v/>
      </c>
      <c r="H8" s="5">
        <f>IFERROR([1]XSRESULTS!O12,"")</f>
        <v>10</v>
      </c>
      <c r="I8" s="5" t="str">
        <f>IFERROR([1]XSRESULTS!P12,"")</f>
        <v/>
      </c>
      <c r="J8" s="5">
        <f>IFERROR([1]XSRESULTS!Q12,"")</f>
        <v>10</v>
      </c>
    </row>
    <row r="9" spans="1:10" ht="17" x14ac:dyDescent="0.25">
      <c r="A9" s="7">
        <v>8</v>
      </c>
      <c r="B9" s="6" t="str">
        <f>IFERROR([1]XSRESULTS!B13,"")</f>
        <v>Asseemazz</v>
      </c>
      <c r="C9" s="6" t="str">
        <f>IFERROR([1]XSRESULTS!C13,"")</f>
        <v>TLM_GAMMA</v>
      </c>
      <c r="D9" s="6" t="str">
        <f>IFERROR([1]XSRESULTS!D13,"")</f>
        <v>TLM</v>
      </c>
      <c r="E9" s="6">
        <f>IFERROR([1]XSRESULTS!E13,"")</f>
        <v>33</v>
      </c>
      <c r="F9" s="6" t="str">
        <f>IFERROR(VLOOKUP(B9,[1]nomi!$B:$H,7,FALSE),"")</f>
        <v>it</v>
      </c>
      <c r="G9" s="5" t="str">
        <f>IFERROR([1]XSRESULTS!N13,"")</f>
        <v/>
      </c>
      <c r="H9" s="5">
        <f>IFERROR([1]XSRESULTS!O13,"")</f>
        <v>6</v>
      </c>
      <c r="I9" s="5" t="str">
        <f>IFERROR([1]XSRESULTS!P13,"")</f>
        <v/>
      </c>
      <c r="J9" s="5">
        <f>IFERROR([1]XSRESULTS!Q13,"")</f>
        <v>6</v>
      </c>
    </row>
    <row r="10" spans="1:10" ht="17" x14ac:dyDescent="0.25">
      <c r="A10" s="7">
        <v>9</v>
      </c>
      <c r="B10" s="6" t="str">
        <f>IFERROR([1]XSRESULTS!B14,"")</f>
        <v>xRUA85x</v>
      </c>
      <c r="C10" s="6" t="str">
        <f>IFERROR([1]XSRESULTS!C14,"")</f>
        <v>TLM_Le Rua’</v>
      </c>
      <c r="D10" s="6" t="str">
        <f>IFERROR([1]XSRESULTS!D14,"")</f>
        <v>TLM</v>
      </c>
      <c r="E10" s="6">
        <f>IFERROR([1]XSRESULTS!E14,"")</f>
        <v>85</v>
      </c>
      <c r="F10" s="6" t="str">
        <f>IFERROR(VLOOKUP(B10,[1]nomi!$B:$H,7,FALSE),"")</f>
        <v>it</v>
      </c>
      <c r="G10" s="5" t="str">
        <f>IFERROR([1]XSRESULTS!N14,"")</f>
        <v/>
      </c>
      <c r="H10" s="5">
        <f>IFERROR([1]XSRESULTS!O14,"")</f>
        <v>4</v>
      </c>
      <c r="I10" s="5" t="str">
        <f>IFERROR([1]XSRESULTS!P14,"")</f>
        <v/>
      </c>
      <c r="J10" s="5">
        <f>IFERROR([1]XSRESULTS!Q14,"")</f>
        <v>4</v>
      </c>
    </row>
    <row r="11" spans="1:10" ht="17" x14ac:dyDescent="0.25">
      <c r="A11" s="7">
        <v>10</v>
      </c>
      <c r="B11" s="6" t="str">
        <f>IFERROR([1]XSRESULTS!B15,"")</f>
        <v>Verce90</v>
      </c>
      <c r="C11" s="6" t="str">
        <f>IFERROR([1]XSRESULTS!C15,"")</f>
        <v>TLM Verce90</v>
      </c>
      <c r="D11" s="6" t="str">
        <f>IFERROR([1]XSRESULTS!D15,"")</f>
        <v>TLM</v>
      </c>
      <c r="E11" s="6">
        <f>IFERROR([1]XSRESULTS!E15,"")</f>
        <v>25</v>
      </c>
      <c r="F11" s="6" t="str">
        <f>IFERROR(VLOOKUP(B11,[1]nomi!$B:$H,7,FALSE),"")</f>
        <v>it</v>
      </c>
      <c r="G11" s="5" t="str">
        <f>IFERROR([1]XSRESULTS!N15,"")</f>
        <v/>
      </c>
      <c r="H11" s="5">
        <f>IFERROR([1]XSRESULTS!O15,"")</f>
        <v>2</v>
      </c>
      <c r="I11" s="5" t="str">
        <f>IFERROR([1]XSRESULTS!P15,"")</f>
        <v/>
      </c>
      <c r="J11" s="5">
        <f>IFERROR([1]XSRESULTS!Q15,"")</f>
        <v>2</v>
      </c>
    </row>
    <row r="12" spans="1:10" ht="17" x14ac:dyDescent="0.25">
      <c r="A12" s="7">
        <v>11</v>
      </c>
      <c r="B12" s="6" t="str">
        <f>IFERROR([1]XSRESULTS!B16,"")</f>
        <v>Liotru1979</v>
      </c>
      <c r="C12" s="6" t="str">
        <f>IFERROR([1]XSRESULTS!C16,"")</f>
        <v xml:space="preserve">TLM Max </v>
      </c>
      <c r="D12" s="6" t="str">
        <f>IFERROR([1]XSRESULTS!D16,"")</f>
        <v>TLM</v>
      </c>
      <c r="E12" s="6">
        <f>IFERROR([1]XSRESULTS!E16,"")</f>
        <v>79</v>
      </c>
      <c r="F12" s="6" t="str">
        <f>IFERROR(VLOOKUP(B12,[1]nomi!$B:$H,7,FALSE),"")</f>
        <v>it</v>
      </c>
      <c r="G12" s="5" t="str">
        <f>IFERROR([1]XSRESULTS!N16,"")</f>
        <v/>
      </c>
      <c r="H12" s="5">
        <f>IFERROR([1]XSRESULTS!O16,"")</f>
        <v>1.01</v>
      </c>
      <c r="I12" s="5" t="str">
        <f>IFERROR([1]XSRESULTS!P16,"")</f>
        <v/>
      </c>
      <c r="J12" s="5">
        <f>IFERROR([1]XSRESULTS!Q16,"")</f>
        <v>1.01</v>
      </c>
    </row>
    <row r="13" spans="1:10" ht="17" x14ac:dyDescent="0.25">
      <c r="A13" s="7">
        <v>12</v>
      </c>
      <c r="B13" s="6" t="str">
        <f>IFERROR([1]XSRESULTS!B17,"")</f>
        <v>TheGuarny</v>
      </c>
      <c r="C13" s="6" t="str">
        <f>IFERROR([1]XSRESULTS!C17,"")</f>
        <v>TLM_TheGuarny</v>
      </c>
      <c r="D13" s="6" t="str">
        <f>IFERROR([1]XSRESULTS!D17,"")</f>
        <v>TLM</v>
      </c>
      <c r="E13" s="6">
        <f>IFERROR([1]XSRESULTS!E17,"")</f>
        <v>92</v>
      </c>
      <c r="F13" s="6" t="str">
        <f>IFERROR(VLOOKUP(B13,[1]nomi!$B:$H,7,FALSE),"")</f>
        <v>it</v>
      </c>
      <c r="G13" s="5" t="str">
        <f>IFERROR([1]XSRESULTS!N17,"")</f>
        <v/>
      </c>
      <c r="H13" s="5">
        <f>IFERROR([1]XSRESULTS!O17,"")</f>
        <v>1.0009999999999999</v>
      </c>
      <c r="I13" s="5" t="str">
        <f>IFERROR([1]XSRESULTS!P17,"")</f>
        <v/>
      </c>
      <c r="J13" s="5">
        <f>IFERROR([1]XSRESULTS!Q17,"")</f>
        <v>1.0009999999999999</v>
      </c>
    </row>
    <row r="14" spans="1:10" ht="17" x14ac:dyDescent="0.25">
      <c r="A14" s="7">
        <v>13</v>
      </c>
      <c r="B14" s="6" t="str">
        <f>IFERROR([1]XSRESULTS!B18,"")</f>
        <v>TLM_wid83</v>
      </c>
      <c r="C14" s="6" t="str">
        <f>IFERROR([1]XSRESULTS!C18,"")</f>
        <v>TLM_wid83</v>
      </c>
      <c r="D14" s="6" t="str">
        <f>IFERROR([1]XSRESULTS!D18,"")</f>
        <v>TLM</v>
      </c>
      <c r="E14" s="6">
        <f>IFERROR([1]XSRESULTS!E18,"")</f>
        <v>23</v>
      </c>
      <c r="F14" s="6" t="str">
        <f>IFERROR(VLOOKUP(B14,[1]nomi!$B:$H,7,FALSE),"")</f>
        <v>it</v>
      </c>
      <c r="G14" s="5" t="str">
        <f>IFERROR([1]XSRESULTS!N18,"")</f>
        <v/>
      </c>
      <c r="H14" s="5" t="str">
        <f>IFERROR([1]XSRESULTS!O18,"")</f>
        <v/>
      </c>
      <c r="I14" s="5" t="str">
        <f>IFERROR([1]XSRESULTS!P18,"")</f>
        <v/>
      </c>
      <c r="J14" s="5" t="str">
        <f>IFERROR([1]XSRESULTS!Q18,"")</f>
        <v/>
      </c>
    </row>
    <row r="15" spans="1:10" ht="17" x14ac:dyDescent="0.25">
      <c r="A15" s="7">
        <v>14</v>
      </c>
      <c r="B15" s="6" t="str">
        <f>IFERROR([1]XSRESULTS!B19,"")</f>
        <v>Patanel86</v>
      </c>
      <c r="C15" s="6" t="str">
        <f>IFERROR([1]XSRESULTS!C19,"")</f>
        <v>TLM_PataneL86</v>
      </c>
      <c r="D15" s="6" t="str">
        <f>IFERROR([1]XSRESULTS!D19,"")</f>
        <v>TLM</v>
      </c>
      <c r="E15" s="6">
        <f>IFERROR([1]XSRESULTS!E19,"")</f>
        <v>10</v>
      </c>
      <c r="F15" s="6" t="str">
        <f>IFERROR(VLOOKUP(B15,[1]nomi!$B:$H,7,FALSE),"")</f>
        <v>it</v>
      </c>
      <c r="G15" s="5" t="str">
        <f>IFERROR([1]XSRESULTS!N19,"")</f>
        <v/>
      </c>
      <c r="H15" s="5" t="str">
        <f>IFERROR([1]XSRESULTS!O19,"")</f>
        <v/>
      </c>
      <c r="I15" s="5" t="str">
        <f>IFERROR([1]XSRESULTS!P19,"")</f>
        <v/>
      </c>
      <c r="J15" s="5" t="str">
        <f>IFERROR([1]XSRESULTS!Q19,"")</f>
        <v/>
      </c>
    </row>
    <row r="16" spans="1:10" ht="17" x14ac:dyDescent="0.25">
      <c r="A16" s="7">
        <v>15</v>
      </c>
      <c r="B16" s="6" t="str">
        <f>IFERROR([1]XSRESULTS!B20,"")</f>
        <v>TLM_Kappa</v>
      </c>
      <c r="C16" s="6" t="str">
        <f>IFERROR([1]XSRESULTS!C20,"")</f>
        <v>TLM_Kappa</v>
      </c>
      <c r="D16" s="6" t="str">
        <f>IFERROR([1]XSRESULTS!D20,"")</f>
        <v>TLM</v>
      </c>
      <c r="E16" s="6">
        <f>IFERROR([1]XSRESULTS!E20,"")</f>
        <v>53</v>
      </c>
      <c r="F16" s="6" t="str">
        <f>IFERROR(VLOOKUP(B16,[1]nomi!$B:$H,7,FALSE),"")</f>
        <v>it</v>
      </c>
      <c r="G16" s="5" t="str">
        <f>IFERROR([1]XSRESULTS!N20,"")</f>
        <v/>
      </c>
      <c r="H16" s="5" t="str">
        <f>IFERROR([1]XSRESULTS!O20,"")</f>
        <v/>
      </c>
      <c r="I16" s="5" t="str">
        <f>IFERROR([1]XSRESULTS!P20,"")</f>
        <v/>
      </c>
      <c r="J16" s="5" t="str">
        <f>IFERROR([1]XSRESULTS!Q20,"")</f>
        <v/>
      </c>
    </row>
    <row r="17" spans="1:10" ht="17" x14ac:dyDescent="0.25">
      <c r="A17" s="7">
        <v>16</v>
      </c>
      <c r="B17" s="6" t="str">
        <f>IFERROR([1]XSRESULTS!B21,"")</f>
        <v>Ulix1990</v>
      </c>
      <c r="C17" s="6" t="str">
        <f>IFERROR([1]XSRESULTS!C21,"")</f>
        <v>TLM_Ulix1990*</v>
      </c>
      <c r="D17" s="6" t="str">
        <f>IFERROR([1]XSRESULTS!D21,"")</f>
        <v>TLM</v>
      </c>
      <c r="E17" s="6">
        <f>IFERROR([1]XSRESULTS!E21,"")</f>
        <v>22</v>
      </c>
      <c r="F17" s="6" t="str">
        <f>IFERROR(VLOOKUP(B17,[1]nomi!$B:$H,7,FALSE),"")</f>
        <v>it</v>
      </c>
      <c r="G17" s="5" t="str">
        <f>IFERROR([1]XSRESULTS!N21,"")</f>
        <v/>
      </c>
      <c r="H17" s="5" t="str">
        <f>IFERROR([1]XSRESULTS!O21,"")</f>
        <v/>
      </c>
      <c r="I17" s="5" t="str">
        <f>IFERROR([1]XSRESULTS!P21,"")</f>
        <v/>
      </c>
      <c r="J17" s="5" t="str">
        <f>IFERROR([1]XSRESULTS!Q21,"")</f>
        <v/>
      </c>
    </row>
    <row r="18" spans="1:10" ht="17" x14ac:dyDescent="0.25">
      <c r="A18" s="7">
        <v>17</v>
      </c>
      <c r="B18" s="6" t="str">
        <f>IFERROR([1]XSRESULTS!B22,"")</f>
        <v>mattebenny</v>
      </c>
      <c r="C18" s="6" t="str">
        <f>IFERROR([1]XSRESULTS!C22,"")</f>
        <v>Benny89</v>
      </c>
      <c r="D18" s="6" t="str">
        <f>IFERROR([1]XSRESULTS!D22,"")</f>
        <v>TLM</v>
      </c>
      <c r="E18" s="6">
        <f>IFERROR([1]XSRESULTS!E22,"")</f>
        <v>89</v>
      </c>
      <c r="F18" s="6" t="str">
        <f>IFERROR(VLOOKUP(B18,[1]nomi!$B:$H,7,FALSE),"")</f>
        <v>it</v>
      </c>
      <c r="G18" s="5" t="str">
        <f>IFERROR([1]XSRESULTS!N22,"")</f>
        <v/>
      </c>
      <c r="H18" s="5" t="str">
        <f>IFERROR([1]XSRESULTS!O22,"")</f>
        <v/>
      </c>
      <c r="I18" s="5" t="str">
        <f>IFERROR([1]XSRESULTS!P22,"")</f>
        <v/>
      </c>
      <c r="J18" s="5" t="str">
        <f>IFERROR([1]XSRESULTS!Q22,"")</f>
        <v/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FDA2C-471B-134E-97A9-21024299FA1E}">
  <dimension ref="A1:J19"/>
  <sheetViews>
    <sheetView tabSelected="1" workbookViewId="0">
      <selection activeCell="G25" sqref="G25"/>
    </sheetView>
  </sheetViews>
  <sheetFormatPr baseColWidth="10" defaultRowHeight="16" x14ac:dyDescent="0.2"/>
  <cols>
    <col min="3" max="3" width="21.1640625" customWidth="1"/>
  </cols>
  <sheetData>
    <row r="1" spans="1:10" ht="23" x14ac:dyDescent="0.2">
      <c r="A1" s="8" t="s">
        <v>0</v>
      </c>
      <c r="B1" s="9" t="s">
        <v>1</v>
      </c>
      <c r="C1" s="10" t="s">
        <v>2</v>
      </c>
      <c r="D1" s="10" t="s">
        <v>3</v>
      </c>
      <c r="E1" t="s">
        <v>5</v>
      </c>
      <c r="F1" s="10" t="s">
        <v>4</v>
      </c>
      <c r="G1" s="1" t="s">
        <v>6</v>
      </c>
      <c r="H1" s="2" t="s">
        <v>7</v>
      </c>
      <c r="I1" s="3" t="s">
        <v>8</v>
      </c>
      <c r="J1" s="4" t="s">
        <v>9</v>
      </c>
    </row>
    <row r="2" spans="1:10" ht="17" x14ac:dyDescent="0.25">
      <c r="A2" s="7">
        <v>1</v>
      </c>
      <c r="B2" s="6" t="s">
        <v>15</v>
      </c>
      <c r="C2" s="6" t="s">
        <v>15</v>
      </c>
      <c r="D2" s="6" t="s">
        <v>12</v>
      </c>
      <c r="E2" s="6">
        <v>34</v>
      </c>
      <c r="F2" s="6" t="s">
        <v>13</v>
      </c>
      <c r="G2" s="5" t="s">
        <v>14</v>
      </c>
      <c r="H2" s="5">
        <v>25</v>
      </c>
      <c r="I2" s="5" t="s">
        <v>14</v>
      </c>
      <c r="J2" s="5">
        <v>25</v>
      </c>
    </row>
    <row r="3" spans="1:10" ht="17" x14ac:dyDescent="0.25">
      <c r="A3" s="7">
        <v>2</v>
      </c>
      <c r="B3" s="6" t="s">
        <v>10</v>
      </c>
      <c r="C3" s="6" t="s">
        <v>11</v>
      </c>
      <c r="D3" s="6" t="s">
        <v>12</v>
      </c>
      <c r="E3" s="6">
        <v>99</v>
      </c>
      <c r="F3" s="6" t="s">
        <v>13</v>
      </c>
      <c r="G3" s="5">
        <v>1</v>
      </c>
      <c r="H3" s="5">
        <v>20</v>
      </c>
      <c r="I3" s="5" t="s">
        <v>14</v>
      </c>
      <c r="J3" s="5">
        <v>21</v>
      </c>
    </row>
    <row r="4" spans="1:10" ht="17" x14ac:dyDescent="0.25">
      <c r="A4" s="7">
        <v>3</v>
      </c>
      <c r="B4" s="6" t="s">
        <v>31</v>
      </c>
      <c r="C4" s="6" t="s">
        <v>32</v>
      </c>
      <c r="D4" s="6" t="s">
        <v>12</v>
      </c>
      <c r="E4" s="6">
        <v>81</v>
      </c>
      <c r="F4" s="6" t="s">
        <v>13</v>
      </c>
      <c r="G4" s="5" t="s">
        <v>14</v>
      </c>
      <c r="H4" s="5">
        <v>18</v>
      </c>
      <c r="I4" s="5">
        <v>1</v>
      </c>
      <c r="J4" s="5">
        <v>19</v>
      </c>
    </row>
    <row r="5" spans="1:10" ht="17" x14ac:dyDescent="0.25">
      <c r="A5" s="7">
        <v>4</v>
      </c>
      <c r="B5" s="6" t="s">
        <v>16</v>
      </c>
      <c r="C5" s="6" t="s">
        <v>17</v>
      </c>
      <c r="D5" s="6" t="s">
        <v>12</v>
      </c>
      <c r="E5" s="6">
        <v>112</v>
      </c>
      <c r="F5" s="6" t="s">
        <v>13</v>
      </c>
      <c r="G5" s="5" t="s">
        <v>14</v>
      </c>
      <c r="H5" s="5">
        <v>16</v>
      </c>
      <c r="I5" s="5" t="s">
        <v>14</v>
      </c>
      <c r="J5" s="5">
        <v>16</v>
      </c>
    </row>
    <row r="6" spans="1:10" ht="17" x14ac:dyDescent="0.25">
      <c r="A6" s="7">
        <v>5</v>
      </c>
      <c r="B6" s="6" t="s">
        <v>33</v>
      </c>
      <c r="C6" s="6" t="s">
        <v>34</v>
      </c>
      <c r="D6" s="6" t="s">
        <v>12</v>
      </c>
      <c r="E6" s="6">
        <v>13</v>
      </c>
      <c r="F6" s="6" t="s">
        <v>13</v>
      </c>
      <c r="G6" s="5" t="s">
        <v>14</v>
      </c>
      <c r="H6" s="5">
        <v>14</v>
      </c>
      <c r="I6" s="5" t="s">
        <v>14</v>
      </c>
      <c r="J6" s="5">
        <v>14</v>
      </c>
    </row>
    <row r="7" spans="1:10" ht="17" x14ac:dyDescent="0.25">
      <c r="A7" s="7">
        <v>6</v>
      </c>
      <c r="B7" s="6" t="s">
        <v>20</v>
      </c>
      <c r="C7" s="6" t="s">
        <v>21</v>
      </c>
      <c r="D7" s="6" t="s">
        <v>12</v>
      </c>
      <c r="E7" s="6">
        <v>88</v>
      </c>
      <c r="F7" s="6" t="s">
        <v>13</v>
      </c>
      <c r="G7" s="5" t="s">
        <v>14</v>
      </c>
      <c r="H7" s="5">
        <v>12</v>
      </c>
      <c r="I7" s="5" t="s">
        <v>14</v>
      </c>
      <c r="J7" s="5">
        <v>12</v>
      </c>
    </row>
    <row r="8" spans="1:10" ht="17" x14ac:dyDescent="0.25">
      <c r="A8" s="7">
        <v>7</v>
      </c>
      <c r="B8" s="6" t="s">
        <v>28</v>
      </c>
      <c r="C8" s="6" t="s">
        <v>29</v>
      </c>
      <c r="D8" s="6" t="s">
        <v>12</v>
      </c>
      <c r="E8" s="6">
        <v>44</v>
      </c>
      <c r="F8" s="6" t="s">
        <v>13</v>
      </c>
      <c r="G8" s="5" t="s">
        <v>14</v>
      </c>
      <c r="H8" s="5">
        <v>10</v>
      </c>
      <c r="I8" s="5" t="s">
        <v>14</v>
      </c>
      <c r="J8" s="5">
        <v>10</v>
      </c>
    </row>
    <row r="9" spans="1:10" ht="17" x14ac:dyDescent="0.25">
      <c r="A9" s="7">
        <v>8</v>
      </c>
      <c r="B9" s="6" t="s">
        <v>51</v>
      </c>
      <c r="C9" s="6" t="s">
        <v>52</v>
      </c>
      <c r="D9" s="6" t="s">
        <v>12</v>
      </c>
      <c r="E9" s="6">
        <v>33</v>
      </c>
      <c r="F9" s="6" t="s">
        <v>13</v>
      </c>
      <c r="G9" s="5" t="s">
        <v>14</v>
      </c>
      <c r="H9" s="5">
        <v>6</v>
      </c>
      <c r="I9" s="5" t="s">
        <v>14</v>
      </c>
      <c r="J9" s="5">
        <v>6</v>
      </c>
    </row>
    <row r="10" spans="1:10" ht="17" x14ac:dyDescent="0.25">
      <c r="A10" s="7">
        <v>9</v>
      </c>
      <c r="B10" s="6" t="s">
        <v>26</v>
      </c>
      <c r="C10" s="6" t="s">
        <v>27</v>
      </c>
      <c r="D10" s="6" t="s">
        <v>12</v>
      </c>
      <c r="E10" s="6">
        <v>85</v>
      </c>
      <c r="F10" s="6" t="s">
        <v>13</v>
      </c>
      <c r="G10" s="5" t="s">
        <v>14</v>
      </c>
      <c r="H10" s="5">
        <v>4</v>
      </c>
      <c r="I10" s="5" t="s">
        <v>14</v>
      </c>
      <c r="J10" s="5">
        <v>4</v>
      </c>
    </row>
    <row r="11" spans="1:10" ht="17" x14ac:dyDescent="0.25">
      <c r="A11" s="7">
        <v>10</v>
      </c>
      <c r="B11" s="6" t="s">
        <v>35</v>
      </c>
      <c r="C11" s="6" t="s">
        <v>36</v>
      </c>
      <c r="D11" s="6" t="s">
        <v>12</v>
      </c>
      <c r="E11" s="6">
        <v>25</v>
      </c>
      <c r="F11" s="6" t="s">
        <v>13</v>
      </c>
      <c r="G11" s="5" t="s">
        <v>14</v>
      </c>
      <c r="H11" s="5">
        <v>2</v>
      </c>
      <c r="I11" s="5" t="s">
        <v>14</v>
      </c>
      <c r="J11" s="5">
        <v>2</v>
      </c>
    </row>
    <row r="12" spans="1:10" ht="17" x14ac:dyDescent="0.25">
      <c r="A12" s="7">
        <v>11</v>
      </c>
      <c r="B12" s="6" t="s">
        <v>22</v>
      </c>
      <c r="C12" s="6" t="s">
        <v>23</v>
      </c>
      <c r="D12" s="6" t="s">
        <v>12</v>
      </c>
      <c r="E12" s="6">
        <v>79</v>
      </c>
      <c r="F12" s="6" t="s">
        <v>13</v>
      </c>
      <c r="G12" s="5" t="s">
        <v>14</v>
      </c>
      <c r="H12" s="5">
        <v>1.01</v>
      </c>
      <c r="I12" s="5" t="s">
        <v>14</v>
      </c>
      <c r="J12" s="5">
        <v>1.01</v>
      </c>
    </row>
    <row r="13" spans="1:10" ht="17" x14ac:dyDescent="0.25">
      <c r="A13" s="7">
        <v>12</v>
      </c>
      <c r="B13" s="6" t="s">
        <v>24</v>
      </c>
      <c r="C13" s="6" t="s">
        <v>25</v>
      </c>
      <c r="D13" s="6" t="s">
        <v>12</v>
      </c>
      <c r="E13" s="6">
        <v>92</v>
      </c>
      <c r="F13" s="6" t="s">
        <v>13</v>
      </c>
      <c r="G13" s="5" t="s">
        <v>14</v>
      </c>
      <c r="H13" s="5">
        <v>1.0009999999999999</v>
      </c>
      <c r="I13" s="5" t="s">
        <v>14</v>
      </c>
      <c r="J13" s="5">
        <v>1.0009999999999999</v>
      </c>
    </row>
    <row r="14" spans="1:10" ht="17" x14ac:dyDescent="0.25">
      <c r="A14" s="7">
        <v>13</v>
      </c>
      <c r="B14" s="6" t="s">
        <v>37</v>
      </c>
      <c r="C14" s="6" t="s">
        <v>38</v>
      </c>
      <c r="D14" s="6" t="s">
        <v>12</v>
      </c>
      <c r="E14" s="6">
        <v>83</v>
      </c>
      <c r="F14" s="6" t="s">
        <v>13</v>
      </c>
      <c r="G14" s="5" t="s">
        <v>14</v>
      </c>
      <c r="H14" s="5">
        <v>0</v>
      </c>
      <c r="I14" s="5" t="s">
        <v>14</v>
      </c>
      <c r="J14" s="5">
        <v>0</v>
      </c>
    </row>
    <row r="15" spans="1:10" ht="17" x14ac:dyDescent="0.25">
      <c r="A15" s="7">
        <v>14</v>
      </c>
      <c r="B15" s="6" t="s">
        <v>18</v>
      </c>
      <c r="C15" s="6" t="s">
        <v>19</v>
      </c>
      <c r="D15" s="6" t="s">
        <v>12</v>
      </c>
      <c r="E15" s="6">
        <v>89</v>
      </c>
      <c r="F15" s="6" t="s">
        <v>13</v>
      </c>
      <c r="G15" s="5" t="s">
        <v>14</v>
      </c>
      <c r="H15" s="5">
        <v>0</v>
      </c>
      <c r="I15" s="5" t="s">
        <v>14</v>
      </c>
      <c r="J15" s="5">
        <v>0</v>
      </c>
    </row>
    <row r="16" spans="1:10" ht="17" x14ac:dyDescent="0.25">
      <c r="A16" s="7">
        <v>15</v>
      </c>
      <c r="B16" s="6" t="s">
        <v>30</v>
      </c>
      <c r="C16" s="6" t="s">
        <v>30</v>
      </c>
      <c r="D16" s="6" t="s">
        <v>12</v>
      </c>
      <c r="E16" s="6">
        <v>23</v>
      </c>
      <c r="F16" s="6" t="s">
        <v>13</v>
      </c>
      <c r="G16" s="5" t="s">
        <v>14</v>
      </c>
      <c r="H16" s="5">
        <v>0</v>
      </c>
      <c r="I16" s="5" t="s">
        <v>14</v>
      </c>
      <c r="J16" s="5">
        <v>0</v>
      </c>
    </row>
    <row r="19" spans="2:5" x14ac:dyDescent="0.2">
      <c r="B19" s="6"/>
      <c r="C19" s="6"/>
      <c r="D19" s="6"/>
      <c r="E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7F79-DEE4-4D4B-9BF2-455A880E0132}">
  <dimension ref="A1:J17"/>
  <sheetViews>
    <sheetView workbookViewId="0">
      <selection activeCell="B7" sqref="B7"/>
    </sheetView>
  </sheetViews>
  <sheetFormatPr baseColWidth="10" defaultRowHeight="16" x14ac:dyDescent="0.2"/>
  <sheetData>
    <row r="1" spans="1:10" ht="23" x14ac:dyDescent="0.2">
      <c r="A1" s="8" t="s">
        <v>0</v>
      </c>
      <c r="B1" s="9" t="s">
        <v>1</v>
      </c>
      <c r="C1" s="10" t="s">
        <v>2</v>
      </c>
      <c r="D1" s="10" t="s">
        <v>3</v>
      </c>
      <c r="E1" t="s">
        <v>5</v>
      </c>
      <c r="F1" s="10" t="s">
        <v>4</v>
      </c>
      <c r="G1" s="1" t="s">
        <v>6</v>
      </c>
      <c r="H1" s="2" t="s">
        <v>7</v>
      </c>
      <c r="I1" s="3" t="s">
        <v>8</v>
      </c>
      <c r="J1" s="4" t="s">
        <v>9</v>
      </c>
    </row>
    <row r="2" spans="1:10" ht="17" x14ac:dyDescent="0.25">
      <c r="A2" s="7">
        <v>1</v>
      </c>
      <c r="B2" s="5" t="str">
        <f>IFERROR([1]XSRESULTS!B24,"")</f>
        <v>andvea_99</v>
      </c>
      <c r="C2" s="5" t="str">
        <f>IFERROR([1]XSRESULTS!C24,"")</f>
        <v>TLM_andvea99</v>
      </c>
      <c r="D2" s="5" t="str">
        <f>IFERROR([1]XSRESULTS!D24,"")</f>
        <v>TLM</v>
      </c>
      <c r="E2" s="5">
        <f>IFERROR([1]XSRESULTS!E24,"")</f>
        <v>99</v>
      </c>
      <c r="F2" s="5" t="str">
        <f>IFERROR(VLOOKUP(B2,[1]nomi!$B:$H,7,FALSE),"")</f>
        <v>it</v>
      </c>
      <c r="G2" s="5" t="str">
        <f>IFERROR([1]XSRESULTS!N24,"")</f>
        <v/>
      </c>
      <c r="H2" s="5">
        <f>IFERROR([1]XSRESULTS!O24,"")</f>
        <v>25</v>
      </c>
      <c r="I2" s="5">
        <f>IFERROR([1]XSRESULTS!P24,"")</f>
        <v>1</v>
      </c>
      <c r="J2" s="5">
        <f>IFERROR([1]XSRESULTS!Q24,"")</f>
        <v>26</v>
      </c>
    </row>
    <row r="3" spans="1:10" ht="17" x14ac:dyDescent="0.25">
      <c r="A3" s="7">
        <v>2</v>
      </c>
      <c r="B3" s="5" t="str">
        <f>IFERROR([1]XSRESULTS!B25,"")</f>
        <v>Rupetheking</v>
      </c>
      <c r="C3" s="5" t="str">
        <f>IFERROR([1]XSRESULTS!C25,"")</f>
        <v xml:space="preserve">Tlm-rupetheking </v>
      </c>
      <c r="D3" s="5" t="str">
        <f>IFERROR([1]XSRESULTS!D25,"")</f>
        <v>TLM</v>
      </c>
      <c r="E3" s="5">
        <f>IFERROR([1]XSRESULTS!E25,"")</f>
        <v>44</v>
      </c>
      <c r="F3" s="5" t="str">
        <f>IFERROR(VLOOKUP(B3,[1]nomi!$B:$H,7,FALSE),"")</f>
        <v>it</v>
      </c>
      <c r="G3" s="5" t="str">
        <f>IFERROR([1]XSRESULTS!N25,"")</f>
        <v/>
      </c>
      <c r="H3" s="5">
        <f>IFERROR([1]XSRESULTS!O25,"")</f>
        <v>20</v>
      </c>
      <c r="I3" s="5" t="str">
        <f>IFERROR([1]XSRESULTS!P25,"")</f>
        <v/>
      </c>
      <c r="J3" s="5">
        <f>IFERROR([1]XSRESULTS!Q25,"")</f>
        <v>20</v>
      </c>
    </row>
    <row r="4" spans="1:10" ht="17" x14ac:dyDescent="0.25">
      <c r="A4" s="7">
        <v>3</v>
      </c>
      <c r="B4" s="5" t="str">
        <f>IFERROR([1]XSRESULTS!B26,"")</f>
        <v>Tonyroto74</v>
      </c>
      <c r="C4" s="5" t="str">
        <f>IFERROR([1]XSRESULTS!C26,"")</f>
        <v>Tonyroto</v>
      </c>
      <c r="D4" s="5" t="str">
        <f>IFERROR([1]XSRESULTS!D26,"")</f>
        <v>TLM</v>
      </c>
      <c r="E4" s="5">
        <f>IFERROR([1]XSRESULTS!E26,"")</f>
        <v>74</v>
      </c>
      <c r="F4" s="5" t="str">
        <f>IFERROR(VLOOKUP(B4,[1]nomi!$B:$H,7,FALSE),"")</f>
        <v>it</v>
      </c>
      <c r="G4" s="5" t="str">
        <f>IFERROR([1]XSRESULTS!N26,"")</f>
        <v/>
      </c>
      <c r="H4" s="5">
        <f>IFERROR([1]XSRESULTS!O26,"")</f>
        <v>18</v>
      </c>
      <c r="I4" s="5" t="str">
        <f>IFERROR([1]XSRESULTS!P26,"")</f>
        <v/>
      </c>
      <c r="J4" s="5">
        <f>IFERROR([1]XSRESULTS!Q26,"")</f>
        <v>18</v>
      </c>
    </row>
    <row r="5" spans="1:10" ht="17" x14ac:dyDescent="0.25">
      <c r="A5" s="7">
        <v>4</v>
      </c>
      <c r="B5" s="5" t="str">
        <f>IFERROR([1]XSRESULTS!B27,"")</f>
        <v>TLM_SKIZZO34</v>
      </c>
      <c r="C5" s="5" t="str">
        <f>IFERROR([1]XSRESULTS!C27,"")</f>
        <v>TLM_SKIZZO 34</v>
      </c>
      <c r="D5" s="5" t="str">
        <f>IFERROR([1]XSRESULTS!D27,"")</f>
        <v>TLM</v>
      </c>
      <c r="E5" s="5">
        <f>IFERROR([1]XSRESULTS!E27,"")</f>
        <v>34</v>
      </c>
      <c r="F5" s="5" t="str">
        <f>IFERROR(VLOOKUP(B5,[1]nomi!$B:$H,7,FALSE),"")</f>
        <v>it</v>
      </c>
      <c r="G5" s="5" t="str">
        <f>IFERROR([1]XSRESULTS!N27,"")</f>
        <v/>
      </c>
      <c r="H5" s="5">
        <f>IFERROR([1]XSRESULTS!O27,"")</f>
        <v>16</v>
      </c>
      <c r="I5" s="5" t="str">
        <f>IFERROR([1]XSRESULTS!P27,"")</f>
        <v/>
      </c>
      <c r="J5" s="5">
        <f>IFERROR([1]XSRESULTS!Q27,"")</f>
        <v>16</v>
      </c>
    </row>
    <row r="6" spans="1:10" ht="17" x14ac:dyDescent="0.25">
      <c r="A6" s="7">
        <v>5</v>
      </c>
      <c r="B6" s="5" t="str">
        <f>IFERROR([1]XSRESULTS!B28,"")</f>
        <v>mark126p</v>
      </c>
      <c r="C6" s="5" t="str">
        <f>IFERROR([1]XSRESULTS!C28,"")</f>
        <v>Tlm mark126p</v>
      </c>
      <c r="D6" s="5" t="str">
        <f>IFERROR([1]XSRESULTS!D28,"")</f>
        <v>TLM</v>
      </c>
      <c r="E6" s="5">
        <f>IFERROR([1]XSRESULTS!E28,"")</f>
        <v>4</v>
      </c>
      <c r="F6" s="5" t="str">
        <f>IFERROR(VLOOKUP(B6,[1]nomi!$B:$H,7,FALSE),"")</f>
        <v>it</v>
      </c>
      <c r="G6" s="5" t="str">
        <f>IFERROR([1]XSRESULTS!N28,"")</f>
        <v/>
      </c>
      <c r="H6" s="5">
        <f>IFERROR([1]XSRESULTS!O28,"")</f>
        <v>14</v>
      </c>
      <c r="I6" s="5" t="str">
        <f>IFERROR([1]XSRESULTS!P28,"")</f>
        <v/>
      </c>
      <c r="J6" s="5">
        <f>IFERROR([1]XSRESULTS!Q28,"")</f>
        <v>14</v>
      </c>
    </row>
    <row r="7" spans="1:10" ht="17" x14ac:dyDescent="0.25">
      <c r="A7" s="7">
        <v>6</v>
      </c>
      <c r="B7" s="5" t="str">
        <f>IFERROR([1]XSRESULTS!B29,"")</f>
        <v>mattebenny</v>
      </c>
      <c r="C7" s="5" t="str">
        <f>IFERROR([1]XSRESULTS!C29,"")</f>
        <v>Benny89</v>
      </c>
      <c r="D7" s="5" t="str">
        <f>IFERROR([1]XSRESULTS!D29,"")</f>
        <v>TLM</v>
      </c>
      <c r="E7" s="5">
        <f>IFERROR([1]XSRESULTS!E29,"")</f>
        <v>89</v>
      </c>
      <c r="F7" s="5" t="str">
        <f>IFERROR(VLOOKUP(B7,[1]nomi!$B:$H,7,FALSE),"")</f>
        <v>it</v>
      </c>
      <c r="G7" s="5">
        <f>IFERROR([1]XSRESULTS!N29,"")</f>
        <v>1</v>
      </c>
      <c r="H7" s="5">
        <f>IFERROR([1]XSRESULTS!O29,"")</f>
        <v>12</v>
      </c>
      <c r="I7" s="5" t="str">
        <f>IFERROR([1]XSRESULTS!P29,"")</f>
        <v/>
      </c>
      <c r="J7" s="5">
        <f>IFERROR([1]XSRESULTS!Q29,"")</f>
        <v>13</v>
      </c>
    </row>
    <row r="8" spans="1:10" ht="17" x14ac:dyDescent="0.25">
      <c r="A8" s="7">
        <v>7</v>
      </c>
      <c r="B8" s="5" t="str">
        <f>IFERROR([1]XSRESULTS!B30,"")</f>
        <v>Febshy</v>
      </c>
      <c r="C8" s="5" t="str">
        <f>IFERROR([1]XSRESULTS!C30,"")</f>
        <v>TLM Febshy</v>
      </c>
      <c r="D8" s="5" t="str">
        <f>IFERROR([1]XSRESULTS!D30,"")</f>
        <v>TLM</v>
      </c>
      <c r="E8" s="5">
        <f>IFERROR([1]XSRESULTS!E30,"")</f>
        <v>29</v>
      </c>
      <c r="F8" s="5" t="str">
        <f>IFERROR(VLOOKUP(B8,[1]nomi!$B:$H,7,FALSE),"")</f>
        <v>it</v>
      </c>
      <c r="G8" s="5" t="str">
        <f>IFERROR([1]XSRESULTS!N30,"")</f>
        <v/>
      </c>
      <c r="H8" s="5">
        <f>IFERROR([1]XSRESULTS!O30,"")</f>
        <v>10</v>
      </c>
      <c r="I8" s="5" t="str">
        <f>IFERROR([1]XSRESULTS!P30,"")</f>
        <v/>
      </c>
      <c r="J8" s="5">
        <f>IFERROR([1]XSRESULTS!Q30,"")</f>
        <v>10</v>
      </c>
    </row>
    <row r="9" spans="1:10" ht="17" x14ac:dyDescent="0.25">
      <c r="A9" s="7">
        <v>8</v>
      </c>
      <c r="B9" s="5" t="str">
        <f>IFERROR([1]XSRESULTS!B31,"")</f>
        <v>CTR_ocior-78</v>
      </c>
      <c r="C9" s="5" t="str">
        <f>IFERROR([1]XSRESULTS!C31,"")</f>
        <v>TLM-Ocior78</v>
      </c>
      <c r="D9" s="5" t="str">
        <f>IFERROR([1]XSRESULTS!D31,"")</f>
        <v>TLM</v>
      </c>
      <c r="E9" s="5">
        <f>IFERROR([1]XSRESULTS!E31,"")</f>
        <v>104</v>
      </c>
      <c r="F9" s="5" t="str">
        <f>IFERROR(VLOOKUP(B9,[1]nomi!$B:$H,7,FALSE),"")</f>
        <v>it</v>
      </c>
      <c r="G9" s="5" t="str">
        <f>IFERROR([1]XSRESULTS!N31,"")</f>
        <v/>
      </c>
      <c r="H9" s="5">
        <f>IFERROR([1]XSRESULTS!O31,"")</f>
        <v>6</v>
      </c>
      <c r="I9" s="5" t="str">
        <f>IFERROR([1]XSRESULTS!P31,"")</f>
        <v/>
      </c>
      <c r="J9" s="5">
        <f>IFERROR([1]XSRESULTS!Q31,"")</f>
        <v>6</v>
      </c>
    </row>
    <row r="10" spans="1:10" ht="17" x14ac:dyDescent="0.25">
      <c r="A10" s="7">
        <v>9</v>
      </c>
      <c r="B10" s="5" t="str">
        <f>IFERROR([1]XSRESULTS!B32,"")</f>
        <v>TLM_dimaa66</v>
      </c>
      <c r="C10" s="5" t="str">
        <f>IFERROR([1]XSRESULTS!C32,"")</f>
        <v>TLM_Dimaaa_66</v>
      </c>
      <c r="D10" s="5" t="str">
        <f>IFERROR([1]XSRESULTS!D32,"")</f>
        <v>TLM</v>
      </c>
      <c r="E10" s="5">
        <f>IFERROR([1]XSRESULTS!E32,"")</f>
        <v>66</v>
      </c>
      <c r="F10" s="5" t="str">
        <f>IFERROR(VLOOKUP(B10,[1]nomi!$B:$H,7,FALSE),"")</f>
        <v>it</v>
      </c>
      <c r="G10" s="5" t="str">
        <f>IFERROR([1]XSRESULTS!N32,"")</f>
        <v/>
      </c>
      <c r="H10" s="5">
        <f>IFERROR([1]XSRESULTS!O32,"")</f>
        <v>4</v>
      </c>
      <c r="I10" s="5" t="str">
        <f>IFERROR([1]XSRESULTS!P32,"")</f>
        <v/>
      </c>
      <c r="J10" s="5">
        <f>IFERROR([1]XSRESULTS!Q32,"")</f>
        <v>4</v>
      </c>
    </row>
    <row r="11" spans="1:10" ht="17" x14ac:dyDescent="0.25">
      <c r="A11" s="7">
        <v>10</v>
      </c>
      <c r="B11" s="5" t="str">
        <f>IFERROR([1]XSRESULTS!B33,"")</f>
        <v>Asseemazz</v>
      </c>
      <c r="C11" s="5" t="str">
        <f>IFERROR([1]XSRESULTS!C33,"")</f>
        <v>TLM_GAMMA</v>
      </c>
      <c r="D11" s="5" t="str">
        <f>IFERROR([1]XSRESULTS!D33,"")</f>
        <v>TLM</v>
      </c>
      <c r="E11" s="5">
        <f>IFERROR([1]XSRESULTS!E33,"")</f>
        <v>33</v>
      </c>
      <c r="F11" s="5" t="str">
        <f>IFERROR(VLOOKUP(B11,[1]nomi!$B:$H,7,FALSE),"")</f>
        <v>it</v>
      </c>
      <c r="G11" s="5" t="str">
        <f>IFERROR([1]XSRESULTS!N33,"")</f>
        <v/>
      </c>
      <c r="H11" s="5">
        <f>IFERROR([1]XSRESULTS!O33,"")</f>
        <v>2</v>
      </c>
      <c r="I11" s="5" t="str">
        <f>IFERROR([1]XSRESULTS!P33,"")</f>
        <v/>
      </c>
      <c r="J11" s="5">
        <f>IFERROR([1]XSRESULTS!Q33,"")</f>
        <v>2</v>
      </c>
    </row>
    <row r="12" spans="1:10" ht="17" x14ac:dyDescent="0.25">
      <c r="A12" s="7">
        <v>11</v>
      </c>
      <c r="B12" s="5" t="str">
        <f>IFERROR([1]XSRESULTS!B34,"")</f>
        <v>Verce90</v>
      </c>
      <c r="C12" s="5" t="str">
        <f>IFERROR([1]XSRESULTS!C34,"")</f>
        <v>TLM Verce90</v>
      </c>
      <c r="D12" s="5" t="str">
        <f>IFERROR([1]XSRESULTS!D34,"")</f>
        <v>TLM</v>
      </c>
      <c r="E12" s="5">
        <f>IFERROR([1]XSRESULTS!E34,"")</f>
        <v>25</v>
      </c>
      <c r="F12" s="5" t="str">
        <f>IFERROR(VLOOKUP(B12,[1]nomi!$B:$H,7,FALSE),"")</f>
        <v>it</v>
      </c>
      <c r="G12" s="5" t="str">
        <f>IFERROR([1]XSRESULTS!N34,"")</f>
        <v/>
      </c>
      <c r="H12" s="5">
        <f>IFERROR([1]XSRESULTS!O34,"")</f>
        <v>1</v>
      </c>
      <c r="I12" s="5" t="str">
        <f>IFERROR([1]XSRESULTS!P34,"")</f>
        <v/>
      </c>
      <c r="J12" s="5">
        <f>IFERROR([1]XSRESULTS!Q34,"")</f>
        <v>1</v>
      </c>
    </row>
    <row r="13" spans="1:10" ht="17" x14ac:dyDescent="0.25">
      <c r="A13" s="7">
        <v>12</v>
      </c>
      <c r="B13" s="5" t="str">
        <f>IFERROR([1]XSRESULTS!B35,"")</f>
        <v>Chry-77</v>
      </c>
      <c r="C13" s="5" t="str">
        <f>IFERROR([1]XSRESULTS!C35,"")</f>
        <v>TLM_Chry-77</v>
      </c>
      <c r="D13" s="5" t="str">
        <f>IFERROR([1]XSRESULTS!D35,"")</f>
        <v>TLM</v>
      </c>
      <c r="E13" s="5">
        <f>IFERROR([1]XSRESULTS!E35,"")</f>
        <v>77</v>
      </c>
      <c r="F13" s="5" t="str">
        <f>IFERROR(VLOOKUP(B13,[1]nomi!$B:$H,7,FALSE),"")</f>
        <v>it</v>
      </c>
      <c r="G13" s="5" t="str">
        <f>IFERROR([1]XSRESULTS!N35,"")</f>
        <v/>
      </c>
      <c r="H13" s="5" t="str">
        <f>IFERROR([1]XSRESULTS!O35,"")</f>
        <v/>
      </c>
      <c r="I13" s="5" t="str">
        <f>IFERROR([1]XSRESULTS!P35,"")</f>
        <v/>
      </c>
      <c r="J13" s="5" t="str">
        <f>IFERROR([1]XSRESULTS!Q35,"")</f>
        <v/>
      </c>
    </row>
    <row r="14" spans="1:10" ht="17" x14ac:dyDescent="0.25">
      <c r="A14" s="7">
        <v>13</v>
      </c>
      <c r="B14" s="5" t="str">
        <f>IFERROR([1]XSRESULTS!B36,"")</f>
        <v>Parenji</v>
      </c>
      <c r="C14" s="5" t="str">
        <f>IFERROR([1]XSRESULTS!C36,"")</f>
        <v>TLM_Parenti</v>
      </c>
      <c r="D14" s="5" t="str">
        <f>IFERROR([1]XSRESULTS!D36,"")</f>
        <v>TLM</v>
      </c>
      <c r="E14" s="5">
        <f>IFERROR([1]XSRESULTS!E36,"")</f>
        <v>8</v>
      </c>
      <c r="F14" s="5" t="str">
        <f>IFERROR(VLOOKUP(B14,[1]nomi!$B:$H,7,FALSE),"")</f>
        <v>it</v>
      </c>
      <c r="G14" s="5" t="str">
        <f>IFERROR([1]XSRESULTS!N36,"")</f>
        <v/>
      </c>
      <c r="H14" s="5" t="str">
        <f>IFERROR([1]XSRESULTS!O36,"")</f>
        <v/>
      </c>
      <c r="I14" s="5" t="str">
        <f>IFERROR([1]XSRESULTS!P36,"")</f>
        <v/>
      </c>
      <c r="J14" s="5" t="str">
        <f>IFERROR([1]XSRESULTS!Q36,"")</f>
        <v/>
      </c>
    </row>
    <row r="15" spans="1:10" ht="17" x14ac:dyDescent="0.25">
      <c r="A15" s="7">
        <v>14</v>
      </c>
      <c r="B15" s="5" t="str">
        <f>IFERROR([1]XSRESULTS!B37,"")</f>
        <v>TLM_Sicily22</v>
      </c>
      <c r="C15" s="5" t="str">
        <f>IFERROR([1]XSRESULTS!C37,"")</f>
        <v>M.Di Bartolo</v>
      </c>
      <c r="D15" s="5" t="str">
        <f>IFERROR([1]XSRESULTS!D37,"")</f>
        <v>TLM</v>
      </c>
      <c r="E15" s="5">
        <f>IFERROR([1]XSRESULTS!E37,"")</f>
        <v>1</v>
      </c>
      <c r="F15" s="5" t="str">
        <f>IFERROR(VLOOKUP(B15,[1]nomi!$B:$H,7,FALSE),"")</f>
        <v>de</v>
      </c>
      <c r="G15" s="5" t="str">
        <f>IFERROR([1]XSRESULTS!N37,"")</f>
        <v/>
      </c>
      <c r="H15" s="5" t="str">
        <f>IFERROR([1]XSRESULTS!O37,"")</f>
        <v/>
      </c>
      <c r="I15" s="5" t="str">
        <f>IFERROR([1]XSRESULTS!P37,"")</f>
        <v/>
      </c>
      <c r="J15" s="5" t="str">
        <f>IFERROR([1]XSRESULTS!Q37,"")</f>
        <v/>
      </c>
    </row>
    <row r="16" spans="1:10" ht="17" x14ac:dyDescent="0.25">
      <c r="A16" s="7">
        <v>15</v>
      </c>
      <c r="B16" s="5" t="str">
        <f>IFERROR([1]XSRESULTS!B38,"")</f>
        <v>TLM_michaelFox12</v>
      </c>
      <c r="C16" s="5" t="str">
        <f>IFERROR([1]XSRESULTS!C38,"")</f>
        <v>TLM_michaelfox12</v>
      </c>
      <c r="D16" s="5" t="str">
        <f>IFERROR([1]XSRESULTS!D38,"")</f>
        <v>TLM</v>
      </c>
      <c r="E16" s="5">
        <f>IFERROR([1]XSRESULTS!E38,"")</f>
        <v>12</v>
      </c>
      <c r="F16" s="5" t="str">
        <f>IFERROR(VLOOKUP(B16,[1]nomi!$B:$H,7,FALSE),"")</f>
        <v>it</v>
      </c>
      <c r="G16" s="5" t="str">
        <f>IFERROR([1]XSRESULTS!N38,"")</f>
        <v/>
      </c>
      <c r="H16" s="5" t="str">
        <f>IFERROR([1]XSRESULTS!O38,"")</f>
        <v/>
      </c>
      <c r="I16" s="5" t="str">
        <f>IFERROR([1]XSRESULTS!P38,"")</f>
        <v/>
      </c>
      <c r="J16" s="5" t="str">
        <f>IFERROR([1]XSRESULTS!Q38,"")</f>
        <v/>
      </c>
    </row>
    <row r="17" spans="1:10" ht="17" x14ac:dyDescent="0.25">
      <c r="A17" s="7">
        <v>16</v>
      </c>
      <c r="B17" s="5" t="str">
        <f>IFERROR([1]XSRESULTS!B39,"")</f>
        <v>Ulix1990</v>
      </c>
      <c r="C17" s="5" t="str">
        <f>IFERROR([1]XSRESULTS!C39,"")</f>
        <v>TLM_Ulix1990*</v>
      </c>
      <c r="D17" s="5" t="str">
        <f>IFERROR([1]XSRESULTS!D39,"")</f>
        <v>TLM</v>
      </c>
      <c r="E17" s="5">
        <f>IFERROR([1]XSRESULTS!E39,"")</f>
        <v>22</v>
      </c>
      <c r="F17" s="5" t="str">
        <f>IFERROR(VLOOKUP(B17,[1]nomi!$B:$H,7,FALSE),"")</f>
        <v>it</v>
      </c>
      <c r="G17" s="5" t="str">
        <f>IFERROR([1]XSRESULTS!N39,"")</f>
        <v/>
      </c>
      <c r="H17" s="5" t="str">
        <f>IFERROR([1]XSRESULTS!O39,"")</f>
        <v/>
      </c>
      <c r="I17" s="5" t="str">
        <f>IFERROR([1]XSRESULTS!P39,"")</f>
        <v/>
      </c>
      <c r="J17" s="5" t="str">
        <f>IFERROR([1]XSRESULTS!Q39,"")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E17AE-5153-924E-A09B-A00DC069E035}">
  <dimension ref="A1:J17"/>
  <sheetViews>
    <sheetView workbookViewId="0">
      <selection activeCell="F25" sqref="F25"/>
    </sheetView>
  </sheetViews>
  <sheetFormatPr baseColWidth="10" defaultRowHeight="16" x14ac:dyDescent="0.2"/>
  <sheetData>
    <row r="1" spans="1:10" ht="23" x14ac:dyDescent="0.2">
      <c r="A1" s="8" t="s">
        <v>0</v>
      </c>
      <c r="B1" s="9" t="s">
        <v>1</v>
      </c>
      <c r="C1" s="10" t="s">
        <v>2</v>
      </c>
      <c r="D1" s="10" t="s">
        <v>3</v>
      </c>
      <c r="E1" t="s">
        <v>5</v>
      </c>
      <c r="F1" s="10" t="s">
        <v>4</v>
      </c>
      <c r="G1" s="1" t="s">
        <v>6</v>
      </c>
      <c r="H1" s="2" t="s">
        <v>7</v>
      </c>
      <c r="I1" s="3" t="s">
        <v>8</v>
      </c>
      <c r="J1" s="4" t="s">
        <v>9</v>
      </c>
    </row>
    <row r="2" spans="1:10" ht="17" x14ac:dyDescent="0.25">
      <c r="A2" s="7">
        <v>1</v>
      </c>
      <c r="B2" s="5" t="s">
        <v>10</v>
      </c>
      <c r="C2" s="5" t="s">
        <v>11</v>
      </c>
      <c r="D2" s="5" t="s">
        <v>12</v>
      </c>
      <c r="E2" s="5">
        <v>99</v>
      </c>
      <c r="F2" s="5" t="s">
        <v>13</v>
      </c>
      <c r="G2" s="5" t="s">
        <v>14</v>
      </c>
      <c r="H2" s="5">
        <v>25</v>
      </c>
      <c r="I2" s="5">
        <v>1</v>
      </c>
      <c r="J2" s="5">
        <v>26</v>
      </c>
    </row>
    <row r="3" spans="1:10" ht="17" x14ac:dyDescent="0.25">
      <c r="A3" s="7">
        <v>2</v>
      </c>
      <c r="B3" s="5" t="s">
        <v>28</v>
      </c>
      <c r="C3" s="5" t="s">
        <v>29</v>
      </c>
      <c r="D3" s="5" t="s">
        <v>12</v>
      </c>
      <c r="E3" s="5">
        <v>44</v>
      </c>
      <c r="F3" s="5" t="s">
        <v>13</v>
      </c>
      <c r="G3" s="5" t="s">
        <v>14</v>
      </c>
      <c r="H3" s="5">
        <v>20</v>
      </c>
      <c r="I3" s="5" t="s">
        <v>14</v>
      </c>
      <c r="J3" s="5">
        <v>20</v>
      </c>
    </row>
    <row r="4" spans="1:10" ht="17" x14ac:dyDescent="0.25">
      <c r="A4" s="7">
        <v>3</v>
      </c>
      <c r="B4" s="5" t="s">
        <v>41</v>
      </c>
      <c r="C4" s="5" t="s">
        <v>42</v>
      </c>
      <c r="D4" s="5" t="s">
        <v>12</v>
      </c>
      <c r="E4" s="5">
        <v>74</v>
      </c>
      <c r="F4" s="5" t="s">
        <v>13</v>
      </c>
      <c r="G4" s="5" t="s">
        <v>14</v>
      </c>
      <c r="H4" s="5">
        <v>18</v>
      </c>
      <c r="I4" s="5" t="s">
        <v>14</v>
      </c>
      <c r="J4" s="5">
        <v>18</v>
      </c>
    </row>
    <row r="5" spans="1:10" ht="17" x14ac:dyDescent="0.25">
      <c r="A5" s="7">
        <v>4</v>
      </c>
      <c r="B5" s="5" t="s">
        <v>15</v>
      </c>
      <c r="C5" s="5" t="s">
        <v>15</v>
      </c>
      <c r="D5" s="5" t="s">
        <v>12</v>
      </c>
      <c r="E5" s="5">
        <v>34</v>
      </c>
      <c r="F5" s="5" t="s">
        <v>13</v>
      </c>
      <c r="G5" s="5" t="s">
        <v>14</v>
      </c>
      <c r="H5" s="5">
        <v>16</v>
      </c>
      <c r="I5" s="5" t="s">
        <v>14</v>
      </c>
      <c r="J5" s="5">
        <v>16</v>
      </c>
    </row>
    <row r="6" spans="1:10" ht="17" x14ac:dyDescent="0.25">
      <c r="A6" s="7">
        <v>5</v>
      </c>
      <c r="B6" s="5" t="s">
        <v>43</v>
      </c>
      <c r="C6" s="5" t="s">
        <v>44</v>
      </c>
      <c r="D6" s="5" t="s">
        <v>12</v>
      </c>
      <c r="E6" s="5">
        <v>4</v>
      </c>
      <c r="F6" s="5" t="s">
        <v>13</v>
      </c>
      <c r="G6" s="5" t="s">
        <v>14</v>
      </c>
      <c r="H6" s="5">
        <v>14</v>
      </c>
      <c r="I6" s="5" t="s">
        <v>14</v>
      </c>
      <c r="J6" s="5">
        <v>14</v>
      </c>
    </row>
    <row r="7" spans="1:10" ht="17" x14ac:dyDescent="0.25">
      <c r="A7" s="7">
        <v>6</v>
      </c>
      <c r="B7" s="5" t="s">
        <v>37</v>
      </c>
      <c r="C7" s="5" t="s">
        <v>38</v>
      </c>
      <c r="D7" s="5" t="s">
        <v>12</v>
      </c>
      <c r="E7" s="5">
        <v>83</v>
      </c>
      <c r="F7" s="5" t="s">
        <v>13</v>
      </c>
      <c r="G7" s="5"/>
      <c r="H7" s="5">
        <v>0</v>
      </c>
      <c r="I7" s="5" t="s">
        <v>14</v>
      </c>
      <c r="J7" s="5">
        <v>0</v>
      </c>
    </row>
    <row r="8" spans="1:10" ht="17" x14ac:dyDescent="0.25">
      <c r="A8" s="7">
        <v>7</v>
      </c>
      <c r="B8" s="5" t="s">
        <v>18</v>
      </c>
      <c r="C8" s="5" t="s">
        <v>19</v>
      </c>
      <c r="D8" s="5" t="s">
        <v>12</v>
      </c>
      <c r="E8" s="5">
        <v>89</v>
      </c>
      <c r="F8" s="5" t="s">
        <v>13</v>
      </c>
      <c r="G8" s="5">
        <v>1</v>
      </c>
      <c r="H8" s="5">
        <v>12</v>
      </c>
      <c r="I8" s="5" t="s">
        <v>14</v>
      </c>
      <c r="J8" s="5">
        <v>13</v>
      </c>
    </row>
    <row r="9" spans="1:10" ht="17" x14ac:dyDescent="0.25">
      <c r="A9" s="7">
        <v>8</v>
      </c>
      <c r="B9" s="5" t="s">
        <v>47</v>
      </c>
      <c r="C9" s="5" t="s">
        <v>48</v>
      </c>
      <c r="D9" s="5" t="s">
        <v>12</v>
      </c>
      <c r="E9" s="5">
        <v>29</v>
      </c>
      <c r="F9" s="5" t="s">
        <v>13</v>
      </c>
      <c r="G9" s="5" t="s">
        <v>14</v>
      </c>
      <c r="H9" s="5">
        <v>10</v>
      </c>
      <c r="I9" s="5" t="s">
        <v>14</v>
      </c>
      <c r="J9" s="5">
        <v>10</v>
      </c>
    </row>
    <row r="10" spans="1:10" ht="17" x14ac:dyDescent="0.25">
      <c r="A10" s="7">
        <v>9</v>
      </c>
      <c r="B10" s="5" t="s">
        <v>49</v>
      </c>
      <c r="C10" s="5" t="s">
        <v>50</v>
      </c>
      <c r="D10" s="5" t="s">
        <v>12</v>
      </c>
      <c r="E10" s="5">
        <v>104</v>
      </c>
      <c r="F10" s="5" t="s">
        <v>13</v>
      </c>
      <c r="G10" s="5" t="s">
        <v>14</v>
      </c>
      <c r="H10" s="5">
        <v>6</v>
      </c>
      <c r="I10" s="5" t="s">
        <v>14</v>
      </c>
      <c r="J10" s="5">
        <v>6</v>
      </c>
    </row>
    <row r="11" spans="1:10" ht="17" x14ac:dyDescent="0.25">
      <c r="A11" s="7">
        <v>10</v>
      </c>
      <c r="B11" s="5" t="s">
        <v>45</v>
      </c>
      <c r="C11" s="5" t="s">
        <v>46</v>
      </c>
      <c r="D11" s="5" t="s">
        <v>12</v>
      </c>
      <c r="E11" s="5">
        <v>66</v>
      </c>
      <c r="F11" s="5" t="s">
        <v>13</v>
      </c>
      <c r="G11" s="5" t="s">
        <v>14</v>
      </c>
      <c r="H11" s="5">
        <v>4</v>
      </c>
      <c r="I11" s="5" t="s">
        <v>14</v>
      </c>
      <c r="J11" s="5">
        <v>4</v>
      </c>
    </row>
    <row r="12" spans="1:10" ht="17" x14ac:dyDescent="0.25">
      <c r="A12" s="7">
        <v>11</v>
      </c>
      <c r="B12" s="5" t="s">
        <v>51</v>
      </c>
      <c r="C12" s="5" t="s">
        <v>52</v>
      </c>
      <c r="D12" s="5" t="s">
        <v>12</v>
      </c>
      <c r="E12" s="5">
        <v>33</v>
      </c>
      <c r="F12" s="5" t="s">
        <v>13</v>
      </c>
      <c r="G12" s="5" t="s">
        <v>14</v>
      </c>
      <c r="H12" s="5">
        <v>2</v>
      </c>
      <c r="I12" s="5" t="s">
        <v>14</v>
      </c>
      <c r="J12" s="5">
        <v>2</v>
      </c>
    </row>
    <row r="13" spans="1:10" ht="17" x14ac:dyDescent="0.25">
      <c r="A13" s="7">
        <v>12</v>
      </c>
      <c r="B13" s="5" t="s">
        <v>35</v>
      </c>
      <c r="C13" s="5" t="s">
        <v>36</v>
      </c>
      <c r="D13" s="5" t="s">
        <v>12</v>
      </c>
      <c r="E13" s="5">
        <v>25</v>
      </c>
      <c r="F13" s="5" t="s">
        <v>13</v>
      </c>
      <c r="G13" s="5" t="s">
        <v>14</v>
      </c>
      <c r="H13" s="5">
        <v>1</v>
      </c>
      <c r="I13" s="5" t="s">
        <v>14</v>
      </c>
      <c r="J13" s="5">
        <v>1</v>
      </c>
    </row>
    <row r="14" spans="1:10" ht="17" x14ac:dyDescent="0.25">
      <c r="A14" s="7">
        <v>13</v>
      </c>
      <c r="B14" s="5" t="s">
        <v>39</v>
      </c>
      <c r="C14" s="5" t="s">
        <v>40</v>
      </c>
      <c r="D14" s="5" t="s">
        <v>12</v>
      </c>
      <c r="E14" s="5">
        <v>8</v>
      </c>
      <c r="F14" s="5" t="s">
        <v>13</v>
      </c>
      <c r="G14" s="5" t="s">
        <v>14</v>
      </c>
      <c r="H14" s="5">
        <v>0</v>
      </c>
      <c r="I14" s="5" t="s">
        <v>14</v>
      </c>
      <c r="J14" s="5">
        <v>0</v>
      </c>
    </row>
    <row r="15" spans="1:10" ht="17" x14ac:dyDescent="0.25">
      <c r="A15" s="7"/>
      <c r="B15" s="5"/>
      <c r="C15" s="5"/>
      <c r="D15" s="5"/>
      <c r="E15" s="5"/>
      <c r="F15" s="5"/>
      <c r="G15" s="5"/>
      <c r="H15" s="5"/>
      <c r="I15" s="5"/>
      <c r="J15" s="5"/>
    </row>
    <row r="16" spans="1:10" ht="17" x14ac:dyDescent="0.25">
      <c r="A16" s="7"/>
      <c r="B16" s="5"/>
      <c r="C16" s="5"/>
      <c r="D16" s="5"/>
      <c r="E16" s="5"/>
      <c r="F16" s="5"/>
      <c r="G16" s="5"/>
      <c r="H16" s="5"/>
      <c r="I16" s="5"/>
      <c r="J16" s="5"/>
    </row>
    <row r="17" spans="1:10" ht="17" x14ac:dyDescent="0.25">
      <c r="A17" s="7"/>
      <c r="B17" s="5"/>
      <c r="C17" s="5"/>
      <c r="D17" s="5"/>
      <c r="E17" s="5"/>
      <c r="F17" s="5"/>
      <c r="G17" s="5"/>
      <c r="H17" s="5"/>
      <c r="I17" s="5"/>
      <c r="J1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risultato1pv</vt:lpstr>
      <vt:lpstr>risultato1</vt:lpstr>
      <vt:lpstr>risultato2pv</vt:lpstr>
      <vt:lpstr>risultato2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2024-06-04T17:18:17Z</dcterms:created>
  <dcterms:modified xsi:type="dcterms:W3CDTF">2024-11-18T20:17:39Z</dcterms:modified>
</cp:coreProperties>
</file>