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worldtourbyTLM/backend/lobby/"/>
    </mc:Choice>
  </mc:AlternateContent>
  <xr:revisionPtr revIDLastSave="0" documentId="13_ncr:1_{2C12BCD3-0A93-9047-B3E0-B52A4018F203}" xr6:coauthVersionLast="47" xr6:coauthVersionMax="47" xr10:uidLastSave="{00000000-0000-0000-0000-000000000000}"/>
  <bookViews>
    <workbookView xWindow="1660" yWindow="960" windowWidth="27140" windowHeight="16440" xr2:uid="{A720D240-71C2-5742-B1A8-DCE80BADF5D1}"/>
  </bookViews>
  <sheets>
    <sheet name="lobby1" sheetId="1" r:id="rId1"/>
    <sheet name="lobby2" sheetId="2" r:id="rId2"/>
    <sheet name="lobby3" sheetId="3" r:id="rId3"/>
    <sheet name="lobby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B3" i="4"/>
  <c r="D3" i="4" s="1"/>
  <c r="B4" i="4"/>
  <c r="D4" i="4" s="1"/>
  <c r="B5" i="4"/>
  <c r="D5" i="4" s="1"/>
  <c r="B6" i="4"/>
  <c r="D6" i="4" s="1"/>
  <c r="B7" i="4"/>
  <c r="D7" i="4" s="1"/>
  <c r="B8" i="4"/>
  <c r="D8" i="4" s="1"/>
  <c r="B9" i="4"/>
  <c r="D9" i="4" s="1"/>
  <c r="B10" i="4"/>
  <c r="D10" i="4" s="1"/>
  <c r="B11" i="4"/>
  <c r="D11" i="4" s="1"/>
  <c r="B12" i="4"/>
  <c r="D12" i="4" s="1"/>
  <c r="B13" i="4"/>
  <c r="D13" i="4" s="1"/>
  <c r="B14" i="4"/>
  <c r="D14" i="4" s="1"/>
  <c r="B15" i="4"/>
  <c r="D15" i="4" s="1"/>
  <c r="B2" i="4"/>
  <c r="D2" i="4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B3" i="3"/>
  <c r="D3" i="3" s="1"/>
  <c r="B4" i="3"/>
  <c r="D4" i="3" s="1"/>
  <c r="B5" i="3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B14" i="3"/>
  <c r="D14" i="3" s="1"/>
  <c r="B15" i="3"/>
  <c r="D15" i="3" s="1"/>
  <c r="B2" i="3"/>
  <c r="D2" i="3" s="1"/>
  <c r="D5" i="3"/>
  <c r="D13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B3" i="2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2" i="2"/>
  <c r="D2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2" i="1"/>
  <c r="D2" i="1" s="1"/>
</calcChain>
</file>

<file path=xl/sharedStrings.xml><?xml version="1.0" encoding="utf-8"?>
<sst xmlns="http://schemas.openxmlformats.org/spreadsheetml/2006/main" count="16" uniqueCount="4">
  <si>
    <t>n</t>
  </si>
  <si>
    <t>id_psn</t>
  </si>
  <si>
    <t>id_gt7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</si>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</sst>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6"/>
      <color theme="0"/>
      <name val="Agency FB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backend/TLM%20WORLD%20TOUR%20CLASSIFICHE.xlsm" TargetMode="External"/><Relationship Id="rId1" Type="http://schemas.openxmlformats.org/officeDocument/2006/relationships/externalLinkPath" Target="/Users/lorenzoparenti/Desktop/Gran%20Turismo&#8482;%207/github/worldtourby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</row>
        <row r="15">
          <cell r="B15" t="str">
            <v>TLM_SKIZZO 34</v>
          </cell>
          <cell r="C15" t="str">
            <v>TLM_SKIIZZO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</row>
        <row r="22">
          <cell r="B22" t="str">
            <v>Assemazz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</row>
        <row r="26">
          <cell r="B26" t="str">
            <v>Dimaaa66</v>
          </cell>
          <cell r="C26" t="str">
            <v>Dimaaa66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</row>
        <row r="60">
          <cell r="B60" t="str">
            <v>TLM_Verce90</v>
          </cell>
          <cell r="C60" t="str">
            <v>Verce</v>
          </cell>
          <cell r="G60" t="str">
            <v>TLM</v>
          </cell>
        </row>
        <row r="61">
          <cell r="B61" t="str">
            <v>DRT-Mirkobenny85</v>
          </cell>
          <cell r="C61" t="str">
            <v>M.Bennardo</v>
          </cell>
          <cell r="G61" t="str">
            <v>DRT</v>
          </cell>
        </row>
        <row r="62">
          <cell r="B62" t="str">
            <v>RMT _SILVERMAN-AC</v>
          </cell>
          <cell r="C62" t="str">
            <v>L.Silvestri</v>
          </cell>
          <cell r="G62" t="str">
            <v>RMT</v>
          </cell>
        </row>
        <row r="63">
          <cell r="B63" t="str">
            <v>mettiukc</v>
          </cell>
          <cell r="C63" t="str">
            <v>mettiukc</v>
          </cell>
          <cell r="G63" t="str">
            <v>TLMA</v>
          </cell>
        </row>
        <row r="64">
          <cell r="B64" t="str">
            <v>ReciDivo92</v>
          </cell>
          <cell r="C64" t="str">
            <v>ReciDivo92</v>
          </cell>
          <cell r="G64" t="str">
            <v>TLMA</v>
          </cell>
        </row>
      </sheetData>
      <sheetData sheetId="2"/>
      <sheetData sheetId="3"/>
      <sheetData sheetId="4">
        <row r="6">
          <cell r="B6" t="str">
            <v>RMT-87-TOMMY</v>
          </cell>
          <cell r="C6" t="str">
            <v>RMT-87-TOMMY</v>
          </cell>
          <cell r="F6" t="str">
            <v>BAD_Brucem84</v>
          </cell>
          <cell r="G6" t="str">
            <v>BAD_brucem84</v>
          </cell>
        </row>
        <row r="7">
          <cell r="B7" t="str">
            <v>Selpa974</v>
          </cell>
          <cell r="C7" t="str">
            <v>TLM_Selpa974_#88</v>
          </cell>
          <cell r="F7" t="str">
            <v>Bobgre93</v>
          </cell>
          <cell r="G7" t="str">
            <v>TLM_BobGre93</v>
          </cell>
        </row>
        <row r="8">
          <cell r="B8" t="str">
            <v>xRUA85x</v>
          </cell>
          <cell r="C8" t="str">
            <v>TLM_Le Rua’</v>
          </cell>
          <cell r="F8" t="str">
            <v>Pointshark</v>
          </cell>
          <cell r="G8" t="str">
            <v>Daniele</v>
          </cell>
        </row>
        <row r="9">
          <cell r="B9" t="str">
            <v>Stefanostefanof</v>
          </cell>
          <cell r="C9" t="str">
            <v>CSC_stefano</v>
          </cell>
          <cell r="F9" t="str">
            <v>CORNAZZAI73</v>
          </cell>
          <cell r="G9" t="str">
            <v>GTID_Cornazzai73</v>
          </cell>
        </row>
        <row r="10">
          <cell r="B10" t="str">
            <v>GTRC-ALERASATO74</v>
          </cell>
          <cell r="C10" t="str">
            <v xml:space="preserve">Gtrc_AleRasato </v>
          </cell>
          <cell r="F10" t="str">
            <v>Buitre83GT</v>
          </cell>
          <cell r="G10" t="str">
            <v>TLM_Proietti</v>
          </cell>
        </row>
        <row r="11">
          <cell r="B11" t="str">
            <v>TLM_michaelfox12</v>
          </cell>
          <cell r="C11" t="str">
            <v>TLM_michaelfox12</v>
          </cell>
          <cell r="F11" t="str">
            <v>GTRC_Frenkmik93</v>
          </cell>
          <cell r="G11" t="str">
            <v>GTRC_FrenkMik93</v>
          </cell>
        </row>
        <row r="12">
          <cell r="B12" t="str">
            <v>Assemazz</v>
          </cell>
          <cell r="C12" t="str">
            <v>TLM_GAMMA</v>
          </cell>
          <cell r="F12" t="str">
            <v>GTRC_AMALA_ETNA</v>
          </cell>
          <cell r="G12" t="str">
            <v>GTRC_AMALA_ETNA</v>
          </cell>
        </row>
        <row r="13">
          <cell r="B13" t="str">
            <v>TeoDaniricky2000</v>
          </cell>
          <cell r="C13" t="str">
            <v>TeoDaniricky2000</v>
          </cell>
          <cell r="F13" t="str">
            <v>andvea_99</v>
          </cell>
          <cell r="G13" t="str">
            <v>TLM_andvea99</v>
          </cell>
        </row>
        <row r="14">
          <cell r="B14" t="str">
            <v>Rupetheking</v>
          </cell>
          <cell r="C14" t="str">
            <v xml:space="preserve">Tlm-rupetheking </v>
          </cell>
          <cell r="F14" t="str">
            <v>RMT _SILVERMAN-AC</v>
          </cell>
          <cell r="G14" t="str">
            <v>L.Silvestri</v>
          </cell>
        </row>
        <row r="15">
          <cell r="B15" t="str">
            <v>TLM_Sicily22</v>
          </cell>
          <cell r="C15" t="str">
            <v>M.Di Bartolo</v>
          </cell>
          <cell r="F15" t="str">
            <v>Talsigiano</v>
          </cell>
          <cell r="G15" t="str">
            <v xml:space="preserve">Talsigiano </v>
          </cell>
        </row>
        <row r="16">
          <cell r="B16" t="str">
            <v>TheGuarny</v>
          </cell>
          <cell r="C16" t="str">
            <v>TLM_TheGuarny</v>
          </cell>
          <cell r="F16" t="str">
            <v>jack-187-jack</v>
          </cell>
          <cell r="G16" t="str">
            <v>Jack187</v>
          </cell>
        </row>
        <row r="17">
          <cell r="B17"/>
          <cell r="C17"/>
          <cell r="F17" t="str">
            <v>TLM_Verce90</v>
          </cell>
          <cell r="G17" t="str">
            <v>Verce</v>
          </cell>
        </row>
        <row r="18">
          <cell r="B18"/>
          <cell r="C18"/>
          <cell r="F18" t="str">
            <v>Mancinelli2002</v>
          </cell>
          <cell r="G18" t="str">
            <v>Gian</v>
          </cell>
        </row>
        <row r="19">
          <cell r="B19"/>
          <cell r="C19"/>
          <cell r="F19"/>
          <cell r="G19"/>
        </row>
        <row r="27">
          <cell r="B27" t="str">
            <v>Flavio-VR46</v>
          </cell>
          <cell r="C27" t="str">
            <v>RMT-Flavio-VR46</v>
          </cell>
          <cell r="F27" t="str">
            <v>TLM_Kappa</v>
          </cell>
          <cell r="G27" t="str">
            <v>TLM_Kappa</v>
          </cell>
        </row>
        <row r="28">
          <cell r="B28" t="str">
            <v>TLM_wid83</v>
          </cell>
          <cell r="C28" t="str">
            <v>TLM_wid83</v>
          </cell>
          <cell r="F28" t="str">
            <v>X-Gianni-</v>
          </cell>
          <cell r="G28" t="str">
            <v>GTRC-X-Gianni-</v>
          </cell>
        </row>
        <row r="29">
          <cell r="B29" t="str">
            <v>TLM_SKIZZO 34</v>
          </cell>
          <cell r="C29" t="str">
            <v>TLM_SKIIZZO 34</v>
          </cell>
          <cell r="F29" t="str">
            <v>Silentium884</v>
          </cell>
          <cell r="G29" t="str">
            <v>TLM_Sile</v>
          </cell>
        </row>
        <row r="30">
          <cell r="B30" t="str">
            <v>RMT_GEFF-21</v>
          </cell>
          <cell r="C30" t="str">
            <v>DIEGHITO BOSS</v>
          </cell>
          <cell r="F30" t="str">
            <v>Parenji</v>
          </cell>
          <cell r="G30" t="str">
            <v>TLM_Parenti</v>
          </cell>
        </row>
        <row r="31">
          <cell r="B31" t="str">
            <v>jet_morello</v>
          </cell>
          <cell r="C31" t="str">
            <v>Iaia angelo</v>
          </cell>
          <cell r="F31" t="str">
            <v>Mikedb__91__</v>
          </cell>
          <cell r="G31" t="str">
            <v>TLM-Mike91</v>
          </cell>
        </row>
        <row r="32">
          <cell r="B32" t="str">
            <v>madonte</v>
          </cell>
          <cell r="C32" t="str">
            <v>GTRC_madonte</v>
          </cell>
          <cell r="F32" t="str">
            <v>Tonyroto74</v>
          </cell>
          <cell r="G32" t="str">
            <v>Tonyroto</v>
          </cell>
        </row>
        <row r="33">
          <cell r="B33" t="str">
            <v>Liotru1979</v>
          </cell>
          <cell r="C33" t="str">
            <v xml:space="preserve">TLM Max </v>
          </cell>
          <cell r="F33" t="str">
            <v>Dani_CT1946</v>
          </cell>
          <cell r="G33" t="str">
            <v>Danict1946</v>
          </cell>
        </row>
        <row r="34">
          <cell r="B34" t="str">
            <v>Cjcerbola</v>
          </cell>
          <cell r="C34" t="str">
            <v>Dct_Cjcerbola</v>
          </cell>
          <cell r="F34" t="str">
            <v>Dimaaa66</v>
          </cell>
          <cell r="G34" t="str">
            <v>Dimaaa66</v>
          </cell>
        </row>
        <row r="35">
          <cell r="B35" t="str">
            <v>TLM_CaLiGoLa</v>
          </cell>
          <cell r="C35" t="str">
            <v>TLM_CaLiGoLa</v>
          </cell>
          <cell r="F35" t="str">
            <v>mettiukc</v>
          </cell>
          <cell r="G35" t="str">
            <v>mettiukc</v>
          </cell>
        </row>
        <row r="36">
          <cell r="B36" t="str">
            <v>mirkozaffaron296</v>
          </cell>
          <cell r="C36" t="str">
            <v xml:space="preserve">GTRC-MIRKOZAFFA </v>
          </cell>
          <cell r="F36" t="str">
            <v>Costanzo-Mirko90</v>
          </cell>
          <cell r="G36" t="str">
            <v>GTRC M. Costanzo</v>
          </cell>
        </row>
        <row r="37">
          <cell r="B37" t="str">
            <v>Isnotacrime</v>
          </cell>
          <cell r="C37" t="str">
            <v xml:space="preserve">TLM isnotacrime </v>
          </cell>
          <cell r="F37" t="str">
            <v>ReciDivo92</v>
          </cell>
          <cell r="G37" t="str">
            <v>ReciDivo92</v>
          </cell>
        </row>
        <row r="38">
          <cell r="B38" t="str">
            <v>Patanel86</v>
          </cell>
          <cell r="C38" t="str">
            <v>TLM_PataneL86</v>
          </cell>
          <cell r="F38" t="str">
            <v>Rikas78</v>
          </cell>
          <cell r="G38" t="str">
            <v>Rikas78</v>
          </cell>
        </row>
        <row r="39">
          <cell r="B39" t="str">
            <v>Marco-super-gt</v>
          </cell>
          <cell r="C39" t="str">
            <v>M.Pirrello</v>
          </cell>
          <cell r="F39" t="str">
            <v>Pennysss71</v>
          </cell>
          <cell r="G39" t="str">
            <v>D.Apicella</v>
          </cell>
        </row>
        <row r="40">
          <cell r="B40"/>
          <cell r="C40"/>
          <cell r="F40" t="str">
            <v>Blokkobubbles</v>
          </cell>
          <cell r="G40" t="str">
            <v>Blokko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1598-8C93-844B-A02C-EA327E1FA7D6}">
  <dimension ref="A1:D15"/>
  <sheetViews>
    <sheetView tabSelected="1" workbookViewId="0">
      <selection activeCell="B22" sqref="B2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[1]LOBBY!B6</f>
        <v>RMT-87-TOMMY</v>
      </c>
      <c r="C2" s="2" t="str">
        <f>[1]LOBBY!C6</f>
        <v>RMT-87-TOMMY</v>
      </c>
      <c r="D2" t="str">
        <f>IFERROR(VLOOKUP(B2,[1]nomi!$B:$G,6,FALSE),"")</f>
        <v>RMT</v>
      </c>
    </row>
    <row r="3" spans="1:4" ht="19" x14ac:dyDescent="0.2">
      <c r="A3" s="1">
        <v>2</v>
      </c>
      <c r="B3" s="2" t="str">
        <f>[1]LOBBY!B7</f>
        <v>Selpa974</v>
      </c>
      <c r="C3" s="2" t="str">
        <f>[1]LOBBY!C7</f>
        <v>TLM_Selpa974_#88</v>
      </c>
      <c r="D3" t="str">
        <f>IFERROR(VLOOKUP(B3,[1]nomi!$B:$G,6,FALSE),"")</f>
        <v>TLM</v>
      </c>
    </row>
    <row r="4" spans="1:4" ht="19" x14ac:dyDescent="0.2">
      <c r="A4" s="1">
        <v>3</v>
      </c>
      <c r="B4" s="2" t="str">
        <f>[1]LOBBY!B8</f>
        <v>xRUA85x</v>
      </c>
      <c r="C4" s="2" t="str">
        <f>[1]LOBBY!C8</f>
        <v>TLM_Le Rua’</v>
      </c>
      <c r="D4" t="str">
        <f>IFERROR(VLOOKUP(B4,[1]nomi!$B:$G,6,FALSE),"")</f>
        <v>TLM</v>
      </c>
    </row>
    <row r="5" spans="1:4" ht="19" x14ac:dyDescent="0.2">
      <c r="A5" s="1">
        <v>4</v>
      </c>
      <c r="B5" s="2" t="str">
        <f>[1]LOBBY!B9</f>
        <v>Stefanostefanof</v>
      </c>
      <c r="C5" s="2" t="str">
        <f>[1]LOBBY!C9</f>
        <v>CSC_stefano</v>
      </c>
      <c r="D5" t="str">
        <f>IFERROR(VLOOKUP(B5,[1]nomi!$B:$G,6,FALSE),"")</f>
        <v>CSC</v>
      </c>
    </row>
    <row r="6" spans="1:4" ht="19" x14ac:dyDescent="0.2">
      <c r="A6" s="1">
        <v>5</v>
      </c>
      <c r="B6" s="2" t="str">
        <f>[1]LOBBY!B10</f>
        <v>GTRC-ALERASATO74</v>
      </c>
      <c r="C6" s="2" t="str">
        <f>[1]LOBBY!C10</f>
        <v xml:space="preserve">Gtrc_AleRasato </v>
      </c>
      <c r="D6" t="str">
        <f>IFERROR(VLOOKUP(B6,[1]nomi!$B:$G,6,FALSE),"")</f>
        <v>GTRC</v>
      </c>
    </row>
    <row r="7" spans="1:4" ht="19" x14ac:dyDescent="0.2">
      <c r="A7" s="1">
        <v>6</v>
      </c>
      <c r="B7" s="2" t="str">
        <f>[1]LOBBY!B11</f>
        <v>TLM_michaelfox12</v>
      </c>
      <c r="C7" s="2" t="str">
        <f>[1]LOBBY!C11</f>
        <v>TLM_michaelfox12</v>
      </c>
      <c r="D7" t="str">
        <f>IFERROR(VLOOKUP(B7,[1]nomi!$B:$G,6,FALSE),"")</f>
        <v>TLM</v>
      </c>
    </row>
    <row r="8" spans="1:4" ht="19" x14ac:dyDescent="0.2">
      <c r="A8" s="1">
        <v>7</v>
      </c>
      <c r="B8" s="2" t="str">
        <f>[1]LOBBY!B12</f>
        <v>Assemazz</v>
      </c>
      <c r="C8" s="2" t="str">
        <f>[1]LOBBY!C12</f>
        <v>TLM_GAMMA</v>
      </c>
      <c r="D8" t="str">
        <f>IFERROR(VLOOKUP(B8,[1]nomi!$B:$G,6,FALSE),"")</f>
        <v>TLM</v>
      </c>
    </row>
    <row r="9" spans="1:4" ht="19" x14ac:dyDescent="0.2">
      <c r="A9" s="1">
        <v>8</v>
      </c>
      <c r="B9" s="2" t="str">
        <f>[1]LOBBY!B13</f>
        <v>TeoDaniricky2000</v>
      </c>
      <c r="C9" s="2" t="str">
        <f>[1]LOBBY!C13</f>
        <v>TeoDaniricky2000</v>
      </c>
      <c r="D9" t="str">
        <f>IFERROR(VLOOKUP(B9,[1]nomi!$B:$G,6,FALSE),"")</f>
        <v>TLMA</v>
      </c>
    </row>
    <row r="10" spans="1:4" ht="19" x14ac:dyDescent="0.2">
      <c r="A10" s="1">
        <v>9</v>
      </c>
      <c r="B10" s="2" t="str">
        <f>[1]LOBBY!B14</f>
        <v>Rupetheking</v>
      </c>
      <c r="C10" s="2" t="str">
        <f>[1]LOBBY!C14</f>
        <v xml:space="preserve">Tlm-rupetheking </v>
      </c>
      <c r="D10" t="str">
        <f>IFERROR(VLOOKUP(B10,[1]nomi!$B:$G,6,FALSE),"")</f>
        <v>TLM</v>
      </c>
    </row>
    <row r="11" spans="1:4" ht="19" x14ac:dyDescent="0.2">
      <c r="A11" s="1">
        <v>10</v>
      </c>
      <c r="B11" s="2" t="str">
        <f>[1]LOBBY!B15</f>
        <v>TLM_Sicily22</v>
      </c>
      <c r="C11" s="2" t="str">
        <f>[1]LOBBY!C15</f>
        <v>M.Di Bartolo</v>
      </c>
      <c r="D11" t="str">
        <f>IFERROR(VLOOKUP(B11,[1]nomi!$B:$G,6,FALSE),"")</f>
        <v>TLM</v>
      </c>
    </row>
    <row r="12" spans="1:4" ht="19" x14ac:dyDescent="0.2">
      <c r="A12" s="1">
        <v>11</v>
      </c>
      <c r="B12" s="2" t="str">
        <f>[1]LOBBY!B16</f>
        <v>TheGuarny</v>
      </c>
      <c r="C12" s="2" t="str">
        <f>[1]LOBBY!C16</f>
        <v>TLM_TheGuarny</v>
      </c>
      <c r="D12" t="str">
        <f>IFERROR(VLOOKUP(B12,[1]nomi!$B:$G,6,FALSE),"")</f>
        <v>TLM</v>
      </c>
    </row>
    <row r="13" spans="1:4" ht="19" x14ac:dyDescent="0.2">
      <c r="A13" s="1">
        <v>12</v>
      </c>
      <c r="B13" s="2">
        <f>[1]LOBBY!B17</f>
        <v>0</v>
      </c>
      <c r="C13" s="2">
        <f>[1]LOBBY!C17</f>
        <v>0</v>
      </c>
      <c r="D13" t="str">
        <f>IFERROR(VLOOKUP(B13,[1]nomi!$B:$G,6,FALSE),"")</f>
        <v/>
      </c>
    </row>
    <row r="14" spans="1:4" ht="19" x14ac:dyDescent="0.2">
      <c r="A14" s="1">
        <v>13</v>
      </c>
      <c r="B14" s="2">
        <f>[1]LOBBY!B18</f>
        <v>0</v>
      </c>
      <c r="C14" s="2">
        <f>[1]LOBBY!C18</f>
        <v>0</v>
      </c>
      <c r="D14" t="str">
        <f>IFERROR(VLOOKUP(B14,[1]nomi!$B:$G,6,FALSE),"")</f>
        <v/>
      </c>
    </row>
    <row r="15" spans="1:4" ht="19" x14ac:dyDescent="0.2">
      <c r="A15" s="1">
        <v>14</v>
      </c>
      <c r="B15" s="2">
        <f>[1]LOBBY!B19</f>
        <v>0</v>
      </c>
      <c r="C15" s="2">
        <f>[1]LOBBY!C19</f>
        <v>0</v>
      </c>
      <c r="D15" t="str">
        <f>IFERROR(VLOOKUP(B15,[1]nomi!$B:$G,6,FALSE),"")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A9D3-BB9F-C548-A2C6-B2B8CE175CE9}">
  <dimension ref="A1:D15"/>
  <sheetViews>
    <sheetView workbookViewId="0">
      <selection activeCell="D25" sqref="D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[1]LOBBY!F6</f>
        <v>BAD_Brucem84</v>
      </c>
      <c r="C2" s="2" t="str">
        <f>[1]LOBBY!G6</f>
        <v>BAD_brucem84</v>
      </c>
      <c r="D2" t="str">
        <f>IFERROR(VLOOKUP(B2,[1]nomi!$B:$G,6,FALSE),"")</f>
        <v>BAD</v>
      </c>
    </row>
    <row r="3" spans="1:4" ht="19" x14ac:dyDescent="0.2">
      <c r="A3" s="1">
        <v>2</v>
      </c>
      <c r="B3" s="2" t="str">
        <f>[1]LOBBY!F7</f>
        <v>Bobgre93</v>
      </c>
      <c r="C3" s="2" t="str">
        <f>[1]LOBBY!G7</f>
        <v>TLM_BobGre93</v>
      </c>
      <c r="D3" t="str">
        <f>IFERROR(VLOOKUP(B3,[1]nomi!$B:$G,6,FALSE),"")</f>
        <v>TLM</v>
      </c>
    </row>
    <row r="4" spans="1:4" ht="19" x14ac:dyDescent="0.2">
      <c r="A4" s="1">
        <v>3</v>
      </c>
      <c r="B4" s="2" t="str">
        <f>[1]LOBBY!F8</f>
        <v>Pointshark</v>
      </c>
      <c r="C4" s="2" t="str">
        <f>[1]LOBBY!G8</f>
        <v>Daniele</v>
      </c>
      <c r="D4" t="str">
        <f>IFERROR(VLOOKUP(B4,[1]nomi!$B:$G,6,FALSE),"")</f>
        <v>GTRC</v>
      </c>
    </row>
    <row r="5" spans="1:4" ht="19" x14ac:dyDescent="0.2">
      <c r="A5" s="1">
        <v>4</v>
      </c>
      <c r="B5" s="2" t="str">
        <f>[1]LOBBY!F9</f>
        <v>CORNAZZAI73</v>
      </c>
      <c r="C5" s="2" t="str">
        <f>[1]LOBBY!G9</f>
        <v>GTID_Cornazzai73</v>
      </c>
      <c r="D5" t="str">
        <f>IFERROR(VLOOKUP(B5,[1]nomi!$B:$G,6,FALSE),"")</f>
        <v>GTID</v>
      </c>
    </row>
    <row r="6" spans="1:4" ht="19" x14ac:dyDescent="0.2">
      <c r="A6" s="1">
        <v>5</v>
      </c>
      <c r="B6" s="2" t="str">
        <f>[1]LOBBY!F10</f>
        <v>Buitre83GT</v>
      </c>
      <c r="C6" s="2" t="str">
        <f>[1]LOBBY!G10</f>
        <v>TLM_Proietti</v>
      </c>
      <c r="D6" t="str">
        <f>IFERROR(VLOOKUP(B6,[1]nomi!$B:$G,6,FALSE),"")</f>
        <v>TLM</v>
      </c>
    </row>
    <row r="7" spans="1:4" ht="19" x14ac:dyDescent="0.2">
      <c r="A7" s="1">
        <v>6</v>
      </c>
      <c r="B7" s="2" t="str">
        <f>[1]LOBBY!F11</f>
        <v>GTRC_Frenkmik93</v>
      </c>
      <c r="C7" s="2" t="str">
        <f>[1]LOBBY!G11</f>
        <v>GTRC_FrenkMik93</v>
      </c>
      <c r="D7" t="str">
        <f>IFERROR(VLOOKUP(B7,[1]nomi!$B:$G,6,FALSE),"")</f>
        <v>GTRC</v>
      </c>
    </row>
    <row r="8" spans="1:4" ht="19" x14ac:dyDescent="0.2">
      <c r="A8" s="1">
        <v>7</v>
      </c>
      <c r="B8" s="2" t="str">
        <f>[1]LOBBY!F12</f>
        <v>GTRC_AMALA_ETNA</v>
      </c>
      <c r="C8" s="2" t="str">
        <f>[1]LOBBY!G12</f>
        <v>GTRC_AMALA_ETNA</v>
      </c>
      <c r="D8" t="str">
        <f>IFERROR(VLOOKUP(B8,[1]nomi!$B:$G,6,FALSE),"")</f>
        <v>GTRC</v>
      </c>
    </row>
    <row r="9" spans="1:4" ht="19" x14ac:dyDescent="0.2">
      <c r="A9" s="1">
        <v>8</v>
      </c>
      <c r="B9" s="2" t="str">
        <f>[1]LOBBY!F13</f>
        <v>andvea_99</v>
      </c>
      <c r="C9" s="2" t="str">
        <f>[1]LOBBY!G13</f>
        <v>TLM_andvea99</v>
      </c>
      <c r="D9" t="str">
        <f>IFERROR(VLOOKUP(B9,[1]nomi!$B:$G,6,FALSE),"")</f>
        <v>TLM</v>
      </c>
    </row>
    <row r="10" spans="1:4" ht="19" x14ac:dyDescent="0.2">
      <c r="A10" s="1">
        <v>9</v>
      </c>
      <c r="B10" s="2" t="str">
        <f>[1]LOBBY!F14</f>
        <v>RMT _SILVERMAN-AC</v>
      </c>
      <c r="C10" s="2" t="str">
        <f>[1]LOBBY!G14</f>
        <v>L.Silvestri</v>
      </c>
      <c r="D10" t="str">
        <f>IFERROR(VLOOKUP(B10,[1]nomi!$B:$G,6,FALSE),"")</f>
        <v>RMT</v>
      </c>
    </row>
    <row r="11" spans="1:4" ht="19" x14ac:dyDescent="0.2">
      <c r="A11" s="1">
        <v>10</v>
      </c>
      <c r="B11" s="2" t="str">
        <f>[1]LOBBY!F15</f>
        <v>Talsigiano</v>
      </c>
      <c r="C11" s="2" t="str">
        <f>[1]LOBBY!G15</f>
        <v xml:space="preserve">Talsigiano </v>
      </c>
      <c r="D11" t="str">
        <f>IFERROR(VLOOKUP(B11,[1]nomi!$B:$G,6,FALSE),"")</f>
        <v>TLMA</v>
      </c>
    </row>
    <row r="12" spans="1:4" ht="19" x14ac:dyDescent="0.2">
      <c r="A12" s="1">
        <v>11</v>
      </c>
      <c r="B12" s="2" t="str">
        <f>[1]LOBBY!F16</f>
        <v>jack-187-jack</v>
      </c>
      <c r="C12" s="2" t="str">
        <f>[1]LOBBY!G16</f>
        <v>Jack187</v>
      </c>
      <c r="D12" t="str">
        <f>IFERROR(VLOOKUP(B12,[1]nomi!$B:$G,6,FALSE),"")</f>
        <v>TLMA</v>
      </c>
    </row>
    <row r="13" spans="1:4" ht="19" x14ac:dyDescent="0.2">
      <c r="A13" s="1">
        <v>12</v>
      </c>
      <c r="B13" s="2" t="str">
        <f>[1]LOBBY!F17</f>
        <v>TLM_Verce90</v>
      </c>
      <c r="C13" s="2" t="str">
        <f>[1]LOBBY!G17</f>
        <v>Verce</v>
      </c>
      <c r="D13" t="str">
        <f>IFERROR(VLOOKUP(B13,[1]nomi!$B:$G,6,FALSE),"")</f>
        <v>TLM</v>
      </c>
    </row>
    <row r="14" spans="1:4" ht="19" x14ac:dyDescent="0.2">
      <c r="A14" s="1">
        <v>13</v>
      </c>
      <c r="B14" s="2" t="str">
        <f>[1]LOBBY!F18</f>
        <v>Mancinelli2002</v>
      </c>
      <c r="C14" s="2" t="str">
        <f>[1]LOBBY!G18</f>
        <v>Gian</v>
      </c>
      <c r="D14" t="str">
        <f>IFERROR(VLOOKUP(B14,[1]nomi!$B:$G,6,FALSE),"")</f>
        <v>TLMA</v>
      </c>
    </row>
    <row r="15" spans="1:4" ht="19" x14ac:dyDescent="0.2">
      <c r="A15" s="1">
        <v>14</v>
      </c>
      <c r="B15" s="2">
        <f>[1]LOBBY!F19</f>
        <v>0</v>
      </c>
      <c r="C15" s="2">
        <f>[1]LOBBY!G19</f>
        <v>0</v>
      </c>
      <c r="D15" t="str">
        <f>IFERROR(VLOOKUP(B15,[1]nomi!$B:$G,6,FALSE),"")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F567-A3E4-7D4D-B509-54CF6AC10713}">
  <dimension ref="A1:D15"/>
  <sheetViews>
    <sheetView workbookViewId="0">
      <selection activeCell="E23" sqref="E2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[1]LOBBY!B27</f>
        <v>Flavio-VR46</v>
      </c>
      <c r="C2" s="2" t="str">
        <f>[1]LOBBY!C27</f>
        <v>RMT-Flavio-VR46</v>
      </c>
      <c r="D2" t="str">
        <f>IFERROR(VLOOKUP(B2,[1]nomi!$B:$G,6,FALSE),"")</f>
        <v>RMT</v>
      </c>
    </row>
    <row r="3" spans="1:4" ht="19" x14ac:dyDescent="0.2">
      <c r="A3" s="1">
        <v>2</v>
      </c>
      <c r="B3" s="2" t="str">
        <f>[1]LOBBY!B28</f>
        <v>TLM_wid83</v>
      </c>
      <c r="C3" s="2" t="str">
        <f>[1]LOBBY!C28</f>
        <v>TLM_wid83</v>
      </c>
      <c r="D3" t="str">
        <f>IFERROR(VLOOKUP(B3,[1]nomi!$B:$G,6,FALSE),"")</f>
        <v>TLM</v>
      </c>
    </row>
    <row r="4" spans="1:4" ht="19" x14ac:dyDescent="0.2">
      <c r="A4" s="1">
        <v>3</v>
      </c>
      <c r="B4" s="2" t="str">
        <f>[1]LOBBY!B29</f>
        <v>TLM_SKIZZO 34</v>
      </c>
      <c r="C4" s="2" t="str">
        <f>[1]LOBBY!C29</f>
        <v>TLM_SKIIZZO 34</v>
      </c>
      <c r="D4" t="str">
        <f>IFERROR(VLOOKUP(B4,[1]nomi!$B:$G,6,FALSE),"")</f>
        <v>TLM</v>
      </c>
    </row>
    <row r="5" spans="1:4" ht="19" x14ac:dyDescent="0.2">
      <c r="A5" s="1">
        <v>4</v>
      </c>
      <c r="B5" s="2" t="str">
        <f>[1]LOBBY!B30</f>
        <v>RMT_GEFF-21</v>
      </c>
      <c r="C5" s="2" t="str">
        <f>[1]LOBBY!C30</f>
        <v>DIEGHITO BOSS</v>
      </c>
      <c r="D5" t="str">
        <f>IFERROR(VLOOKUP(B5,[1]nomi!$B:$G,6,FALSE),"")</f>
        <v>RMT</v>
      </c>
    </row>
    <row r="6" spans="1:4" ht="19" x14ac:dyDescent="0.2">
      <c r="A6" s="1">
        <v>5</v>
      </c>
      <c r="B6" s="2" t="str">
        <f>[1]LOBBY!B31</f>
        <v>jet_morello</v>
      </c>
      <c r="C6" s="2" t="str">
        <f>[1]LOBBY!C31</f>
        <v>Iaia angelo</v>
      </c>
      <c r="D6" t="str">
        <f>IFERROR(VLOOKUP(B6,[1]nomi!$B:$G,6,FALSE),"")</f>
        <v>TLM</v>
      </c>
    </row>
    <row r="7" spans="1:4" ht="19" x14ac:dyDescent="0.2">
      <c r="A7" s="1">
        <v>6</v>
      </c>
      <c r="B7" s="2" t="str">
        <f>[1]LOBBY!B32</f>
        <v>madonte</v>
      </c>
      <c r="C7" s="2" t="str">
        <f>[1]LOBBY!C32</f>
        <v>GTRC_madonte</v>
      </c>
      <c r="D7" t="str">
        <f>IFERROR(VLOOKUP(B7,[1]nomi!$B:$G,6,FALSE),"")</f>
        <v>GTRC</v>
      </c>
    </row>
    <row r="8" spans="1:4" ht="19" x14ac:dyDescent="0.2">
      <c r="A8" s="1">
        <v>7</v>
      </c>
      <c r="B8" s="2" t="str">
        <f>[1]LOBBY!B33</f>
        <v>Liotru1979</v>
      </c>
      <c r="C8" s="2" t="str">
        <f>[1]LOBBY!C33</f>
        <v xml:space="preserve">TLM Max </v>
      </c>
      <c r="D8" t="str">
        <f>IFERROR(VLOOKUP(B8,[1]nomi!$B:$G,6,FALSE),"")</f>
        <v>TLM</v>
      </c>
    </row>
    <row r="9" spans="1:4" ht="19" x14ac:dyDescent="0.2">
      <c r="A9" s="1">
        <v>8</v>
      </c>
      <c r="B9" s="2" t="str">
        <f>[1]LOBBY!B34</f>
        <v>Cjcerbola</v>
      </c>
      <c r="C9" s="2" t="str">
        <f>[1]LOBBY!C34</f>
        <v>Dct_Cjcerbola</v>
      </c>
      <c r="D9" t="str">
        <f>IFERROR(VLOOKUP(B9,[1]nomi!$B:$G,6,FALSE),"")</f>
        <v>DCT</v>
      </c>
    </row>
    <row r="10" spans="1:4" ht="19" x14ac:dyDescent="0.2">
      <c r="A10" s="1">
        <v>9</v>
      </c>
      <c r="B10" s="2" t="str">
        <f>[1]LOBBY!B35</f>
        <v>TLM_CaLiGoLa</v>
      </c>
      <c r="C10" s="2" t="str">
        <f>[1]LOBBY!C35</f>
        <v>TLM_CaLiGoLa</v>
      </c>
      <c r="D10" t="str">
        <f>IFERROR(VLOOKUP(B10,[1]nomi!$B:$G,6,FALSE),"")</f>
        <v>TLM</v>
      </c>
    </row>
    <row r="11" spans="1:4" ht="19" x14ac:dyDescent="0.2">
      <c r="A11" s="1">
        <v>10</v>
      </c>
      <c r="B11" s="2" t="str">
        <f>[1]LOBBY!B36</f>
        <v>mirkozaffaron296</v>
      </c>
      <c r="C11" s="2" t="str">
        <f>[1]LOBBY!C36</f>
        <v xml:space="preserve">GTRC-MIRKOZAFFA </v>
      </c>
      <c r="D11" t="str">
        <f>IFERROR(VLOOKUP(B11,[1]nomi!$B:$G,6,FALSE),"")</f>
        <v>GTRC</v>
      </c>
    </row>
    <row r="12" spans="1:4" ht="19" x14ac:dyDescent="0.2">
      <c r="A12" s="1">
        <v>11</v>
      </c>
      <c r="B12" s="2" t="str">
        <f>[1]LOBBY!B37</f>
        <v>Isnotacrime</v>
      </c>
      <c r="C12" s="2" t="str">
        <f>[1]LOBBY!C37</f>
        <v xml:space="preserve">TLM isnotacrime </v>
      </c>
      <c r="D12" t="str">
        <f>IFERROR(VLOOKUP(B12,[1]nomi!$B:$G,6,FALSE),"")</f>
        <v>TLM</v>
      </c>
    </row>
    <row r="13" spans="1:4" ht="19" x14ac:dyDescent="0.2">
      <c r="A13" s="1">
        <v>12</v>
      </c>
      <c r="B13" s="2" t="str">
        <f>[1]LOBBY!B38</f>
        <v>Patanel86</v>
      </c>
      <c r="C13" s="2" t="str">
        <f>[1]LOBBY!C38</f>
        <v>TLM_PataneL86</v>
      </c>
      <c r="D13" t="str">
        <f>IFERROR(VLOOKUP(B13,[1]nomi!$B:$G,6,FALSE),"")</f>
        <v>TLM</v>
      </c>
    </row>
    <row r="14" spans="1:4" ht="19" x14ac:dyDescent="0.2">
      <c r="A14" s="1">
        <v>13</v>
      </c>
      <c r="B14" s="2" t="str">
        <f>[1]LOBBY!B39</f>
        <v>Marco-super-gt</v>
      </c>
      <c r="C14" s="2" t="str">
        <f>[1]LOBBY!C39</f>
        <v>M.Pirrello</v>
      </c>
      <c r="D14" t="str">
        <f>IFERROR(VLOOKUP(B14,[1]nomi!$B:$G,6,FALSE),"")</f>
        <v>GTID</v>
      </c>
    </row>
    <row r="15" spans="1:4" ht="19" x14ac:dyDescent="0.2">
      <c r="A15" s="1">
        <v>14</v>
      </c>
      <c r="B15" s="2">
        <f>[1]LOBBY!B40</f>
        <v>0</v>
      </c>
      <c r="C15" s="2">
        <f>[1]LOBBY!C40</f>
        <v>0</v>
      </c>
      <c r="D15" t="str">
        <f>IFERROR(VLOOKUP(B15,[1]nomi!$B:$G,6,FALSE),"")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5521-1CC3-374D-99C9-B09136441BE5}">
  <dimension ref="A1:D15"/>
  <sheetViews>
    <sheetView workbookViewId="0">
      <selection activeCell="C7" sqref="C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[1]LOBBY!F27</f>
        <v>TLM_Kappa</v>
      </c>
      <c r="C2" s="2" t="str">
        <f>[1]LOBBY!G27</f>
        <v>TLM_Kappa</v>
      </c>
      <c r="D2" t="str">
        <f>IFERROR(VLOOKUP(B2,[1]nomi!$B:$G,6,FALSE),"")</f>
        <v>TLM</v>
      </c>
    </row>
    <row r="3" spans="1:4" ht="19" x14ac:dyDescent="0.2">
      <c r="A3" s="1">
        <v>2</v>
      </c>
      <c r="B3" s="2" t="str">
        <f>[1]LOBBY!F28</f>
        <v>X-Gianni-</v>
      </c>
      <c r="C3" s="2" t="str">
        <f>[1]LOBBY!G28</f>
        <v>GTRC-X-Gianni-</v>
      </c>
      <c r="D3" t="str">
        <f>IFERROR(VLOOKUP(B3,[1]nomi!$B:$G,6,FALSE),"")</f>
        <v>GTRC</v>
      </c>
    </row>
    <row r="4" spans="1:4" ht="19" x14ac:dyDescent="0.2">
      <c r="A4" s="1">
        <v>3</v>
      </c>
      <c r="B4" s="2" t="str">
        <f>[1]LOBBY!F29</f>
        <v>Silentium884</v>
      </c>
      <c r="C4" s="2" t="str">
        <f>[1]LOBBY!G29</f>
        <v>TLM_Sile</v>
      </c>
      <c r="D4" t="str">
        <f>IFERROR(VLOOKUP(B4,[1]nomi!$B:$G,6,FALSE),"")</f>
        <v>TLM</v>
      </c>
    </row>
    <row r="5" spans="1:4" ht="19" x14ac:dyDescent="0.2">
      <c r="A5" s="1">
        <v>4</v>
      </c>
      <c r="B5" s="2" t="str">
        <f>[1]LOBBY!F30</f>
        <v>Parenji</v>
      </c>
      <c r="C5" s="2" t="str">
        <f>[1]LOBBY!G30</f>
        <v>TLM_Parenti</v>
      </c>
      <c r="D5" t="str">
        <f>IFERROR(VLOOKUP(B5,[1]nomi!$B:$G,6,FALSE),"")</f>
        <v>TLM</v>
      </c>
    </row>
    <row r="6" spans="1:4" ht="19" x14ac:dyDescent="0.2">
      <c r="A6" s="1">
        <v>5</v>
      </c>
      <c r="B6" s="2" t="str">
        <f>[1]LOBBY!F31</f>
        <v>Mikedb__91__</v>
      </c>
      <c r="C6" s="2" t="str">
        <f>[1]LOBBY!G31</f>
        <v>TLM-Mike91</v>
      </c>
      <c r="D6" t="str">
        <f>IFERROR(VLOOKUP(B6,[1]nomi!$B:$G,6,FALSE),"")</f>
        <v>TLM</v>
      </c>
    </row>
    <row r="7" spans="1:4" ht="19" x14ac:dyDescent="0.2">
      <c r="A7" s="1">
        <v>6</v>
      </c>
      <c r="B7" s="2" t="str">
        <f>[1]LOBBY!F32</f>
        <v>Tonyroto74</v>
      </c>
      <c r="C7" s="2" t="str">
        <f>[1]LOBBY!G32</f>
        <v>Tonyroto</v>
      </c>
      <c r="D7" t="str">
        <f>IFERROR(VLOOKUP(B7,[1]nomi!$B:$G,6,FALSE),"")</f>
        <v>TLM</v>
      </c>
    </row>
    <row r="8" spans="1:4" ht="19" x14ac:dyDescent="0.2">
      <c r="A8" s="1">
        <v>7</v>
      </c>
      <c r="B8" s="2" t="str">
        <f>[1]LOBBY!F33</f>
        <v>Dani_CT1946</v>
      </c>
      <c r="C8" s="2" t="str">
        <f>[1]LOBBY!G33</f>
        <v>Danict1946</v>
      </c>
      <c r="D8" t="str">
        <f>IFERROR(VLOOKUP(B8,[1]nomi!$B:$G,6,FALSE),"")</f>
        <v>CSC</v>
      </c>
    </row>
    <row r="9" spans="1:4" ht="19" x14ac:dyDescent="0.2">
      <c r="A9" s="1">
        <v>8</v>
      </c>
      <c r="B9" s="2" t="str">
        <f>[1]LOBBY!F34</f>
        <v>Dimaaa66</v>
      </c>
      <c r="C9" s="2" t="str">
        <f>[1]LOBBY!G34</f>
        <v>Dimaaa66</v>
      </c>
      <c r="D9" t="str">
        <f>IFERROR(VLOOKUP(B9,[1]nomi!$B:$G,6,FALSE),"")</f>
        <v>TLM</v>
      </c>
    </row>
    <row r="10" spans="1:4" ht="19" x14ac:dyDescent="0.2">
      <c r="A10" s="1">
        <v>9</v>
      </c>
      <c r="B10" s="2" t="str">
        <f>[1]LOBBY!F35</f>
        <v>mettiukc</v>
      </c>
      <c r="C10" s="2" t="str">
        <f>[1]LOBBY!G35</f>
        <v>mettiukc</v>
      </c>
      <c r="D10" t="str">
        <f>IFERROR(VLOOKUP(B10,[1]nomi!$B:$G,6,FALSE),"")</f>
        <v>TLMA</v>
      </c>
    </row>
    <row r="11" spans="1:4" ht="19" x14ac:dyDescent="0.2">
      <c r="A11" s="1">
        <v>10</v>
      </c>
      <c r="B11" s="2" t="str">
        <f>[1]LOBBY!F36</f>
        <v>Costanzo-Mirko90</v>
      </c>
      <c r="C11" s="2" t="str">
        <f>[1]LOBBY!G36</f>
        <v>GTRC M. Costanzo</v>
      </c>
      <c r="D11" t="str">
        <f>IFERROR(VLOOKUP(B11,[1]nomi!$B:$G,6,FALSE),"")</f>
        <v>GTRC</v>
      </c>
    </row>
    <row r="12" spans="1:4" ht="19" x14ac:dyDescent="0.2">
      <c r="A12" s="1">
        <v>11</v>
      </c>
      <c r="B12" s="2" t="str">
        <f>[1]LOBBY!F37</f>
        <v>ReciDivo92</v>
      </c>
      <c r="C12" s="2" t="str">
        <f>[1]LOBBY!G37</f>
        <v>ReciDivo92</v>
      </c>
      <c r="D12" t="str">
        <f>IFERROR(VLOOKUP(B12,[1]nomi!$B:$G,6,FALSE),"")</f>
        <v>TLMA</v>
      </c>
    </row>
    <row r="13" spans="1:4" ht="19" x14ac:dyDescent="0.2">
      <c r="A13" s="1">
        <v>12</v>
      </c>
      <c r="B13" s="2" t="str">
        <f>[1]LOBBY!F38</f>
        <v>Rikas78</v>
      </c>
      <c r="C13" s="2" t="str">
        <f>[1]LOBBY!G38</f>
        <v>Rikas78</v>
      </c>
      <c r="D13" t="str">
        <f>IFERROR(VLOOKUP(B13,[1]nomi!$B:$G,6,FALSE),"")</f>
        <v>TLMA</v>
      </c>
    </row>
    <row r="14" spans="1:4" ht="19" x14ac:dyDescent="0.2">
      <c r="A14" s="1">
        <v>13</v>
      </c>
      <c r="B14" s="2" t="str">
        <f>[1]LOBBY!F39</f>
        <v>Pennysss71</v>
      </c>
      <c r="C14" s="2" t="str">
        <f>[1]LOBBY!G39</f>
        <v>D.Apicella</v>
      </c>
      <c r="D14" t="str">
        <f>IFERROR(VLOOKUP(B14,[1]nomi!$B:$G,6,FALSE),"")</f>
        <v>RMT</v>
      </c>
    </row>
    <row r="15" spans="1:4" ht="19" x14ac:dyDescent="0.2">
      <c r="A15" s="1">
        <v>14</v>
      </c>
      <c r="B15" s="2" t="str">
        <f>[1]LOBBY!F40</f>
        <v>Blokkobubbles</v>
      </c>
      <c r="C15" s="2" t="str">
        <f>[1]LOBBY!G40</f>
        <v>Blokko</v>
      </c>
      <c r="D15" t="str">
        <f>IFERROR(VLOOKUP(B15,[1]nomi!$B:$G,6,FALSE),"")</f>
        <v>TLMA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lobby1</vt:lpstr>
      <vt:lpstr>lobby2</vt:lpstr>
      <vt:lpstr>lobby3</vt:lpstr>
      <vt:lpstr>lobby4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2024-06-23T23:14:02Z</dcterms:created>
  <dcterms:modified xsi:type="dcterms:W3CDTF">2024-07-01T19:20:25Z</dcterms:modified>
</cp:coreProperties>
</file>