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risultati/"/>
    </mc:Choice>
  </mc:AlternateContent>
  <xr:revisionPtr revIDLastSave="0" documentId="13_ncr:1_{6606CC3A-EC64-3944-AD1B-1B646D45E74F}" xr6:coauthVersionLast="47" xr6:coauthVersionMax="47" xr10:uidLastSave="{00000000-0000-0000-0000-000000000000}"/>
  <bookViews>
    <workbookView xWindow="1360" yWindow="540" windowWidth="27500" windowHeight="16940" xr2:uid="{0ECEFD28-5025-934F-A4E5-815ACDF49090}"/>
  </bookViews>
  <sheets>
    <sheet name="risultato1" sheetId="1" r:id="rId1"/>
    <sheet name="risultat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B3" i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B12" i="1"/>
  <c r="B13" i="1"/>
  <c r="F13" i="1" s="1"/>
  <c r="B14" i="1"/>
  <c r="F14" i="1" s="1"/>
  <c r="B15" i="1"/>
  <c r="F15" i="1" s="1"/>
  <c r="B16" i="1"/>
  <c r="F16" i="1" s="1"/>
  <c r="B17" i="1"/>
  <c r="F17" i="1" s="1"/>
  <c r="F3" i="1"/>
  <c r="F11" i="1"/>
  <c r="F12" i="1"/>
  <c r="B2" i="1"/>
  <c r="F2" i="1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<sst xmlns="http://schemas.openxmlformats.org/spreadsheetml/2006/main" count="20" uniqueCount="10">
  <si>
    <t>posizione</t>
  </si>
  <si>
    <t>id_psn</t>
  </si>
  <si>
    <t>id_gt7</t>
  </si>
  <si>
    <t>team</t>
  </si>
  <si>
    <t>naz</t>
  </si>
  <si>
    <t>n</t>
  </si>
  <si>
    <t>pole</t>
  </si>
  <si>
    <t>gara</t>
  </si>
  <si>
    <t>gv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</si>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</sst>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/>
      <sheetData sheetId="5">
        <row r="6">
          <cell r="B6" t="str">
            <v>Patanel86</v>
          </cell>
          <cell r="C6" t="str">
            <v>TLM_PataneL86</v>
          </cell>
          <cell r="D6" t="str">
            <v>TLM</v>
          </cell>
          <cell r="E6">
            <v>10</v>
          </cell>
          <cell r="F6">
            <v>1</v>
          </cell>
          <cell r="G6">
            <v>25</v>
          </cell>
          <cell r="H6" t="str">
            <v/>
          </cell>
          <cell r="I6">
            <v>26</v>
          </cell>
        </row>
        <row r="7">
          <cell r="B7" t="str">
            <v>TLM_SKIZZO 34</v>
          </cell>
          <cell r="C7" t="str">
            <v>TLM_SKIZZO 34</v>
          </cell>
          <cell r="D7" t="str">
            <v>TLM</v>
          </cell>
          <cell r="E7">
            <v>34</v>
          </cell>
          <cell r="F7" t="str">
            <v/>
          </cell>
          <cell r="G7">
            <v>20</v>
          </cell>
          <cell r="H7">
            <v>1</v>
          </cell>
          <cell r="I7">
            <v>21</v>
          </cell>
        </row>
        <row r="8">
          <cell r="B8" t="str">
            <v>Rupetheking</v>
          </cell>
          <cell r="C8" t="str">
            <v xml:space="preserve">Tlm-rupetheking </v>
          </cell>
          <cell r="D8" t="str">
            <v>TLM</v>
          </cell>
          <cell r="E8">
            <v>44</v>
          </cell>
          <cell r="F8" t="str">
            <v/>
          </cell>
          <cell r="G8">
            <v>18</v>
          </cell>
          <cell r="H8" t="str">
            <v/>
          </cell>
          <cell r="I8">
            <v>18</v>
          </cell>
        </row>
        <row r="9">
          <cell r="B9" t="str">
            <v>selpa974</v>
          </cell>
          <cell r="C9" t="str">
            <v>TLM_Selpa974_#88</v>
          </cell>
          <cell r="D9" t="str">
            <v>TLM</v>
          </cell>
          <cell r="E9">
            <v>88</v>
          </cell>
          <cell r="F9" t="str">
            <v/>
          </cell>
          <cell r="G9">
            <v>16</v>
          </cell>
          <cell r="H9" t="str">
            <v/>
          </cell>
          <cell r="I9">
            <v>16</v>
          </cell>
        </row>
        <row r="10">
          <cell r="B10" t="str">
            <v>Silentium884</v>
          </cell>
          <cell r="C10" t="str">
            <v>TLM_Sile</v>
          </cell>
          <cell r="D10" t="str">
            <v>TLM</v>
          </cell>
          <cell r="E10">
            <v>81</v>
          </cell>
          <cell r="F10" t="str">
            <v/>
          </cell>
          <cell r="G10">
            <v>14</v>
          </cell>
          <cell r="H10" t="str">
            <v/>
          </cell>
          <cell r="I10">
            <v>14</v>
          </cell>
        </row>
        <row r="11">
          <cell r="B11" t="str">
            <v>xRUA85x</v>
          </cell>
          <cell r="C11" t="str">
            <v>TLM_Le Rua’</v>
          </cell>
          <cell r="D11" t="str">
            <v>TLM</v>
          </cell>
          <cell r="E11">
            <v>85</v>
          </cell>
          <cell r="F11" t="str">
            <v/>
          </cell>
          <cell r="G11">
            <v>12</v>
          </cell>
          <cell r="H11" t="str">
            <v/>
          </cell>
          <cell r="I11">
            <v>12</v>
          </cell>
        </row>
        <row r="12">
          <cell r="B12" t="str">
            <v>Ulix1990</v>
          </cell>
          <cell r="C12" t="str">
            <v>TLM_Ulix1990</v>
          </cell>
          <cell r="D12" t="str">
            <v>TLM</v>
          </cell>
          <cell r="E12">
            <v>22</v>
          </cell>
          <cell r="F12" t="str">
            <v/>
          </cell>
          <cell r="G12">
            <v>10</v>
          </cell>
          <cell r="H12" t="str">
            <v/>
          </cell>
          <cell r="I12">
            <v>10</v>
          </cell>
        </row>
        <row r="13">
          <cell r="B13" t="str">
            <v>TLM_wid83</v>
          </cell>
          <cell r="C13" t="str">
            <v>TLM_wid83</v>
          </cell>
          <cell r="D13" t="str">
            <v>TLM</v>
          </cell>
          <cell r="E13">
            <v>23</v>
          </cell>
          <cell r="F13" t="str">
            <v/>
          </cell>
          <cell r="G13">
            <v>6</v>
          </cell>
          <cell r="H13" t="str">
            <v/>
          </cell>
          <cell r="I13">
            <v>6</v>
          </cell>
        </row>
        <row r="14">
          <cell r="B14" t="str">
            <v>TLM_Kappa</v>
          </cell>
          <cell r="C14" t="str">
            <v>TLM_Kappa</v>
          </cell>
          <cell r="D14" t="str">
            <v>TLM</v>
          </cell>
          <cell r="E14">
            <v>53</v>
          </cell>
          <cell r="F14" t="str">
            <v/>
          </cell>
          <cell r="G14">
            <v>4</v>
          </cell>
          <cell r="H14" t="str">
            <v/>
          </cell>
          <cell r="I14">
            <v>4</v>
          </cell>
        </row>
        <row r="15">
          <cell r="B15" t="str">
            <v>Isnotacrime</v>
          </cell>
          <cell r="C15" t="str">
            <v xml:space="preserve">TLM isnotacrime </v>
          </cell>
          <cell r="D15" t="str">
            <v>TLM</v>
          </cell>
          <cell r="E15">
            <v>13</v>
          </cell>
          <cell r="F15" t="str">
            <v/>
          </cell>
          <cell r="G15">
            <v>2</v>
          </cell>
          <cell r="H15" t="str">
            <v/>
          </cell>
          <cell r="I15">
            <v>2</v>
          </cell>
        </row>
        <row r="16">
          <cell r="B16" t="str">
            <v>Asseemazz</v>
          </cell>
          <cell r="C16" t="str">
            <v>TLM_GAMMA</v>
          </cell>
          <cell r="D16" t="str">
            <v>TLM</v>
          </cell>
          <cell r="E16">
            <v>33</v>
          </cell>
          <cell r="F16" t="str">
            <v/>
          </cell>
          <cell r="G16">
            <v>1.01</v>
          </cell>
          <cell r="H16" t="str">
            <v/>
          </cell>
          <cell r="I16">
            <v>1.01</v>
          </cell>
        </row>
        <row r="17">
          <cell r="B17" t="str">
            <v>Liotru1979</v>
          </cell>
          <cell r="C17" t="str">
            <v xml:space="preserve">TLM Max </v>
          </cell>
          <cell r="D17" t="str">
            <v>TLM</v>
          </cell>
          <cell r="E17">
            <v>79</v>
          </cell>
          <cell r="F17" t="str">
            <v/>
          </cell>
          <cell r="G17">
            <v>1.0009999999999999</v>
          </cell>
          <cell r="H17" t="str">
            <v/>
          </cell>
          <cell r="I17">
            <v>1.0009999999999999</v>
          </cell>
        </row>
        <row r="18">
          <cell r="B18" t="str">
            <v>Verce90</v>
          </cell>
          <cell r="C18" t="str">
            <v>TLM Verce90</v>
          </cell>
          <cell r="D18" t="str">
            <v>TLM</v>
          </cell>
          <cell r="E18">
            <v>25</v>
          </cell>
          <cell r="F18" t="str">
            <v/>
          </cell>
          <cell r="G18">
            <v>1.0001</v>
          </cell>
          <cell r="H18" t="str">
            <v/>
          </cell>
          <cell r="I18">
            <v>1.0001</v>
          </cell>
        </row>
        <row r="19">
          <cell r="B19" t="str">
            <v>andvea_99</v>
          </cell>
          <cell r="C19" t="str">
            <v>TLM_andvea99</v>
          </cell>
          <cell r="D19" t="str">
            <v>TLM</v>
          </cell>
          <cell r="E19">
            <v>99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B20" t="str">
            <v>Bobgre93</v>
          </cell>
          <cell r="C20" t="str">
            <v>TLM_BobGre93</v>
          </cell>
          <cell r="D20" t="str">
            <v>TLM</v>
          </cell>
          <cell r="E20">
            <v>112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B21" t="str">
            <v>TheGuarny</v>
          </cell>
          <cell r="C21" t="str">
            <v>TLM_TheGuarny</v>
          </cell>
          <cell r="D21" t="str">
            <v>TLM</v>
          </cell>
          <cell r="E21">
            <v>92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3">
          <cell r="B23" t="str">
            <v>Rupetheking</v>
          </cell>
          <cell r="C23" t="str">
            <v xml:space="preserve">Tlm-rupetheking </v>
          </cell>
          <cell r="D23" t="str">
            <v>TLM</v>
          </cell>
          <cell r="E23">
            <v>44</v>
          </cell>
          <cell r="F23" t="str">
            <v/>
          </cell>
          <cell r="G23">
            <v>25</v>
          </cell>
          <cell r="H23" t="str">
            <v/>
          </cell>
          <cell r="I23">
            <v>25</v>
          </cell>
        </row>
        <row r="24">
          <cell r="B24" t="str">
            <v>Parenji</v>
          </cell>
          <cell r="C24" t="str">
            <v>TLM_Parenti</v>
          </cell>
          <cell r="D24" t="str">
            <v>TLM</v>
          </cell>
          <cell r="E24">
            <v>8</v>
          </cell>
          <cell r="F24">
            <v>1</v>
          </cell>
          <cell r="G24">
            <v>20</v>
          </cell>
          <cell r="H24">
            <v>1</v>
          </cell>
          <cell r="I24">
            <v>22</v>
          </cell>
        </row>
        <row r="25">
          <cell r="B25" t="str">
            <v>Ulix1990</v>
          </cell>
          <cell r="C25" t="str">
            <v>TLM_Ulix1990</v>
          </cell>
          <cell r="D25" t="str">
            <v>TLM</v>
          </cell>
          <cell r="E25">
            <v>22</v>
          </cell>
          <cell r="F25" t="str">
            <v/>
          </cell>
          <cell r="G25">
            <v>18</v>
          </cell>
          <cell r="H25" t="str">
            <v/>
          </cell>
          <cell r="I25">
            <v>18</v>
          </cell>
        </row>
        <row r="26">
          <cell r="B26" t="str">
            <v>TLM_SKIZZO 34</v>
          </cell>
          <cell r="C26" t="str">
            <v>TLM_SKIZZO 34</v>
          </cell>
          <cell r="D26" t="str">
            <v>TLM</v>
          </cell>
          <cell r="E26">
            <v>34</v>
          </cell>
          <cell r="F26" t="str">
            <v/>
          </cell>
          <cell r="G26">
            <v>16</v>
          </cell>
          <cell r="H26" t="str">
            <v/>
          </cell>
          <cell r="I26">
            <v>16</v>
          </cell>
        </row>
        <row r="27">
          <cell r="B27" t="str">
            <v>TLM_dimaa66</v>
          </cell>
          <cell r="C27" t="str">
            <v>TLM_Dimaaa_66</v>
          </cell>
          <cell r="D27" t="str">
            <v>TLM</v>
          </cell>
          <cell r="E27">
            <v>66</v>
          </cell>
          <cell r="F27" t="str">
            <v/>
          </cell>
          <cell r="G27">
            <v>14</v>
          </cell>
          <cell r="H27" t="str">
            <v/>
          </cell>
          <cell r="I27">
            <v>14</v>
          </cell>
        </row>
        <row r="28">
          <cell r="B28" t="str">
            <v>TLM_michaelFox12</v>
          </cell>
          <cell r="C28" t="str">
            <v>TLM_michaelfox12</v>
          </cell>
          <cell r="D28" t="str">
            <v>TLM</v>
          </cell>
          <cell r="E28">
            <v>12</v>
          </cell>
          <cell r="F28" t="str">
            <v/>
          </cell>
          <cell r="G28">
            <v>12</v>
          </cell>
          <cell r="H28" t="str">
            <v/>
          </cell>
          <cell r="I28">
            <v>12</v>
          </cell>
        </row>
        <row r="29">
          <cell r="B29" t="str">
            <v>mark126p</v>
          </cell>
          <cell r="C29" t="str">
            <v>Tlm mark126p</v>
          </cell>
          <cell r="D29" t="str">
            <v>TLM</v>
          </cell>
          <cell r="E29">
            <v>4</v>
          </cell>
          <cell r="F29" t="str">
            <v/>
          </cell>
          <cell r="G29">
            <v>10</v>
          </cell>
          <cell r="H29" t="str">
            <v/>
          </cell>
          <cell r="I29">
            <v>10</v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>
            <v>29</v>
          </cell>
          <cell r="F30" t="str">
            <v/>
          </cell>
          <cell r="G30">
            <v>6</v>
          </cell>
          <cell r="H30" t="str">
            <v/>
          </cell>
          <cell r="I30">
            <v>6</v>
          </cell>
        </row>
        <row r="31">
          <cell r="B31" t="str">
            <v>Asseemazz</v>
          </cell>
          <cell r="C31" t="str">
            <v>TLM_GAMMA</v>
          </cell>
          <cell r="D31" t="str">
            <v>TLM</v>
          </cell>
          <cell r="E31">
            <v>33</v>
          </cell>
          <cell r="F31" t="str">
            <v/>
          </cell>
          <cell r="G31">
            <v>4</v>
          </cell>
          <cell r="H31" t="str">
            <v/>
          </cell>
          <cell r="I31">
            <v>4</v>
          </cell>
        </row>
        <row r="32">
          <cell r="B32" t="str">
            <v>CTR_ocior-78</v>
          </cell>
          <cell r="C32" t="str">
            <v>TLM-Ocior78</v>
          </cell>
          <cell r="D32" t="str">
            <v>TLM</v>
          </cell>
          <cell r="E32">
            <v>104</v>
          </cell>
          <cell r="F32" t="str">
            <v/>
          </cell>
          <cell r="G32">
            <v>2</v>
          </cell>
          <cell r="H32" t="str">
            <v/>
          </cell>
          <cell r="I32">
            <v>2</v>
          </cell>
        </row>
        <row r="33">
          <cell r="B33" t="str">
            <v>Verce90</v>
          </cell>
          <cell r="C33" t="str">
            <v>TLM Verce90</v>
          </cell>
          <cell r="D33" t="str">
            <v>TLM</v>
          </cell>
          <cell r="E33">
            <v>25</v>
          </cell>
          <cell r="F33" t="str">
            <v/>
          </cell>
          <cell r="G33">
            <v>1.01</v>
          </cell>
          <cell r="H33" t="str">
            <v/>
          </cell>
          <cell r="I33">
            <v>1.01</v>
          </cell>
        </row>
        <row r="34">
          <cell r="B34" t="str">
            <v>Mikedb__91__</v>
          </cell>
          <cell r="C34" t="str">
            <v>TLM-Mike91</v>
          </cell>
          <cell r="D34" t="str">
            <v>TLM</v>
          </cell>
          <cell r="E34">
            <v>3</v>
          </cell>
          <cell r="F34" t="str">
            <v/>
          </cell>
          <cell r="G34">
            <v>1.0009999999999999</v>
          </cell>
          <cell r="H34" t="str">
            <v/>
          </cell>
          <cell r="I34">
            <v>1.0009999999999999</v>
          </cell>
        </row>
        <row r="35">
          <cell r="B35" t="str">
            <v>Chry-77</v>
          </cell>
          <cell r="C35" t="str">
            <v>TLM_Chry-77</v>
          </cell>
          <cell r="D35" t="str">
            <v>TLM</v>
          </cell>
          <cell r="E35">
            <v>77</v>
          </cell>
          <cell r="F35" t="str">
            <v/>
          </cell>
          <cell r="G35">
            <v>1.0001</v>
          </cell>
          <cell r="H35" t="str">
            <v/>
          </cell>
          <cell r="I35">
            <v>1.0001</v>
          </cell>
        </row>
        <row r="36">
          <cell r="B36" t="str">
            <v>TLM_Sicily22</v>
          </cell>
          <cell r="C36" t="str">
            <v>M.Di Bartolo</v>
          </cell>
          <cell r="D36" t="str">
            <v>TLM</v>
          </cell>
          <cell r="E36">
            <v>1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</row>
        <row r="37">
          <cell r="B37" t="str">
            <v>andvea_99</v>
          </cell>
          <cell r="C37" t="str">
            <v>TLM_andvea99</v>
          </cell>
          <cell r="D37" t="str">
            <v>TLM</v>
          </cell>
          <cell r="E37">
            <v>99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</row>
        <row r="38">
          <cell r="B38" t="str">
            <v>Tonyroto74</v>
          </cell>
          <cell r="C38" t="str">
            <v>Tonyroto</v>
          </cell>
          <cell r="D38" t="str">
            <v>TLM</v>
          </cell>
          <cell r="E38">
            <v>74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J17"/>
  <sheetViews>
    <sheetView tabSelected="1" workbookViewId="0">
      <selection activeCell="G22" sqref="G22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tr">
        <f>IFERROR([1]XSRESULTS!B6,"")</f>
        <v>Patanel86</v>
      </c>
      <c r="C2" s="6" t="str">
        <f>IFERROR([1]XSRESULTS!C6,"")</f>
        <v>TLM_PataneL86</v>
      </c>
      <c r="D2" s="6" t="str">
        <f>IFERROR([1]XSRESULTS!D6,"")</f>
        <v>TLM</v>
      </c>
      <c r="E2" s="6">
        <f>IFERROR([1]XSRESULTS!E6,"")</f>
        <v>10</v>
      </c>
      <c r="F2" s="6" t="str">
        <f>IFERROR(VLOOKUP(B2,[1]nomi!$B:$H,7,FALSE),"")</f>
        <v>it</v>
      </c>
      <c r="G2" s="5">
        <f>IFERROR([1]XSRESULTS!F6,"")</f>
        <v>1</v>
      </c>
      <c r="H2" s="5">
        <f>IFERROR([1]XSRESULTS!G6,"")</f>
        <v>25</v>
      </c>
      <c r="I2" s="5" t="str">
        <f>IFERROR([1]XSRESULTS!H6,"")</f>
        <v/>
      </c>
      <c r="J2" s="5">
        <f>IFERROR([1]XSRESULTS!I6,"")</f>
        <v>26</v>
      </c>
    </row>
    <row r="3" spans="1:10" ht="17" x14ac:dyDescent="0.25">
      <c r="A3" s="7">
        <v>2</v>
      </c>
      <c r="B3" s="6" t="str">
        <f>IFERROR([1]XSRESULTS!B7,"")</f>
        <v>TLM_SKIZZO 34</v>
      </c>
      <c r="C3" s="6" t="str">
        <f>IFERROR([1]XSRESULTS!C7,"")</f>
        <v>TLM_SKIZZO 34</v>
      </c>
      <c r="D3" s="6" t="str">
        <f>IFERROR([1]XSRESULTS!D7,"")</f>
        <v>TLM</v>
      </c>
      <c r="E3" s="6">
        <f>IFERROR([1]XSRESULTS!E7,"")</f>
        <v>34</v>
      </c>
      <c r="F3" s="6" t="str">
        <f>IFERROR(VLOOKUP(B3,[1]nomi!$B:$H,7,FALSE),"")</f>
        <v>it</v>
      </c>
      <c r="G3" s="5" t="str">
        <f>IFERROR([1]XSRESULTS!F7,"")</f>
        <v/>
      </c>
      <c r="H3" s="5">
        <f>IFERROR([1]XSRESULTS!G7,"")</f>
        <v>20</v>
      </c>
      <c r="I3" s="5">
        <f>IFERROR([1]XSRESULTS!H7,"")</f>
        <v>1</v>
      </c>
      <c r="J3" s="5">
        <f>IFERROR([1]XSRESULTS!I7,"")</f>
        <v>21</v>
      </c>
    </row>
    <row r="4" spans="1:10" ht="17" x14ac:dyDescent="0.25">
      <c r="A4" s="7">
        <v>3</v>
      </c>
      <c r="B4" s="6" t="str">
        <f>IFERROR([1]XSRESULTS!B8,"")</f>
        <v>Rupetheking</v>
      </c>
      <c r="C4" s="6" t="str">
        <f>IFERROR([1]XSRESULTS!C8,"")</f>
        <v xml:space="preserve">Tlm-rupetheking </v>
      </c>
      <c r="D4" s="6" t="str">
        <f>IFERROR([1]XSRESULTS!D8,"")</f>
        <v>TLM</v>
      </c>
      <c r="E4" s="6">
        <f>IFERROR([1]XSRESULTS!E8,"")</f>
        <v>44</v>
      </c>
      <c r="F4" s="6" t="str">
        <f>IFERROR(VLOOKUP(B4,[1]nomi!$B:$H,7,FALSE),"")</f>
        <v>it</v>
      </c>
      <c r="G4" s="5" t="str">
        <f>IFERROR([1]XSRESULTS!F8,"")</f>
        <v/>
      </c>
      <c r="H4" s="5">
        <f>IFERROR([1]XSRESULTS!G8,"")</f>
        <v>18</v>
      </c>
      <c r="I4" s="5" t="str">
        <f>IFERROR([1]XSRESULTS!H8,"")</f>
        <v/>
      </c>
      <c r="J4" s="5">
        <f>IFERROR([1]XSRESULTS!I8,"")</f>
        <v>18</v>
      </c>
    </row>
    <row r="5" spans="1:10" ht="17" x14ac:dyDescent="0.25">
      <c r="A5" s="7">
        <v>4</v>
      </c>
      <c r="B5" s="6" t="str">
        <f>IFERROR([1]XSRESULTS!B9,"")</f>
        <v>selpa974</v>
      </c>
      <c r="C5" s="6" t="str">
        <f>IFERROR([1]XSRESULTS!C9,"")</f>
        <v>TLM_Selpa974_#88</v>
      </c>
      <c r="D5" s="6" t="str">
        <f>IFERROR([1]XSRESULTS!D9,"")</f>
        <v>TLM</v>
      </c>
      <c r="E5" s="6">
        <f>IFERROR([1]XSRESULTS!E9,"")</f>
        <v>88</v>
      </c>
      <c r="F5" s="6" t="str">
        <f>IFERROR(VLOOKUP(B5,[1]nomi!$B:$H,7,FALSE),"")</f>
        <v>it</v>
      </c>
      <c r="G5" s="5" t="str">
        <f>IFERROR([1]XSRESULTS!F9,"")</f>
        <v/>
      </c>
      <c r="H5" s="5">
        <f>IFERROR([1]XSRESULTS!G9,"")</f>
        <v>16</v>
      </c>
      <c r="I5" s="5" t="str">
        <f>IFERROR([1]XSRESULTS!H9,"")</f>
        <v/>
      </c>
      <c r="J5" s="5">
        <f>IFERROR([1]XSRESULTS!I9,"")</f>
        <v>16</v>
      </c>
    </row>
    <row r="6" spans="1:10" ht="17" x14ac:dyDescent="0.25">
      <c r="A6" s="7">
        <v>5</v>
      </c>
      <c r="B6" s="6" t="str">
        <f>IFERROR([1]XSRESULTS!B10,"")</f>
        <v>Silentium884</v>
      </c>
      <c r="C6" s="6" t="str">
        <f>IFERROR([1]XSRESULTS!C10,"")</f>
        <v>TLM_Sile</v>
      </c>
      <c r="D6" s="6" t="str">
        <f>IFERROR([1]XSRESULTS!D10,"")</f>
        <v>TLM</v>
      </c>
      <c r="E6" s="6">
        <f>IFERROR([1]XSRESULTS!E10,"")</f>
        <v>81</v>
      </c>
      <c r="F6" s="6" t="str">
        <f>IFERROR(VLOOKUP(B6,[1]nomi!$B:$H,7,FALSE),"")</f>
        <v>it</v>
      </c>
      <c r="G6" s="5" t="str">
        <f>IFERROR([1]XSRESULTS!F10,"")</f>
        <v/>
      </c>
      <c r="H6" s="5">
        <f>IFERROR([1]XSRESULTS!G10,"")</f>
        <v>14</v>
      </c>
      <c r="I6" s="5" t="str">
        <f>IFERROR([1]XSRESULTS!H10,"")</f>
        <v/>
      </c>
      <c r="J6" s="5">
        <f>IFERROR([1]XSRESULTS!I10,"")</f>
        <v>14</v>
      </c>
    </row>
    <row r="7" spans="1:10" ht="17" x14ac:dyDescent="0.25">
      <c r="A7" s="7">
        <v>6</v>
      </c>
      <c r="B7" s="6" t="str">
        <f>IFERROR([1]XSRESULTS!B11,"")</f>
        <v>xRUA85x</v>
      </c>
      <c r="C7" s="6" t="str">
        <f>IFERROR([1]XSRESULTS!C11,"")</f>
        <v>TLM_Le Rua’</v>
      </c>
      <c r="D7" s="6" t="str">
        <f>IFERROR([1]XSRESULTS!D11,"")</f>
        <v>TLM</v>
      </c>
      <c r="E7" s="6">
        <f>IFERROR([1]XSRESULTS!E11,"")</f>
        <v>85</v>
      </c>
      <c r="F7" s="6" t="str">
        <f>IFERROR(VLOOKUP(B7,[1]nomi!$B:$H,7,FALSE),"")</f>
        <v>it</v>
      </c>
      <c r="G7" s="5" t="str">
        <f>IFERROR([1]XSRESULTS!F11,"")</f>
        <v/>
      </c>
      <c r="H7" s="5">
        <f>IFERROR([1]XSRESULTS!G11,"")</f>
        <v>12</v>
      </c>
      <c r="I7" s="5" t="str">
        <f>IFERROR([1]XSRESULTS!H11,"")</f>
        <v/>
      </c>
      <c r="J7" s="5">
        <f>IFERROR([1]XSRESULTS!I11,"")</f>
        <v>12</v>
      </c>
    </row>
    <row r="8" spans="1:10" ht="17" x14ac:dyDescent="0.25">
      <c r="A8" s="7">
        <v>7</v>
      </c>
      <c r="B8" s="6" t="str">
        <f>IFERROR([1]XSRESULTS!B12,"")</f>
        <v>Ulix1990</v>
      </c>
      <c r="C8" s="6" t="str">
        <f>IFERROR([1]XSRESULTS!C12,"")</f>
        <v>TLM_Ulix1990</v>
      </c>
      <c r="D8" s="6" t="str">
        <f>IFERROR([1]XSRESULTS!D12,"")</f>
        <v>TLM</v>
      </c>
      <c r="E8" s="6">
        <f>IFERROR([1]XSRESULTS!E12,"")</f>
        <v>22</v>
      </c>
      <c r="F8" s="6" t="str">
        <f>IFERROR(VLOOKUP(B8,[1]nomi!$B:$H,7,FALSE),"")</f>
        <v>it</v>
      </c>
      <c r="G8" s="5" t="str">
        <f>IFERROR([1]XSRESULTS!F12,"")</f>
        <v/>
      </c>
      <c r="H8" s="5">
        <f>IFERROR([1]XSRESULTS!G12,"")</f>
        <v>10</v>
      </c>
      <c r="I8" s="5" t="str">
        <f>IFERROR([1]XSRESULTS!H12,"")</f>
        <v/>
      </c>
      <c r="J8" s="5">
        <f>IFERROR([1]XSRESULTS!I12,"")</f>
        <v>10</v>
      </c>
    </row>
    <row r="9" spans="1:10" ht="17" x14ac:dyDescent="0.25">
      <c r="A9" s="7">
        <v>8</v>
      </c>
      <c r="B9" s="6" t="str">
        <f>IFERROR([1]XSRESULTS!B13,"")</f>
        <v>TLM_wid83</v>
      </c>
      <c r="C9" s="6" t="str">
        <f>IFERROR([1]XSRESULTS!C13,"")</f>
        <v>TLM_wid83</v>
      </c>
      <c r="D9" s="6" t="str">
        <f>IFERROR([1]XSRESULTS!D13,"")</f>
        <v>TLM</v>
      </c>
      <c r="E9" s="6">
        <f>IFERROR([1]XSRESULTS!E13,"")</f>
        <v>23</v>
      </c>
      <c r="F9" s="6" t="str">
        <f>IFERROR(VLOOKUP(B9,[1]nomi!$B:$H,7,FALSE),"")</f>
        <v>it</v>
      </c>
      <c r="G9" s="5" t="str">
        <f>IFERROR([1]XSRESULTS!F13,"")</f>
        <v/>
      </c>
      <c r="H9" s="5">
        <f>IFERROR([1]XSRESULTS!G13,"")</f>
        <v>6</v>
      </c>
      <c r="I9" s="5" t="str">
        <f>IFERROR([1]XSRESULTS!H13,"")</f>
        <v/>
      </c>
      <c r="J9" s="5">
        <f>IFERROR([1]XSRESULTS!I13,"")</f>
        <v>6</v>
      </c>
    </row>
    <row r="10" spans="1:10" ht="17" x14ac:dyDescent="0.25">
      <c r="A10" s="7">
        <v>9</v>
      </c>
      <c r="B10" s="6" t="str">
        <f>IFERROR([1]XSRESULTS!B14,"")</f>
        <v>TLM_Kappa</v>
      </c>
      <c r="C10" s="6" t="str">
        <f>IFERROR([1]XSRESULTS!C14,"")</f>
        <v>TLM_Kappa</v>
      </c>
      <c r="D10" s="6" t="str">
        <f>IFERROR([1]XSRESULTS!D14,"")</f>
        <v>TLM</v>
      </c>
      <c r="E10" s="6">
        <f>IFERROR([1]XSRESULTS!E14,"")</f>
        <v>53</v>
      </c>
      <c r="F10" s="6" t="str">
        <f>IFERROR(VLOOKUP(B10,[1]nomi!$B:$H,7,FALSE),"")</f>
        <v>it</v>
      </c>
      <c r="G10" s="5" t="str">
        <f>IFERROR([1]XSRESULTS!F14,"")</f>
        <v/>
      </c>
      <c r="H10" s="5">
        <f>IFERROR([1]XSRESULTS!G14,"")</f>
        <v>4</v>
      </c>
      <c r="I10" s="5" t="str">
        <f>IFERROR([1]XSRESULTS!H14,"")</f>
        <v/>
      </c>
      <c r="J10" s="5">
        <f>IFERROR([1]XSRESULTS!I14,"")</f>
        <v>4</v>
      </c>
    </row>
    <row r="11" spans="1:10" ht="17" x14ac:dyDescent="0.25">
      <c r="A11" s="7">
        <v>10</v>
      </c>
      <c r="B11" s="6" t="str">
        <f>IFERROR([1]XSRESULTS!B15,"")</f>
        <v>Isnotacrime</v>
      </c>
      <c r="C11" s="6" t="str">
        <f>IFERROR([1]XSRESULTS!C15,"")</f>
        <v xml:space="preserve">TLM isnotacrime </v>
      </c>
      <c r="D11" s="6" t="str">
        <f>IFERROR([1]XSRESULTS!D15,"")</f>
        <v>TLM</v>
      </c>
      <c r="E11" s="6">
        <f>IFERROR([1]XSRESULTS!E15,"")</f>
        <v>13</v>
      </c>
      <c r="F11" s="6" t="str">
        <f>IFERROR(VLOOKUP(B11,[1]nomi!$B:$H,7,FALSE),"")</f>
        <v>it</v>
      </c>
      <c r="G11" s="5" t="str">
        <f>IFERROR([1]XSRESULTS!F15,"")</f>
        <v/>
      </c>
      <c r="H11" s="5">
        <f>IFERROR([1]XSRESULTS!G15,"")</f>
        <v>2</v>
      </c>
      <c r="I11" s="5" t="str">
        <f>IFERROR([1]XSRESULTS!H15,"")</f>
        <v/>
      </c>
      <c r="J11" s="5">
        <f>IFERROR([1]XSRESULTS!I15,"")</f>
        <v>2</v>
      </c>
    </row>
    <row r="12" spans="1:10" ht="17" x14ac:dyDescent="0.25">
      <c r="A12" s="7">
        <v>11</v>
      </c>
      <c r="B12" s="6" t="str">
        <f>IFERROR([1]XSRESULTS!B16,"")</f>
        <v>Asseemazz</v>
      </c>
      <c r="C12" s="6" t="str">
        <f>IFERROR([1]XSRESULTS!C16,"")</f>
        <v>TLM_GAMMA</v>
      </c>
      <c r="D12" s="6" t="str">
        <f>IFERROR([1]XSRESULTS!D16,"")</f>
        <v>TLM</v>
      </c>
      <c r="E12" s="6">
        <f>IFERROR([1]XSRESULTS!E16,"")</f>
        <v>33</v>
      </c>
      <c r="F12" s="6" t="str">
        <f>IFERROR(VLOOKUP(B12,[1]nomi!$B:$H,7,FALSE),"")</f>
        <v>it</v>
      </c>
      <c r="G12" s="5" t="str">
        <f>IFERROR([1]XSRESULTS!F16,"")</f>
        <v/>
      </c>
      <c r="H12" s="5">
        <f>IFERROR([1]XSRESULTS!G16,"")</f>
        <v>1.01</v>
      </c>
      <c r="I12" s="5" t="str">
        <f>IFERROR([1]XSRESULTS!H16,"")</f>
        <v/>
      </c>
      <c r="J12" s="5">
        <f>IFERROR([1]XSRESULTS!I16,"")</f>
        <v>1.01</v>
      </c>
    </row>
    <row r="13" spans="1:10" ht="17" x14ac:dyDescent="0.25">
      <c r="A13" s="7">
        <v>12</v>
      </c>
      <c r="B13" s="6" t="str">
        <f>IFERROR([1]XSRESULTS!B17,"")</f>
        <v>Liotru1979</v>
      </c>
      <c r="C13" s="6" t="str">
        <f>IFERROR([1]XSRESULTS!C17,"")</f>
        <v xml:space="preserve">TLM Max </v>
      </c>
      <c r="D13" s="6" t="str">
        <f>IFERROR([1]XSRESULTS!D17,"")</f>
        <v>TLM</v>
      </c>
      <c r="E13" s="6">
        <f>IFERROR([1]XSRESULTS!E17,"")</f>
        <v>79</v>
      </c>
      <c r="F13" s="6" t="str">
        <f>IFERROR(VLOOKUP(B13,[1]nomi!$B:$H,7,FALSE),"")</f>
        <v>it</v>
      </c>
      <c r="G13" s="5" t="str">
        <f>IFERROR([1]XSRESULTS!F17,"")</f>
        <v/>
      </c>
      <c r="H13" s="5">
        <f>IFERROR([1]XSRESULTS!G17,"")</f>
        <v>1.0009999999999999</v>
      </c>
      <c r="I13" s="5" t="str">
        <f>IFERROR([1]XSRESULTS!H17,"")</f>
        <v/>
      </c>
      <c r="J13" s="5">
        <f>IFERROR([1]XSRESULTS!I17,"")</f>
        <v>1.0009999999999999</v>
      </c>
    </row>
    <row r="14" spans="1:10" ht="17" x14ac:dyDescent="0.25">
      <c r="A14" s="7">
        <v>13</v>
      </c>
      <c r="B14" s="6" t="str">
        <f>IFERROR([1]XSRESULTS!B18,"")</f>
        <v>Verce90</v>
      </c>
      <c r="C14" s="6" t="str">
        <f>IFERROR([1]XSRESULTS!C18,"")</f>
        <v>TLM Verce90</v>
      </c>
      <c r="D14" s="6" t="str">
        <f>IFERROR([1]XSRESULTS!D18,"")</f>
        <v>TLM</v>
      </c>
      <c r="E14" s="6">
        <f>IFERROR([1]XSRESULTS!E18,"")</f>
        <v>25</v>
      </c>
      <c r="F14" s="6" t="str">
        <f>IFERROR(VLOOKUP(B14,[1]nomi!$B:$H,7,FALSE),"")</f>
        <v>it</v>
      </c>
      <c r="G14" s="5" t="str">
        <f>IFERROR([1]XSRESULTS!F18,"")</f>
        <v/>
      </c>
      <c r="H14" s="5">
        <f>IFERROR([1]XSRESULTS!G18,"")</f>
        <v>1.0001</v>
      </c>
      <c r="I14" s="5" t="str">
        <f>IFERROR([1]XSRESULTS!H18,"")</f>
        <v/>
      </c>
      <c r="J14" s="5">
        <f>IFERROR([1]XSRESULTS!I18,"")</f>
        <v>1.0001</v>
      </c>
    </row>
    <row r="15" spans="1:10" ht="17" x14ac:dyDescent="0.25">
      <c r="A15" s="7">
        <v>14</v>
      </c>
      <c r="B15" s="6" t="str">
        <f>IFERROR([1]XSRESULTS!B19,"")</f>
        <v>andvea_99</v>
      </c>
      <c r="C15" s="6" t="str">
        <f>IFERROR([1]XSRESULTS!C19,"")</f>
        <v>TLM_andvea99</v>
      </c>
      <c r="D15" s="6" t="str">
        <f>IFERROR([1]XSRESULTS!D19,"")</f>
        <v>TLM</v>
      </c>
      <c r="E15" s="6">
        <f>IFERROR([1]XSRESULTS!E19,"")</f>
        <v>99</v>
      </c>
      <c r="F15" s="6" t="str">
        <f>IFERROR(VLOOKUP(B15,[1]nomi!$B:$H,7,FALSE),"")</f>
        <v>it</v>
      </c>
      <c r="G15" s="5" t="str">
        <f>IFERROR([1]XSRESULTS!F19,"")</f>
        <v/>
      </c>
      <c r="H15" s="5" t="str">
        <f>IFERROR([1]XSRESULTS!G19,"")</f>
        <v/>
      </c>
      <c r="I15" s="5" t="str">
        <f>IFERROR([1]XSRESULTS!H19,"")</f>
        <v/>
      </c>
      <c r="J15" s="5" t="str">
        <f>IFERROR([1]XSRESULTS!I19,"")</f>
        <v/>
      </c>
    </row>
    <row r="16" spans="1:10" ht="17" x14ac:dyDescent="0.25">
      <c r="A16" s="7">
        <v>15</v>
      </c>
      <c r="B16" s="6" t="str">
        <f>IFERROR([1]XSRESULTS!B20,"")</f>
        <v>Bobgre93</v>
      </c>
      <c r="C16" s="6" t="str">
        <f>IFERROR([1]XSRESULTS!C20,"")</f>
        <v>TLM_BobGre93</v>
      </c>
      <c r="D16" s="6" t="str">
        <f>IFERROR([1]XSRESULTS!D20,"")</f>
        <v>TLM</v>
      </c>
      <c r="E16" s="6">
        <f>IFERROR([1]XSRESULTS!E20,"")</f>
        <v>112</v>
      </c>
      <c r="F16" s="6" t="str">
        <f>IFERROR(VLOOKUP(B16,[1]nomi!$B:$H,7,FALSE),"")</f>
        <v>it</v>
      </c>
      <c r="G16" s="5" t="str">
        <f>IFERROR([1]XSRESULTS!F20,"")</f>
        <v/>
      </c>
      <c r="H16" s="5" t="str">
        <f>IFERROR([1]XSRESULTS!G20,"")</f>
        <v/>
      </c>
      <c r="I16" s="5" t="str">
        <f>IFERROR([1]XSRESULTS!H20,"")</f>
        <v/>
      </c>
      <c r="J16" s="5" t="str">
        <f>IFERROR([1]XSRESULTS!I20,"")</f>
        <v/>
      </c>
    </row>
    <row r="17" spans="1:10" ht="17" x14ac:dyDescent="0.25">
      <c r="A17" s="7">
        <v>16</v>
      </c>
      <c r="B17" s="6" t="str">
        <f>IFERROR([1]XSRESULTS!B21,"")</f>
        <v>TheGuarny</v>
      </c>
      <c r="C17" s="6" t="str">
        <f>IFERROR([1]XSRESULTS!C21,"")</f>
        <v>TLM_TheGuarny</v>
      </c>
      <c r="D17" s="6" t="str">
        <f>IFERROR([1]XSRESULTS!D21,"")</f>
        <v>TLM</v>
      </c>
      <c r="E17" s="6">
        <f>IFERROR([1]XSRESULTS!E21,"")</f>
        <v>92</v>
      </c>
      <c r="F17" s="6" t="str">
        <f>IFERROR(VLOOKUP(B17,[1]nomi!$B:$H,7,FALSE),"")</f>
        <v>it</v>
      </c>
      <c r="G17" s="5" t="str">
        <f>IFERROR([1]XSRESULTS!F21,"")</f>
        <v/>
      </c>
      <c r="H17" s="5" t="str">
        <f>IFERROR([1]XSRESULTS!G21,"")</f>
        <v/>
      </c>
      <c r="I17" s="5" t="str">
        <f>IFERROR([1]XSRESULTS!H21,"")</f>
        <v/>
      </c>
      <c r="J17" s="5" t="str">
        <f>IFERROR([1]XSRESULTS!I21,"")</f>
        <v/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J17"/>
  <sheetViews>
    <sheetView workbookViewId="0">
      <selection activeCell="E2" sqref="E2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tr">
        <f>IFERROR([1]XSRESULTS!B23,"")</f>
        <v>Rupetheking</v>
      </c>
      <c r="C2" s="5" t="str">
        <f>IFERROR([1]XSRESULTS!C23,"")</f>
        <v xml:space="preserve">Tlm-rupetheking </v>
      </c>
      <c r="D2" s="5" t="str">
        <f>IFERROR([1]XSRESULTS!D23,"")</f>
        <v>TLM</v>
      </c>
      <c r="E2" s="5">
        <f>IFERROR([1]XSRESULTS!E23,"")</f>
        <v>44</v>
      </c>
      <c r="F2" s="5" t="str">
        <f>IFERROR(VLOOKUP(B2,[1]nomi!$B:$H,7,FALSE),"")</f>
        <v>it</v>
      </c>
      <c r="G2" s="5" t="str">
        <f>IFERROR([1]XSRESULTS!F23,"")</f>
        <v/>
      </c>
      <c r="H2" s="5">
        <f>IFERROR([1]XSRESULTS!G23,"")</f>
        <v>25</v>
      </c>
      <c r="I2" s="5" t="str">
        <f>IFERROR([1]XSRESULTS!H23,"")</f>
        <v/>
      </c>
      <c r="J2" s="5">
        <f>IFERROR([1]XSRESULTS!I23,"")</f>
        <v>25</v>
      </c>
    </row>
    <row r="3" spans="1:10" ht="17" x14ac:dyDescent="0.25">
      <c r="A3" s="7">
        <v>2</v>
      </c>
      <c r="B3" s="5" t="str">
        <f>IFERROR([1]XSRESULTS!B24,"")</f>
        <v>Parenji</v>
      </c>
      <c r="C3" s="5" t="str">
        <f>IFERROR([1]XSRESULTS!C24,"")</f>
        <v>TLM_Parenti</v>
      </c>
      <c r="D3" s="5" t="str">
        <f>IFERROR([1]XSRESULTS!D24,"")</f>
        <v>TLM</v>
      </c>
      <c r="E3" s="5">
        <f>IFERROR([1]XSRESULTS!E24,"")</f>
        <v>8</v>
      </c>
      <c r="F3" s="5" t="str">
        <f>IFERROR(VLOOKUP(B3,[1]nomi!$B:$H,7,FALSE),"")</f>
        <v>it</v>
      </c>
      <c r="G3" s="5">
        <f>IFERROR([1]XSRESULTS!F24,"")</f>
        <v>1</v>
      </c>
      <c r="H3" s="5">
        <f>IFERROR([1]XSRESULTS!G24,"")</f>
        <v>20</v>
      </c>
      <c r="I3" s="5">
        <f>IFERROR([1]XSRESULTS!H24,"")</f>
        <v>1</v>
      </c>
      <c r="J3" s="5">
        <f>IFERROR([1]XSRESULTS!I24,"")</f>
        <v>22</v>
      </c>
    </row>
    <row r="4" spans="1:10" ht="17" x14ac:dyDescent="0.25">
      <c r="A4" s="7">
        <v>3</v>
      </c>
      <c r="B4" s="5" t="str">
        <f>IFERROR([1]XSRESULTS!B25,"")</f>
        <v>Ulix1990</v>
      </c>
      <c r="C4" s="5" t="str">
        <f>IFERROR([1]XSRESULTS!C25,"")</f>
        <v>TLM_Ulix1990</v>
      </c>
      <c r="D4" s="5" t="str">
        <f>IFERROR([1]XSRESULTS!D25,"")</f>
        <v>TLM</v>
      </c>
      <c r="E4" s="5">
        <f>IFERROR([1]XSRESULTS!E25,"")</f>
        <v>22</v>
      </c>
      <c r="F4" s="5" t="str">
        <f>IFERROR(VLOOKUP(B4,[1]nomi!$B:$H,7,FALSE),"")</f>
        <v>it</v>
      </c>
      <c r="G4" s="5" t="str">
        <f>IFERROR([1]XSRESULTS!F25,"")</f>
        <v/>
      </c>
      <c r="H4" s="5">
        <f>IFERROR([1]XSRESULTS!G25,"")</f>
        <v>18</v>
      </c>
      <c r="I4" s="5" t="str">
        <f>IFERROR([1]XSRESULTS!H25,"")</f>
        <v/>
      </c>
      <c r="J4" s="5">
        <f>IFERROR([1]XSRESULTS!I25,"")</f>
        <v>18</v>
      </c>
    </row>
    <row r="5" spans="1:10" ht="17" x14ac:dyDescent="0.25">
      <c r="A5" s="7">
        <v>4</v>
      </c>
      <c r="B5" s="5" t="str">
        <f>IFERROR([1]XSRESULTS!B26,"")</f>
        <v>TLM_SKIZZO 34</v>
      </c>
      <c r="C5" s="5" t="str">
        <f>IFERROR([1]XSRESULTS!C26,"")</f>
        <v>TLM_SKIZZO 34</v>
      </c>
      <c r="D5" s="5" t="str">
        <f>IFERROR([1]XSRESULTS!D26,"")</f>
        <v>TLM</v>
      </c>
      <c r="E5" s="5">
        <f>IFERROR([1]XSRESULTS!E26,"")</f>
        <v>34</v>
      </c>
      <c r="F5" s="5" t="str">
        <f>IFERROR(VLOOKUP(B5,[1]nomi!$B:$H,7,FALSE),"")</f>
        <v>it</v>
      </c>
      <c r="G5" s="5" t="str">
        <f>IFERROR([1]XSRESULTS!F26,"")</f>
        <v/>
      </c>
      <c r="H5" s="5">
        <f>IFERROR([1]XSRESULTS!G26,"")</f>
        <v>16</v>
      </c>
      <c r="I5" s="5" t="str">
        <f>IFERROR([1]XSRESULTS!H26,"")</f>
        <v/>
      </c>
      <c r="J5" s="5">
        <f>IFERROR([1]XSRESULTS!I26,"")</f>
        <v>16</v>
      </c>
    </row>
    <row r="6" spans="1:10" ht="17" x14ac:dyDescent="0.25">
      <c r="A6" s="7">
        <v>5</v>
      </c>
      <c r="B6" s="5" t="str">
        <f>IFERROR([1]XSRESULTS!B27,"")</f>
        <v>TLM_dimaa66</v>
      </c>
      <c r="C6" s="5" t="str">
        <f>IFERROR([1]XSRESULTS!C27,"")</f>
        <v>TLM_Dimaaa_66</v>
      </c>
      <c r="D6" s="5" t="str">
        <f>IFERROR([1]XSRESULTS!D27,"")</f>
        <v>TLM</v>
      </c>
      <c r="E6" s="5">
        <f>IFERROR([1]XSRESULTS!E27,"")</f>
        <v>66</v>
      </c>
      <c r="F6" s="5" t="str">
        <f>IFERROR(VLOOKUP(B6,[1]nomi!$B:$H,7,FALSE),"")</f>
        <v>it</v>
      </c>
      <c r="G6" s="5" t="str">
        <f>IFERROR([1]XSRESULTS!F27,"")</f>
        <v/>
      </c>
      <c r="H6" s="5">
        <f>IFERROR([1]XSRESULTS!G27,"")</f>
        <v>14</v>
      </c>
      <c r="I6" s="5" t="str">
        <f>IFERROR([1]XSRESULTS!H27,"")</f>
        <v/>
      </c>
      <c r="J6" s="5">
        <f>IFERROR([1]XSRESULTS!I27,"")</f>
        <v>14</v>
      </c>
    </row>
    <row r="7" spans="1:10" ht="17" x14ac:dyDescent="0.25">
      <c r="A7" s="7">
        <v>6</v>
      </c>
      <c r="B7" s="5" t="str">
        <f>IFERROR([1]XSRESULTS!B28,"")</f>
        <v>TLM_michaelFox12</v>
      </c>
      <c r="C7" s="5" t="str">
        <f>IFERROR([1]XSRESULTS!C28,"")</f>
        <v>TLM_michaelfox12</v>
      </c>
      <c r="D7" s="5" t="str">
        <f>IFERROR([1]XSRESULTS!D28,"")</f>
        <v>TLM</v>
      </c>
      <c r="E7" s="5">
        <f>IFERROR([1]XSRESULTS!E28,"")</f>
        <v>12</v>
      </c>
      <c r="F7" s="5" t="str">
        <f>IFERROR(VLOOKUP(B7,[1]nomi!$B:$H,7,FALSE),"")</f>
        <v>it</v>
      </c>
      <c r="G7" s="5" t="str">
        <f>IFERROR([1]XSRESULTS!F28,"")</f>
        <v/>
      </c>
      <c r="H7" s="5">
        <f>IFERROR([1]XSRESULTS!G28,"")</f>
        <v>12</v>
      </c>
      <c r="I7" s="5" t="str">
        <f>IFERROR([1]XSRESULTS!H28,"")</f>
        <v/>
      </c>
      <c r="J7" s="5">
        <f>IFERROR([1]XSRESULTS!I28,"")</f>
        <v>12</v>
      </c>
    </row>
    <row r="8" spans="1:10" ht="17" x14ac:dyDescent="0.25">
      <c r="A8" s="7">
        <v>7</v>
      </c>
      <c r="B8" s="5" t="str">
        <f>IFERROR([1]XSRESULTS!B29,"")</f>
        <v>mark126p</v>
      </c>
      <c r="C8" s="5" t="str">
        <f>IFERROR([1]XSRESULTS!C29,"")</f>
        <v>Tlm mark126p</v>
      </c>
      <c r="D8" s="5" t="str">
        <f>IFERROR([1]XSRESULTS!D29,"")</f>
        <v>TLM</v>
      </c>
      <c r="E8" s="5">
        <f>IFERROR([1]XSRESULTS!E29,"")</f>
        <v>4</v>
      </c>
      <c r="F8" s="5" t="str">
        <f>IFERROR(VLOOKUP(B8,[1]nomi!$B:$H,7,FALSE),"")</f>
        <v>it</v>
      </c>
      <c r="G8" s="5" t="str">
        <f>IFERROR([1]XSRESULTS!F29,"")</f>
        <v/>
      </c>
      <c r="H8" s="5">
        <f>IFERROR([1]XSRESULTS!G29,"")</f>
        <v>10</v>
      </c>
      <c r="I8" s="5" t="str">
        <f>IFERROR([1]XSRESULTS!H29,"")</f>
        <v/>
      </c>
      <c r="J8" s="5">
        <f>IFERROR([1]XSRESULTS!I29,"")</f>
        <v>10</v>
      </c>
    </row>
    <row r="9" spans="1:10" ht="17" x14ac:dyDescent="0.25">
      <c r="A9" s="7">
        <v>8</v>
      </c>
      <c r="B9" s="5" t="str">
        <f>IFERROR([1]XSRESULTS!B30,"")</f>
        <v>Febshy</v>
      </c>
      <c r="C9" s="5" t="str">
        <f>IFERROR([1]XSRESULTS!C30,"")</f>
        <v>TLM Febshy</v>
      </c>
      <c r="D9" s="5" t="str">
        <f>IFERROR([1]XSRESULTS!D30,"")</f>
        <v>TLM</v>
      </c>
      <c r="E9" s="5">
        <f>IFERROR([1]XSRESULTS!E30,"")</f>
        <v>29</v>
      </c>
      <c r="F9" s="5" t="str">
        <f>IFERROR(VLOOKUP(B9,[1]nomi!$B:$H,7,FALSE),"")</f>
        <v>it</v>
      </c>
      <c r="G9" s="5" t="str">
        <f>IFERROR([1]XSRESULTS!F30,"")</f>
        <v/>
      </c>
      <c r="H9" s="5">
        <f>IFERROR([1]XSRESULTS!G30,"")</f>
        <v>6</v>
      </c>
      <c r="I9" s="5" t="str">
        <f>IFERROR([1]XSRESULTS!H30,"")</f>
        <v/>
      </c>
      <c r="J9" s="5">
        <f>IFERROR([1]XSRESULTS!I30,"")</f>
        <v>6</v>
      </c>
    </row>
    <row r="10" spans="1:10" ht="17" x14ac:dyDescent="0.25">
      <c r="A10" s="7">
        <v>9</v>
      </c>
      <c r="B10" s="5" t="str">
        <f>IFERROR([1]XSRESULTS!B31,"")</f>
        <v>Asseemazz</v>
      </c>
      <c r="C10" s="5" t="str">
        <f>IFERROR([1]XSRESULTS!C31,"")</f>
        <v>TLM_GAMMA</v>
      </c>
      <c r="D10" s="5" t="str">
        <f>IFERROR([1]XSRESULTS!D31,"")</f>
        <v>TLM</v>
      </c>
      <c r="E10" s="5">
        <f>IFERROR([1]XSRESULTS!E31,"")</f>
        <v>33</v>
      </c>
      <c r="F10" s="5" t="str">
        <f>IFERROR(VLOOKUP(B10,[1]nomi!$B:$H,7,FALSE),"")</f>
        <v>it</v>
      </c>
      <c r="G10" s="5" t="str">
        <f>IFERROR([1]XSRESULTS!F31,"")</f>
        <v/>
      </c>
      <c r="H10" s="5">
        <f>IFERROR([1]XSRESULTS!G31,"")</f>
        <v>4</v>
      </c>
      <c r="I10" s="5" t="str">
        <f>IFERROR([1]XSRESULTS!H31,"")</f>
        <v/>
      </c>
      <c r="J10" s="5">
        <f>IFERROR([1]XSRESULTS!I31,"")</f>
        <v>4</v>
      </c>
    </row>
    <row r="11" spans="1:10" ht="17" x14ac:dyDescent="0.25">
      <c r="A11" s="7">
        <v>10</v>
      </c>
      <c r="B11" s="5" t="str">
        <f>IFERROR([1]XSRESULTS!B32,"")</f>
        <v>CTR_ocior-78</v>
      </c>
      <c r="C11" s="5" t="str">
        <f>IFERROR([1]XSRESULTS!C32,"")</f>
        <v>TLM-Ocior78</v>
      </c>
      <c r="D11" s="5" t="str">
        <f>IFERROR([1]XSRESULTS!D32,"")</f>
        <v>TLM</v>
      </c>
      <c r="E11" s="5">
        <f>IFERROR([1]XSRESULTS!E32,"")</f>
        <v>104</v>
      </c>
      <c r="F11" s="5" t="str">
        <f>IFERROR(VLOOKUP(B11,[1]nomi!$B:$H,7,FALSE),"")</f>
        <v>it</v>
      </c>
      <c r="G11" s="5" t="str">
        <f>IFERROR([1]XSRESULTS!F32,"")</f>
        <v/>
      </c>
      <c r="H11" s="5">
        <f>IFERROR([1]XSRESULTS!G32,"")</f>
        <v>2</v>
      </c>
      <c r="I11" s="5" t="str">
        <f>IFERROR([1]XSRESULTS!H32,"")</f>
        <v/>
      </c>
      <c r="J11" s="5">
        <f>IFERROR([1]XSRESULTS!I32,"")</f>
        <v>2</v>
      </c>
    </row>
    <row r="12" spans="1:10" ht="17" x14ac:dyDescent="0.25">
      <c r="A12" s="7">
        <v>11</v>
      </c>
      <c r="B12" s="5" t="str">
        <f>IFERROR([1]XSRESULTS!B33,"")</f>
        <v>Verce90</v>
      </c>
      <c r="C12" s="5" t="str">
        <f>IFERROR([1]XSRESULTS!C33,"")</f>
        <v>TLM Verce90</v>
      </c>
      <c r="D12" s="5" t="str">
        <f>IFERROR([1]XSRESULTS!D33,"")</f>
        <v>TLM</v>
      </c>
      <c r="E12" s="5">
        <f>IFERROR([1]XSRESULTS!E33,"")</f>
        <v>25</v>
      </c>
      <c r="F12" s="5" t="str">
        <f>IFERROR(VLOOKUP(B12,[1]nomi!$B:$H,7,FALSE),"")</f>
        <v>it</v>
      </c>
      <c r="G12" s="5" t="str">
        <f>IFERROR([1]XSRESULTS!F33,"")</f>
        <v/>
      </c>
      <c r="H12" s="5">
        <f>IFERROR([1]XSRESULTS!G33,"")</f>
        <v>1.01</v>
      </c>
      <c r="I12" s="5" t="str">
        <f>IFERROR([1]XSRESULTS!H33,"")</f>
        <v/>
      </c>
      <c r="J12" s="5">
        <f>IFERROR([1]XSRESULTS!I33,"")</f>
        <v>1.01</v>
      </c>
    </row>
    <row r="13" spans="1:10" ht="17" x14ac:dyDescent="0.25">
      <c r="A13" s="7">
        <v>12</v>
      </c>
      <c r="B13" s="5" t="str">
        <f>IFERROR([1]XSRESULTS!B34,"")</f>
        <v>Mikedb__91__</v>
      </c>
      <c r="C13" s="5" t="str">
        <f>IFERROR([1]XSRESULTS!C34,"")</f>
        <v>TLM-Mike91</v>
      </c>
      <c r="D13" s="5" t="str">
        <f>IFERROR([1]XSRESULTS!D34,"")</f>
        <v>TLM</v>
      </c>
      <c r="E13" s="5">
        <f>IFERROR([1]XSRESULTS!E34,"")</f>
        <v>3</v>
      </c>
      <c r="F13" s="5" t="str">
        <f>IFERROR(VLOOKUP(B13,[1]nomi!$B:$H,7,FALSE),"")</f>
        <v>it</v>
      </c>
      <c r="G13" s="5" t="str">
        <f>IFERROR([1]XSRESULTS!F34,"")</f>
        <v/>
      </c>
      <c r="H13" s="5">
        <f>IFERROR([1]XSRESULTS!G34,"")</f>
        <v>1.0009999999999999</v>
      </c>
      <c r="I13" s="5" t="str">
        <f>IFERROR([1]XSRESULTS!H34,"")</f>
        <v/>
      </c>
      <c r="J13" s="5">
        <f>IFERROR([1]XSRESULTS!I34,"")</f>
        <v>1.0009999999999999</v>
      </c>
    </row>
    <row r="14" spans="1:10" ht="17" x14ac:dyDescent="0.25">
      <c r="A14" s="7">
        <v>13</v>
      </c>
      <c r="B14" s="5" t="str">
        <f>IFERROR([1]XSRESULTS!B35,"")</f>
        <v>Chry-77</v>
      </c>
      <c r="C14" s="5" t="str">
        <f>IFERROR([1]XSRESULTS!C35,"")</f>
        <v>TLM_Chry-77</v>
      </c>
      <c r="D14" s="5" t="str">
        <f>IFERROR([1]XSRESULTS!D35,"")</f>
        <v>TLM</v>
      </c>
      <c r="E14" s="5">
        <f>IFERROR([1]XSRESULTS!E35,"")</f>
        <v>77</v>
      </c>
      <c r="F14" s="5" t="str">
        <f>IFERROR(VLOOKUP(B14,[1]nomi!$B:$H,7,FALSE),"")</f>
        <v>it</v>
      </c>
      <c r="G14" s="5" t="str">
        <f>IFERROR([1]XSRESULTS!F35,"")</f>
        <v/>
      </c>
      <c r="H14" s="5">
        <f>IFERROR([1]XSRESULTS!G35,"")</f>
        <v>1.0001</v>
      </c>
      <c r="I14" s="5" t="str">
        <f>IFERROR([1]XSRESULTS!H35,"")</f>
        <v/>
      </c>
      <c r="J14" s="5">
        <f>IFERROR([1]XSRESULTS!I35,"")</f>
        <v>1.0001</v>
      </c>
    </row>
    <row r="15" spans="1:10" ht="17" x14ac:dyDescent="0.25">
      <c r="A15" s="7">
        <v>14</v>
      </c>
      <c r="B15" s="5" t="str">
        <f>IFERROR([1]XSRESULTS!B36,"")</f>
        <v>TLM_Sicily22</v>
      </c>
      <c r="C15" s="5" t="str">
        <f>IFERROR([1]XSRESULTS!C36,"")</f>
        <v>M.Di Bartolo</v>
      </c>
      <c r="D15" s="5" t="str">
        <f>IFERROR([1]XSRESULTS!D36,"")</f>
        <v>TLM</v>
      </c>
      <c r="E15" s="5">
        <f>IFERROR([1]XSRESULTS!E36,"")</f>
        <v>1</v>
      </c>
      <c r="F15" s="5" t="str">
        <f>IFERROR(VLOOKUP(B15,[1]nomi!$B:$H,7,FALSE),"")</f>
        <v>de</v>
      </c>
      <c r="G15" s="5" t="str">
        <f>IFERROR([1]XSRESULTS!F36,"")</f>
        <v/>
      </c>
      <c r="H15" s="5" t="str">
        <f>IFERROR([1]XSRESULTS!G36,"")</f>
        <v/>
      </c>
      <c r="I15" s="5" t="str">
        <f>IFERROR([1]XSRESULTS!H36,"")</f>
        <v/>
      </c>
      <c r="J15" s="5" t="str">
        <f>IFERROR([1]XSRESULTS!I36,"")</f>
        <v/>
      </c>
    </row>
    <row r="16" spans="1:10" ht="17" x14ac:dyDescent="0.25">
      <c r="A16" s="7">
        <v>15</v>
      </c>
      <c r="B16" s="5" t="str">
        <f>IFERROR([1]XSRESULTS!B37,"")</f>
        <v>andvea_99</v>
      </c>
      <c r="C16" s="5" t="str">
        <f>IFERROR([1]XSRESULTS!C37,"")</f>
        <v>TLM_andvea99</v>
      </c>
      <c r="D16" s="5" t="str">
        <f>IFERROR([1]XSRESULTS!D37,"")</f>
        <v>TLM</v>
      </c>
      <c r="E16" s="5">
        <f>IFERROR([1]XSRESULTS!E37,"")</f>
        <v>99</v>
      </c>
      <c r="F16" s="5" t="str">
        <f>IFERROR(VLOOKUP(B16,[1]nomi!$B:$H,7,FALSE),"")</f>
        <v>it</v>
      </c>
      <c r="G16" s="5" t="str">
        <f>IFERROR([1]XSRESULTS!F37,"")</f>
        <v/>
      </c>
      <c r="H16" s="5" t="str">
        <f>IFERROR([1]XSRESULTS!G37,"")</f>
        <v/>
      </c>
      <c r="I16" s="5" t="str">
        <f>IFERROR([1]XSRESULTS!H37,"")</f>
        <v/>
      </c>
      <c r="J16" s="5" t="str">
        <f>IFERROR([1]XSRESULTS!I37,"")</f>
        <v/>
      </c>
    </row>
    <row r="17" spans="1:10" ht="17" x14ac:dyDescent="0.25">
      <c r="A17" s="7">
        <v>16</v>
      </c>
      <c r="B17" s="5" t="str">
        <f>IFERROR([1]XSRESULTS!B38,"")</f>
        <v>Tonyroto74</v>
      </c>
      <c r="C17" s="5" t="str">
        <f>IFERROR([1]XSRESULTS!C38,"")</f>
        <v>Tonyroto</v>
      </c>
      <c r="D17" s="5" t="str">
        <f>IFERROR([1]XSRESULTS!D38,"")</f>
        <v>TLM</v>
      </c>
      <c r="E17" s="5">
        <f>IFERROR([1]XSRESULTS!E38,"")</f>
        <v>74</v>
      </c>
      <c r="F17" s="5" t="str">
        <f>IFERROR(VLOOKUP(B17,[1]nomi!$B:$H,7,FALSE),"")</f>
        <v>it</v>
      </c>
      <c r="G17" s="5" t="str">
        <f>IFERROR([1]XSRESULTS!F38,"")</f>
        <v/>
      </c>
      <c r="H17" s="5" t="str">
        <f>IFERROR([1]XSRESULTS!G38,"")</f>
        <v/>
      </c>
      <c r="I17" s="5" t="str">
        <f>IFERROR([1]XSRESULTS!H38,"")</f>
        <v/>
      </c>
      <c r="J17" s="5" t="str">
        <f>IFERROR([1]XSRESULTS!I38,"")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risultato1</vt:lpstr>
      <vt:lpstr>risultato2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2024-10-18T16:49:30Z</dcterms:modified>
</cp:coreProperties>
</file>