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7B5B630D-CB6B-484D-9D8A-00F0D67F7797}" xr6:coauthVersionLast="47" xr6:coauthVersionMax="47" xr10:uidLastSave="{00000000-0000-0000-0000-000000000000}"/>
  <bookViews>
    <workbookView xWindow="1360" yWindow="540" windowWidth="27500" windowHeight="16940" activeTab="3" xr2:uid="{0ECEFD28-5025-934F-A4E5-815ACDF49090}"/>
  </bookViews>
  <sheets>
    <sheet name="risultato1pv" sheetId="1" r:id="rId1"/>
    <sheet name="risultato1" sheetId="3" r:id="rId2"/>
    <sheet name="risultato2pv" sheetId="2" r:id="rId3"/>
    <sheet name="risultato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2" i="2"/>
  <c r="F2" i="2" s="1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B18" i="1"/>
  <c r="F18" i="1" s="1"/>
  <c r="B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B12" i="1"/>
  <c r="B13" i="1"/>
  <c r="F13" i="1" s="1"/>
  <c r="B14" i="1"/>
  <c r="F14" i="1" s="1"/>
  <c r="B15" i="1"/>
  <c r="F15" i="1" s="1"/>
  <c r="B16" i="1"/>
  <c r="F16" i="1" s="1"/>
  <c r="B17" i="1"/>
  <c r="F17" i="1" s="1"/>
  <c r="F3" i="1"/>
  <c r="F11" i="1"/>
  <c r="F12" i="1"/>
  <c r="B2" i="1"/>
  <c r="F2" i="1" s="1"/>
  <c r="E11" i="1" l="1"/>
  <c r="E12" i="1"/>
  <c r="E13" i="1"/>
  <c r="E6" i="1"/>
  <c r="E14" i="1"/>
  <c r="E15" i="1"/>
  <c r="E16" i="1"/>
  <c r="E9" i="1"/>
  <c r="E17" i="1"/>
  <c r="E4" i="1"/>
  <c r="E5" i="1"/>
  <c r="E7" i="1"/>
  <c r="E8" i="1"/>
  <c r="E10" i="1"/>
  <c r="E3" i="1"/>
  <c r="E2" i="1"/>
  <c r="C13" i="1"/>
  <c r="D13" i="1"/>
  <c r="D17" i="1" l="1"/>
  <c r="E18" i="1"/>
  <c r="D18" i="1"/>
  <c r="C18" i="1"/>
  <c r="C17" i="1"/>
  <c r="D9" i="1"/>
  <c r="C14" i="1"/>
  <c r="C9" i="1"/>
  <c r="C10" i="1"/>
  <c r="D14" i="1"/>
  <c r="D10" i="1"/>
  <c r="D7" i="1"/>
  <c r="D8" i="1"/>
  <c r="C7" i="1"/>
  <c r="C15" i="1"/>
  <c r="C11" i="1"/>
  <c r="C8" i="1"/>
  <c r="D15" i="1"/>
  <c r="D11" i="1"/>
  <c r="C16" i="1"/>
  <c r="C3" i="1"/>
  <c r="D12" i="1"/>
  <c r="D3" i="1"/>
  <c r="C12" i="1"/>
  <c r="C5" i="1"/>
  <c r="D5" i="1"/>
  <c r="C4" i="1"/>
  <c r="D2" i="1"/>
  <c r="D16" i="1"/>
  <c r="D6" i="1"/>
  <c r="C6" i="1"/>
  <c r="D4" i="1"/>
  <c r="C2" i="1"/>
</calcChain>
</file>

<file path=xl/sharedStrings.xml><?xml version="1.0" encoding="utf-8"?>
<sst xmlns="http://schemas.openxmlformats.org/spreadsheetml/2006/main" count="216" uniqueCount="60">
  <si>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</si>
  <si>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</si>
  <si>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</si>
  <si>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</si>
  <si>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</si>
  <si>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</si>
  <si>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</si>
  <si>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</si>
  <si>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</si>
  <si>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</si>
  <si>
    <t>andvea_99</t>
  </si>
  <si>
    <t>TLM_andvea99</t>
  </si>
  <si>
    <t>TLM</t>
  </si>
  <si>
    <t>it</t>
  </si>
  <si>
    <t/>
  </si>
  <si>
    <t>TLM_SKIZZO 34</t>
  </si>
  <si>
    <t>Bobgre93</t>
  </si>
  <si>
    <t>TLM_BobGre93</t>
  </si>
  <si>
    <t>mattebenny</t>
  </si>
  <si>
    <t>Benny89</t>
  </si>
  <si>
    <t>selpa974</t>
  </si>
  <si>
    <t>TLM_Selpa974_#88</t>
  </si>
  <si>
    <t>Liotru1979</t>
  </si>
  <si>
    <t xml:space="preserve">TLM Max </t>
  </si>
  <si>
    <t>TheGuarny</t>
  </si>
  <si>
    <t>TLM_TheGuarny</t>
  </si>
  <si>
    <t>xRUA85x</t>
  </si>
  <si>
    <t>TLM_Le Rua’</t>
  </si>
  <si>
    <t>Rupetheking</t>
  </si>
  <si>
    <t xml:space="preserve">Tlm-rupetheking </t>
  </si>
  <si>
    <t>TLM_wid83</t>
  </si>
  <si>
    <t>Silentium884</t>
  </si>
  <si>
    <t>TLM_Sile</t>
  </si>
  <si>
    <t>Isnotacrime</t>
  </si>
  <si>
    <t xml:space="preserve">TLM isnotacrime </t>
  </si>
  <si>
    <t>Verce90</t>
  </si>
  <si>
    <t>TLM Verce90</t>
  </si>
  <si>
    <t>Villab90</t>
  </si>
  <si>
    <t>TLM_Villab90*</t>
  </si>
  <si>
    <t>Buitre83GT</t>
  </si>
  <si>
    <t>TLM_Proietti*</t>
  </si>
  <si>
    <t>Parenji</t>
  </si>
  <si>
    <t>TLM_Parenti</t>
  </si>
  <si>
    <t>Tonyroto74</t>
  </si>
  <si>
    <t>Tonyroto</t>
  </si>
  <si>
    <t>mark126p</t>
  </si>
  <si>
    <t>Tlm mark126p</t>
  </si>
  <si>
    <t>TLM_dimaa66</t>
  </si>
  <si>
    <t>TLM_Dimaaa_66</t>
  </si>
  <si>
    <t>Febshy</t>
  </si>
  <si>
    <t>TLM Febshy</t>
  </si>
  <si>
    <t>CTR_ocior-78</t>
  </si>
  <si>
    <t>TLM-Ocior78</t>
  </si>
  <si>
    <t>TLM_michaelFox12</t>
  </si>
  <si>
    <t>TLM_michaelfox12</t>
  </si>
  <si>
    <t>Mikedb__91__</t>
  </si>
  <si>
    <t>TLM-Mike91</t>
  </si>
  <si>
    <t>TLM_Sicily22</t>
  </si>
  <si>
    <t>M.Di Bartolo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</si>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</sst>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andvea_99</v>
          </cell>
          <cell r="C6" t="str">
            <v>TLM_andvea99</v>
          </cell>
          <cell r="D6" t="str">
            <v>TLM</v>
          </cell>
          <cell r="E6">
            <v>99</v>
          </cell>
          <cell r="J6">
            <v>1</v>
          </cell>
          <cell r="K6">
            <v>25</v>
          </cell>
          <cell r="L6" t="str">
            <v/>
          </cell>
          <cell r="M6">
            <v>26</v>
          </cell>
        </row>
        <row r="7">
          <cell r="B7" t="str">
            <v>TLM_SKIZZO 34</v>
          </cell>
          <cell r="C7" t="str">
            <v>TLM_SKIZZO 34</v>
          </cell>
          <cell r="D7" t="str">
            <v>TLM</v>
          </cell>
          <cell r="E7">
            <v>34</v>
          </cell>
          <cell r="J7" t="str">
            <v/>
          </cell>
          <cell r="K7">
            <v>20</v>
          </cell>
          <cell r="L7" t="str">
            <v/>
          </cell>
          <cell r="M7">
            <v>20</v>
          </cell>
        </row>
        <row r="8">
          <cell r="B8" t="str">
            <v>Bobgre93</v>
          </cell>
          <cell r="C8" t="str">
            <v>TLM_BobGre93</v>
          </cell>
          <cell r="D8" t="str">
            <v>TLM</v>
          </cell>
          <cell r="E8">
            <v>112</v>
          </cell>
          <cell r="J8" t="str">
            <v/>
          </cell>
          <cell r="K8">
            <v>18</v>
          </cell>
          <cell r="L8" t="str">
            <v/>
          </cell>
          <cell r="M8">
            <v>18</v>
          </cell>
        </row>
        <row r="9">
          <cell r="B9" t="str">
            <v>mattebenny</v>
          </cell>
          <cell r="C9" t="str">
            <v>Benny89</v>
          </cell>
          <cell r="D9" t="str">
            <v>TLM</v>
          </cell>
          <cell r="E9">
            <v>89</v>
          </cell>
          <cell r="J9" t="str">
            <v/>
          </cell>
          <cell r="K9">
            <v>16</v>
          </cell>
          <cell r="L9" t="str">
            <v/>
          </cell>
          <cell r="M9">
            <v>16</v>
          </cell>
        </row>
        <row r="10">
          <cell r="B10" t="str">
            <v>selpa974</v>
          </cell>
          <cell r="C10" t="str">
            <v>TLM_Selpa974_#88</v>
          </cell>
          <cell r="D10" t="str">
            <v>TLM</v>
          </cell>
          <cell r="E10">
            <v>88</v>
          </cell>
          <cell r="J10" t="str">
            <v/>
          </cell>
          <cell r="K10">
            <v>14</v>
          </cell>
          <cell r="L10">
            <v>1</v>
          </cell>
          <cell r="M10">
            <v>15</v>
          </cell>
        </row>
        <row r="11">
          <cell r="B11" t="str">
            <v>Liotru1979</v>
          </cell>
          <cell r="C11" t="str">
            <v xml:space="preserve">TLM Max </v>
          </cell>
          <cell r="D11" t="str">
            <v>TLM</v>
          </cell>
          <cell r="E11">
            <v>79</v>
          </cell>
          <cell r="J11" t="str">
            <v/>
          </cell>
          <cell r="K11">
            <v>12</v>
          </cell>
          <cell r="L11" t="str">
            <v/>
          </cell>
          <cell r="M11">
            <v>12</v>
          </cell>
        </row>
        <row r="12">
          <cell r="B12" t="str">
            <v>TheGuarny</v>
          </cell>
          <cell r="C12" t="str">
            <v>TLM_TheGuarny</v>
          </cell>
          <cell r="D12" t="str">
            <v>TLM</v>
          </cell>
          <cell r="E12">
            <v>92</v>
          </cell>
          <cell r="J12" t="str">
            <v/>
          </cell>
          <cell r="K12">
            <v>10</v>
          </cell>
          <cell r="L12" t="str">
            <v/>
          </cell>
          <cell r="M12">
            <v>10</v>
          </cell>
        </row>
        <row r="13">
          <cell r="B13" t="str">
            <v>xRUA85x</v>
          </cell>
          <cell r="C13" t="str">
            <v>TLM_Le Rua’</v>
          </cell>
          <cell r="D13" t="str">
            <v>TLM</v>
          </cell>
          <cell r="E13">
            <v>85</v>
          </cell>
          <cell r="J13" t="str">
            <v/>
          </cell>
          <cell r="K13">
            <v>6</v>
          </cell>
          <cell r="L13" t="str">
            <v/>
          </cell>
          <cell r="M13">
            <v>6</v>
          </cell>
        </row>
        <row r="14">
          <cell r="B14" t="str">
            <v>Rupetheking</v>
          </cell>
          <cell r="C14" t="str">
            <v xml:space="preserve">Tlm-rupetheking </v>
          </cell>
          <cell r="D14" t="str">
            <v>TLM</v>
          </cell>
          <cell r="E14">
            <v>44</v>
          </cell>
          <cell r="J14" t="str">
            <v/>
          </cell>
          <cell r="K14">
            <v>4</v>
          </cell>
          <cell r="L14" t="str">
            <v/>
          </cell>
          <cell r="M14">
            <v>4</v>
          </cell>
        </row>
        <row r="15">
          <cell r="B15" t="str">
            <v>TLM_wid83</v>
          </cell>
          <cell r="C15" t="str">
            <v>TLM_wid83</v>
          </cell>
          <cell r="D15" t="str">
            <v>TLM</v>
          </cell>
          <cell r="E15">
            <v>23</v>
          </cell>
          <cell r="J15" t="str">
            <v/>
          </cell>
          <cell r="K15">
            <v>2</v>
          </cell>
          <cell r="L15" t="str">
            <v/>
          </cell>
          <cell r="M15">
            <v>2</v>
          </cell>
        </row>
        <row r="16">
          <cell r="B16" t="str">
            <v>Silentium884</v>
          </cell>
          <cell r="C16" t="str">
            <v>TLM_Sile</v>
          </cell>
          <cell r="D16" t="str">
            <v>TLM</v>
          </cell>
          <cell r="E16">
            <v>81</v>
          </cell>
          <cell r="J16" t="str">
            <v/>
          </cell>
          <cell r="K16">
            <v>1.01</v>
          </cell>
          <cell r="L16" t="str">
            <v/>
          </cell>
          <cell r="M16">
            <v>1.01</v>
          </cell>
        </row>
        <row r="17">
          <cell r="B17" t="str">
            <v>Isnotacrime</v>
          </cell>
          <cell r="C17" t="str">
            <v xml:space="preserve">TLM isnotacrime </v>
          </cell>
          <cell r="D17" t="str">
            <v>TLM</v>
          </cell>
          <cell r="E17">
            <v>13</v>
          </cell>
          <cell r="J17" t="str">
            <v/>
          </cell>
          <cell r="K17">
            <v>1.0009999999999999</v>
          </cell>
          <cell r="L17" t="str">
            <v/>
          </cell>
          <cell r="M17">
            <v>1.0009999999999999</v>
          </cell>
        </row>
        <row r="18">
          <cell r="B18" t="str">
            <v>Verce90</v>
          </cell>
          <cell r="C18" t="str">
            <v>TLM Verce90</v>
          </cell>
          <cell r="D18" t="str">
            <v>TLM</v>
          </cell>
          <cell r="E18">
            <v>25</v>
          </cell>
          <cell r="J18" t="str">
            <v/>
          </cell>
          <cell r="K18">
            <v>1.0001</v>
          </cell>
          <cell r="L18" t="str">
            <v/>
          </cell>
          <cell r="M18">
            <v>1.0001</v>
          </cell>
        </row>
        <row r="19">
          <cell r="B19" t="str">
            <v>Patanel86</v>
          </cell>
          <cell r="C19" t="str">
            <v>TLM_PataneL86</v>
          </cell>
          <cell r="D19" t="str">
            <v>TLM</v>
          </cell>
          <cell r="E19">
            <v>10</v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</row>
        <row r="20">
          <cell r="B20" t="str">
            <v>TLM_Kappa</v>
          </cell>
          <cell r="C20" t="str">
            <v>TLM_Kappa</v>
          </cell>
          <cell r="D20" t="str">
            <v>TLM</v>
          </cell>
          <cell r="E20">
            <v>53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</row>
        <row r="21">
          <cell r="B21" t="str">
            <v>Ulix1990</v>
          </cell>
          <cell r="C21" t="str">
            <v>TLM_Ulix1990*</v>
          </cell>
          <cell r="D21" t="str">
            <v>TLM</v>
          </cell>
          <cell r="E21">
            <v>22</v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</row>
        <row r="22">
          <cell r="B22" t="str">
            <v>Asseemazz</v>
          </cell>
          <cell r="C22" t="str">
            <v>TLM_GAMMA</v>
          </cell>
          <cell r="D22" t="str">
            <v>TLM</v>
          </cell>
          <cell r="E22">
            <v>33</v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</row>
        <row r="24">
          <cell r="B24" t="str">
            <v>andvea_99</v>
          </cell>
          <cell r="C24" t="str">
            <v>TLM_andvea99</v>
          </cell>
          <cell r="D24" t="str">
            <v>TLM</v>
          </cell>
          <cell r="E24">
            <v>99</v>
          </cell>
          <cell r="J24" t="str">
            <v/>
          </cell>
          <cell r="K24">
            <v>25</v>
          </cell>
          <cell r="L24" t="str">
            <v/>
          </cell>
          <cell r="M24">
            <v>25</v>
          </cell>
        </row>
        <row r="25">
          <cell r="B25" t="str">
            <v>Parenji</v>
          </cell>
          <cell r="C25" t="str">
            <v>TLM_Parenti</v>
          </cell>
          <cell r="D25" t="str">
            <v>TLM</v>
          </cell>
          <cell r="E25">
            <v>8</v>
          </cell>
          <cell r="J25">
            <v>1</v>
          </cell>
          <cell r="K25">
            <v>20</v>
          </cell>
          <cell r="L25" t="str">
            <v/>
          </cell>
          <cell r="M25">
            <v>21</v>
          </cell>
        </row>
        <row r="26">
          <cell r="B26" t="str">
            <v>TLM_SKIZZO 34</v>
          </cell>
          <cell r="C26" t="str">
            <v>TLM_SKIZZO 34</v>
          </cell>
          <cell r="D26" t="str">
            <v>TLM</v>
          </cell>
          <cell r="E26">
            <v>34</v>
          </cell>
          <cell r="J26" t="str">
            <v/>
          </cell>
          <cell r="K26">
            <v>18</v>
          </cell>
          <cell r="L26" t="str">
            <v/>
          </cell>
          <cell r="M26">
            <v>18</v>
          </cell>
        </row>
        <row r="27">
          <cell r="B27" t="str">
            <v>Tonyroto74</v>
          </cell>
          <cell r="C27" t="str">
            <v>Tonyroto</v>
          </cell>
          <cell r="D27" t="str">
            <v>TLM</v>
          </cell>
          <cell r="E27">
            <v>74</v>
          </cell>
          <cell r="J27" t="str">
            <v/>
          </cell>
          <cell r="K27">
            <v>16</v>
          </cell>
          <cell r="L27" t="str">
            <v/>
          </cell>
          <cell r="M27">
            <v>16</v>
          </cell>
        </row>
        <row r="28">
          <cell r="B28" t="str">
            <v>mark126p</v>
          </cell>
          <cell r="C28" t="str">
            <v>Tlm mark126p</v>
          </cell>
          <cell r="D28" t="str">
            <v>TLM</v>
          </cell>
          <cell r="E28">
            <v>4</v>
          </cell>
          <cell r="J28" t="str">
            <v/>
          </cell>
          <cell r="K28">
            <v>14</v>
          </cell>
          <cell r="L28" t="str">
            <v/>
          </cell>
          <cell r="M28">
            <v>14</v>
          </cell>
        </row>
        <row r="29">
          <cell r="B29" t="str">
            <v>Rupetheking</v>
          </cell>
          <cell r="C29" t="str">
            <v xml:space="preserve">Tlm-rupetheking </v>
          </cell>
          <cell r="D29" t="str">
            <v>TLM</v>
          </cell>
          <cell r="E29">
            <v>44</v>
          </cell>
          <cell r="J29" t="str">
            <v/>
          </cell>
          <cell r="K29">
            <v>12</v>
          </cell>
          <cell r="L29">
            <v>1</v>
          </cell>
          <cell r="M29">
            <v>13</v>
          </cell>
        </row>
        <row r="30">
          <cell r="B30" t="str">
            <v>mattebenny</v>
          </cell>
          <cell r="C30" t="str">
            <v>Benny89</v>
          </cell>
          <cell r="D30" t="str">
            <v>TLM</v>
          </cell>
          <cell r="E30">
            <v>89</v>
          </cell>
          <cell r="J30" t="str">
            <v/>
          </cell>
          <cell r="K30">
            <v>10</v>
          </cell>
          <cell r="L30" t="str">
            <v/>
          </cell>
          <cell r="M30">
            <v>10</v>
          </cell>
        </row>
        <row r="31">
          <cell r="B31" t="str">
            <v>TLM_dimaa66</v>
          </cell>
          <cell r="C31" t="str">
            <v>TLM_Dimaaa_66</v>
          </cell>
          <cell r="D31" t="str">
            <v>TLM</v>
          </cell>
          <cell r="E31">
            <v>66</v>
          </cell>
          <cell r="J31" t="str">
            <v/>
          </cell>
          <cell r="K31">
            <v>6</v>
          </cell>
          <cell r="L31" t="str">
            <v/>
          </cell>
          <cell r="M31">
            <v>6</v>
          </cell>
        </row>
        <row r="32">
          <cell r="B32" t="str">
            <v>Febshy</v>
          </cell>
          <cell r="C32" t="str">
            <v>TLM Febshy</v>
          </cell>
          <cell r="D32" t="str">
            <v>TLM</v>
          </cell>
          <cell r="E32">
            <v>29</v>
          </cell>
          <cell r="J32" t="str">
            <v/>
          </cell>
          <cell r="K32">
            <v>4</v>
          </cell>
          <cell r="L32" t="str">
            <v/>
          </cell>
          <cell r="M32">
            <v>4</v>
          </cell>
        </row>
        <row r="33">
          <cell r="B33" t="str">
            <v>CTR_ocior-78</v>
          </cell>
          <cell r="C33" t="str">
            <v>TLM-Ocior78</v>
          </cell>
          <cell r="D33" t="str">
            <v>TLM</v>
          </cell>
          <cell r="E33">
            <v>104</v>
          </cell>
          <cell r="J33" t="str">
            <v/>
          </cell>
          <cell r="K33">
            <v>2</v>
          </cell>
          <cell r="L33" t="str">
            <v/>
          </cell>
          <cell r="M33">
            <v>2</v>
          </cell>
        </row>
        <row r="34">
          <cell r="B34" t="str">
            <v>Verce90</v>
          </cell>
          <cell r="C34" t="str">
            <v>TLM Verce90</v>
          </cell>
          <cell r="D34" t="str">
            <v>TLM</v>
          </cell>
          <cell r="E34">
            <v>25</v>
          </cell>
          <cell r="J34" t="str">
            <v/>
          </cell>
          <cell r="K34">
            <v>1.01</v>
          </cell>
          <cell r="L34" t="str">
            <v/>
          </cell>
          <cell r="M34">
            <v>1.01</v>
          </cell>
        </row>
        <row r="35">
          <cell r="B35" t="str">
            <v>TLM_michaelFox12</v>
          </cell>
          <cell r="C35" t="str">
            <v>TLM_michaelfox12</v>
          </cell>
          <cell r="D35" t="str">
            <v>TLM</v>
          </cell>
          <cell r="E35">
            <v>12</v>
          </cell>
          <cell r="J35" t="str">
            <v/>
          </cell>
          <cell r="K35">
            <v>1.0009999999999999</v>
          </cell>
          <cell r="L35" t="str">
            <v/>
          </cell>
          <cell r="M35">
            <v>1.0009999999999999</v>
          </cell>
        </row>
        <row r="36">
          <cell r="B36" t="str">
            <v>Mikedb__91__</v>
          </cell>
          <cell r="C36" t="str">
            <v>TLM-Mike91</v>
          </cell>
          <cell r="D36" t="str">
            <v>TLM</v>
          </cell>
          <cell r="E36">
            <v>3</v>
          </cell>
          <cell r="J36" t="str">
            <v/>
          </cell>
          <cell r="K36">
            <v>1.0001</v>
          </cell>
          <cell r="L36" t="str">
            <v/>
          </cell>
          <cell r="M36">
            <v>1.0001</v>
          </cell>
        </row>
        <row r="37">
          <cell r="B37" t="str">
            <v>TLM_Sicily22</v>
          </cell>
          <cell r="C37" t="str">
            <v>M.Di Bartolo</v>
          </cell>
          <cell r="D37" t="str">
            <v>TLM</v>
          </cell>
          <cell r="E37">
            <v>1</v>
          </cell>
          <cell r="J37" t="str">
            <v/>
          </cell>
          <cell r="K37">
            <v>1.0000100000000001</v>
          </cell>
          <cell r="L37" t="str">
            <v/>
          </cell>
          <cell r="M37">
            <v>1.0000100000000001</v>
          </cell>
        </row>
        <row r="38">
          <cell r="B38" t="str">
            <v>Chry-77</v>
          </cell>
          <cell r="C38" t="str">
            <v>TLM_Chry-77</v>
          </cell>
          <cell r="D38" t="str">
            <v>TLM</v>
          </cell>
          <cell r="E38">
            <v>77</v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</row>
        <row r="39">
          <cell r="B39" t="str">
            <v>Asseemazz</v>
          </cell>
          <cell r="C39" t="str">
            <v>TLM_GAMMA</v>
          </cell>
          <cell r="D39" t="str">
            <v>TLM</v>
          </cell>
          <cell r="E39">
            <v>33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8"/>
  <sheetViews>
    <sheetView workbookViewId="0">
      <selection activeCell="F2" sqref="F2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andvea_99</v>
      </c>
      <c r="C2" s="6" t="str">
        <f>IFERROR([1]XSRESULTS!C6,"")</f>
        <v>TLM_andvea99</v>
      </c>
      <c r="D2" s="6" t="str">
        <f>IFERROR([1]XSRESULTS!D6,"")</f>
        <v>TLM</v>
      </c>
      <c r="E2" s="6">
        <f>IFERROR([1]XSRESULTS!E6,"")</f>
        <v>99</v>
      </c>
      <c r="F2" s="6" t="str">
        <f>IFERROR(VLOOKUP(B2,[1]nomi!$B:$H,7,FALSE),"")</f>
        <v>it</v>
      </c>
      <c r="G2" s="5">
        <f>IFERROR([1]XSRESULTS!J6,"")</f>
        <v>1</v>
      </c>
      <c r="H2" s="5">
        <f>IFERROR([1]XSRESULTS!K6,"")</f>
        <v>25</v>
      </c>
      <c r="I2" s="5" t="str">
        <f>IFERROR([1]XSRESULTS!L6,"")</f>
        <v/>
      </c>
      <c r="J2" s="5">
        <f>IFERROR([1]XSRESULTS!M6,"")</f>
        <v>26</v>
      </c>
    </row>
    <row r="3" spans="1:10" ht="17" x14ac:dyDescent="0.25">
      <c r="A3" s="7">
        <v>2</v>
      </c>
      <c r="B3" s="6" t="str">
        <f>IFERROR([1]XSRESULTS!B7,"")</f>
        <v>TLM_SKIZZO 34</v>
      </c>
      <c r="C3" s="6" t="str">
        <f>IFERROR([1]XSRESULTS!C7,"")</f>
        <v>TLM_SKIZZO 34</v>
      </c>
      <c r="D3" s="6" t="str">
        <f>IFERROR([1]XSRESULTS!D7,"")</f>
        <v>TLM</v>
      </c>
      <c r="E3" s="6">
        <f>IFERROR([1]XSRESULTS!E7,"")</f>
        <v>34</v>
      </c>
      <c r="F3" s="6" t="str">
        <f>IFERROR(VLOOKUP(B3,[1]nomi!$B:$H,7,FALSE),"")</f>
        <v>it</v>
      </c>
      <c r="G3" s="5" t="str">
        <f>IFERROR([1]XSRESULTS!J7,"")</f>
        <v/>
      </c>
      <c r="H3" s="5">
        <f>IFERROR([1]XSRESULTS!K7,"")</f>
        <v>20</v>
      </c>
      <c r="I3" s="5" t="str">
        <f>IFERROR([1]XSRESULTS!L7,"")</f>
        <v/>
      </c>
      <c r="J3" s="5">
        <f>IFERROR([1]XSRESULTS!M7,"")</f>
        <v>20</v>
      </c>
    </row>
    <row r="4" spans="1:10" ht="17" x14ac:dyDescent="0.25">
      <c r="A4" s="7">
        <v>3</v>
      </c>
      <c r="B4" s="6" t="str">
        <f>IFERROR([1]XSRESULTS!B8,"")</f>
        <v>Bobgre93</v>
      </c>
      <c r="C4" s="6" t="str">
        <f>IFERROR([1]XSRESULTS!C8,"")</f>
        <v>TLM_BobGre93</v>
      </c>
      <c r="D4" s="6" t="str">
        <f>IFERROR([1]XSRESULTS!D8,"")</f>
        <v>TLM</v>
      </c>
      <c r="E4" s="6">
        <f>IFERROR([1]XSRESULTS!E8,"")</f>
        <v>112</v>
      </c>
      <c r="F4" s="6" t="str">
        <f>IFERROR(VLOOKUP(B4,[1]nomi!$B:$H,7,FALSE),"")</f>
        <v>it</v>
      </c>
      <c r="G4" s="5" t="str">
        <f>IFERROR([1]XSRESULTS!J8,"")</f>
        <v/>
      </c>
      <c r="H4" s="5">
        <f>IFERROR([1]XSRESULTS!K8,"")</f>
        <v>18</v>
      </c>
      <c r="I4" s="5" t="str">
        <f>IFERROR([1]XSRESULTS!L8,"")</f>
        <v/>
      </c>
      <c r="J4" s="5">
        <f>IFERROR([1]XSRESULTS!M8,"")</f>
        <v>18</v>
      </c>
    </row>
    <row r="5" spans="1:10" ht="17" x14ac:dyDescent="0.25">
      <c r="A5" s="7">
        <v>4</v>
      </c>
      <c r="B5" s="6" t="str">
        <f>IFERROR([1]XSRESULTS!B9,"")</f>
        <v>mattebenny</v>
      </c>
      <c r="C5" s="6" t="str">
        <f>IFERROR([1]XSRESULTS!C9,"")</f>
        <v>Benny89</v>
      </c>
      <c r="D5" s="6" t="str">
        <f>IFERROR([1]XSRESULTS!D9,"")</f>
        <v>TLM</v>
      </c>
      <c r="E5" s="6">
        <f>IFERROR([1]XSRESULTS!E9,"")</f>
        <v>89</v>
      </c>
      <c r="F5" s="6" t="str">
        <f>IFERROR(VLOOKUP(B5,[1]nomi!$B:$H,7,FALSE),"")</f>
        <v>it</v>
      </c>
      <c r="G5" s="5" t="str">
        <f>IFERROR([1]XSRESULTS!J9,"")</f>
        <v/>
      </c>
      <c r="H5" s="5">
        <f>IFERROR([1]XSRESULTS!K9,"")</f>
        <v>16</v>
      </c>
      <c r="I5" s="5" t="str">
        <f>IFERROR([1]XSRESULTS!L9,"")</f>
        <v/>
      </c>
      <c r="J5" s="5">
        <f>IFERROR([1]XSRESULTS!M9,"")</f>
        <v>16</v>
      </c>
    </row>
    <row r="6" spans="1:10" ht="17" x14ac:dyDescent="0.25">
      <c r="A6" s="7">
        <v>5</v>
      </c>
      <c r="B6" s="6" t="str">
        <f>IFERROR([1]XSRESULTS!B10,"")</f>
        <v>selpa974</v>
      </c>
      <c r="C6" s="6" t="str">
        <f>IFERROR([1]XSRESULTS!C10,"")</f>
        <v>TLM_Selpa974_#88</v>
      </c>
      <c r="D6" s="6" t="str">
        <f>IFERROR([1]XSRESULTS!D10,"")</f>
        <v>TLM</v>
      </c>
      <c r="E6" s="6">
        <f>IFERROR([1]XSRESULTS!E10,"")</f>
        <v>88</v>
      </c>
      <c r="F6" s="6" t="str">
        <f>IFERROR(VLOOKUP(B6,[1]nomi!$B:$H,7,FALSE),"")</f>
        <v>it</v>
      </c>
      <c r="G6" s="5" t="str">
        <f>IFERROR([1]XSRESULTS!J10,"")</f>
        <v/>
      </c>
      <c r="H6" s="5">
        <f>IFERROR([1]XSRESULTS!K10,"")</f>
        <v>14</v>
      </c>
      <c r="I6" s="5">
        <f>IFERROR([1]XSRESULTS!L10,"")</f>
        <v>1</v>
      </c>
      <c r="J6" s="5">
        <f>IFERROR([1]XSRESULTS!M10,"")</f>
        <v>15</v>
      </c>
    </row>
    <row r="7" spans="1:10" ht="17" x14ac:dyDescent="0.25">
      <c r="A7" s="7">
        <v>6</v>
      </c>
      <c r="B7" s="6" t="str">
        <f>IFERROR([1]XSRESULTS!B11,"")</f>
        <v>Liotru1979</v>
      </c>
      <c r="C7" s="6" t="str">
        <f>IFERROR([1]XSRESULTS!C11,"")</f>
        <v xml:space="preserve">TLM Max </v>
      </c>
      <c r="D7" s="6" t="str">
        <f>IFERROR([1]XSRESULTS!D11,"")</f>
        <v>TLM</v>
      </c>
      <c r="E7" s="6">
        <f>IFERROR([1]XSRESULTS!E11,"")</f>
        <v>79</v>
      </c>
      <c r="F7" s="6" t="str">
        <f>IFERROR(VLOOKUP(B7,[1]nomi!$B:$H,7,FALSE),"")</f>
        <v>it</v>
      </c>
      <c r="G7" s="5" t="str">
        <f>IFERROR([1]XSRESULTS!J11,"")</f>
        <v/>
      </c>
      <c r="H7" s="5">
        <f>IFERROR([1]XSRESULTS!K11,"")</f>
        <v>12</v>
      </c>
      <c r="I7" s="5" t="str">
        <f>IFERROR([1]XSRESULTS!L11,"")</f>
        <v/>
      </c>
      <c r="J7" s="5">
        <f>IFERROR([1]XSRESULTS!M11,"")</f>
        <v>12</v>
      </c>
    </row>
    <row r="8" spans="1:10" ht="17" x14ac:dyDescent="0.25">
      <c r="A8" s="7">
        <v>7</v>
      </c>
      <c r="B8" s="6" t="str">
        <f>IFERROR([1]XSRESULTS!B12,"")</f>
        <v>TheGuarny</v>
      </c>
      <c r="C8" s="6" t="str">
        <f>IFERROR([1]XSRESULTS!C12,"")</f>
        <v>TLM_TheGuarny</v>
      </c>
      <c r="D8" s="6" t="str">
        <f>IFERROR([1]XSRESULTS!D12,"")</f>
        <v>TLM</v>
      </c>
      <c r="E8" s="6">
        <f>IFERROR([1]XSRESULTS!E12,"")</f>
        <v>92</v>
      </c>
      <c r="F8" s="6" t="str">
        <f>IFERROR(VLOOKUP(B8,[1]nomi!$B:$H,7,FALSE),"")</f>
        <v>it</v>
      </c>
      <c r="G8" s="5" t="str">
        <f>IFERROR([1]XSRESULTS!J12,"")</f>
        <v/>
      </c>
      <c r="H8" s="5">
        <f>IFERROR([1]XSRESULTS!K12,"")</f>
        <v>10</v>
      </c>
      <c r="I8" s="5" t="str">
        <f>IFERROR([1]XSRESULTS!L12,"")</f>
        <v/>
      </c>
      <c r="J8" s="5">
        <f>IFERROR([1]XSRESULTS!M12,"")</f>
        <v>10</v>
      </c>
    </row>
    <row r="9" spans="1:10" ht="17" x14ac:dyDescent="0.25">
      <c r="A9" s="7">
        <v>8</v>
      </c>
      <c r="B9" s="6" t="str">
        <f>IFERROR([1]XSRESULTS!B13,"")</f>
        <v>xRUA85x</v>
      </c>
      <c r="C9" s="6" t="str">
        <f>IFERROR([1]XSRESULTS!C13,"")</f>
        <v>TLM_Le Rua’</v>
      </c>
      <c r="D9" s="6" t="str">
        <f>IFERROR([1]XSRESULTS!D13,"")</f>
        <v>TLM</v>
      </c>
      <c r="E9" s="6">
        <f>IFERROR([1]XSRESULTS!E13,"")</f>
        <v>85</v>
      </c>
      <c r="F9" s="6" t="str">
        <f>IFERROR(VLOOKUP(B9,[1]nomi!$B:$H,7,FALSE),"")</f>
        <v>it</v>
      </c>
      <c r="G9" s="5" t="str">
        <f>IFERROR([1]XSRESULTS!J13,"")</f>
        <v/>
      </c>
      <c r="H9" s="5">
        <f>IFERROR([1]XSRESULTS!K13,"")</f>
        <v>6</v>
      </c>
      <c r="I9" s="5" t="str">
        <f>IFERROR([1]XSRESULTS!L13,"")</f>
        <v/>
      </c>
      <c r="J9" s="5">
        <f>IFERROR([1]XSRESULTS!M13,"")</f>
        <v>6</v>
      </c>
    </row>
    <row r="10" spans="1:10" ht="17" x14ac:dyDescent="0.25">
      <c r="A10" s="7">
        <v>9</v>
      </c>
      <c r="B10" s="6" t="str">
        <f>IFERROR([1]XSRESULTS!B14,"")</f>
        <v>Rupetheking</v>
      </c>
      <c r="C10" s="6" t="str">
        <f>IFERROR([1]XSRESULTS!C14,"")</f>
        <v xml:space="preserve">Tlm-rupetheking </v>
      </c>
      <c r="D10" s="6" t="str">
        <f>IFERROR([1]XSRESULTS!D14,"")</f>
        <v>TLM</v>
      </c>
      <c r="E10" s="6">
        <f>IFERROR([1]XSRESULTS!E14,"")</f>
        <v>44</v>
      </c>
      <c r="F10" s="6" t="str">
        <f>IFERROR(VLOOKUP(B10,[1]nomi!$B:$H,7,FALSE),"")</f>
        <v>it</v>
      </c>
      <c r="G10" s="5" t="str">
        <f>IFERROR([1]XSRESULTS!J14,"")</f>
        <v/>
      </c>
      <c r="H10" s="5">
        <f>IFERROR([1]XSRESULTS!K14,"")</f>
        <v>4</v>
      </c>
      <c r="I10" s="5" t="str">
        <f>IFERROR([1]XSRESULTS!L14,"")</f>
        <v/>
      </c>
      <c r="J10" s="5">
        <f>IFERROR([1]XSRESULTS!M14,"")</f>
        <v>4</v>
      </c>
    </row>
    <row r="11" spans="1:10" ht="17" x14ac:dyDescent="0.25">
      <c r="A11" s="7">
        <v>10</v>
      </c>
      <c r="B11" s="6" t="str">
        <f>IFERROR([1]XSRESULTS!B15,"")</f>
        <v>TLM_wid83</v>
      </c>
      <c r="C11" s="6" t="str">
        <f>IFERROR([1]XSRESULTS!C15,"")</f>
        <v>TLM_wid83</v>
      </c>
      <c r="D11" s="6" t="str">
        <f>IFERROR([1]XSRESULTS!D15,"")</f>
        <v>TLM</v>
      </c>
      <c r="E11" s="6">
        <f>IFERROR([1]XSRESULTS!E15,"")</f>
        <v>23</v>
      </c>
      <c r="F11" s="6" t="str">
        <f>IFERROR(VLOOKUP(B11,[1]nomi!$B:$H,7,FALSE),"")</f>
        <v>it</v>
      </c>
      <c r="G11" s="5" t="str">
        <f>IFERROR([1]XSRESULTS!J15,"")</f>
        <v/>
      </c>
      <c r="H11" s="5">
        <f>IFERROR([1]XSRESULTS!K15,"")</f>
        <v>2</v>
      </c>
      <c r="I11" s="5" t="str">
        <f>IFERROR([1]XSRESULTS!L15,"")</f>
        <v/>
      </c>
      <c r="J11" s="5">
        <f>IFERROR([1]XSRESULTS!M15,"")</f>
        <v>2</v>
      </c>
    </row>
    <row r="12" spans="1:10" ht="17" x14ac:dyDescent="0.25">
      <c r="A12" s="7">
        <v>11</v>
      </c>
      <c r="B12" s="6" t="str">
        <f>IFERROR([1]XSRESULTS!B16,"")</f>
        <v>Silentium884</v>
      </c>
      <c r="C12" s="6" t="str">
        <f>IFERROR([1]XSRESULTS!C16,"")</f>
        <v>TLM_Sile</v>
      </c>
      <c r="D12" s="6" t="str">
        <f>IFERROR([1]XSRESULTS!D16,"")</f>
        <v>TLM</v>
      </c>
      <c r="E12" s="6">
        <f>IFERROR([1]XSRESULTS!E16,"")</f>
        <v>81</v>
      </c>
      <c r="F12" s="6" t="str">
        <f>IFERROR(VLOOKUP(B12,[1]nomi!$B:$H,7,FALSE),"")</f>
        <v>it</v>
      </c>
      <c r="G12" s="5" t="str">
        <f>IFERROR([1]XSRESULTS!J16,"")</f>
        <v/>
      </c>
      <c r="H12" s="5">
        <f>IFERROR([1]XSRESULTS!K16,"")</f>
        <v>1.01</v>
      </c>
      <c r="I12" s="5" t="str">
        <f>IFERROR([1]XSRESULTS!L16,"")</f>
        <v/>
      </c>
      <c r="J12" s="5">
        <f>IFERROR([1]XSRESULTS!M16,"")</f>
        <v>1.01</v>
      </c>
    </row>
    <row r="13" spans="1:10" ht="17" x14ac:dyDescent="0.25">
      <c r="A13" s="7">
        <v>12</v>
      </c>
      <c r="B13" s="6" t="str">
        <f>IFERROR([1]XSRESULTS!B17,"")</f>
        <v>Isnotacrime</v>
      </c>
      <c r="C13" s="6" t="str">
        <f>IFERROR([1]XSRESULTS!C17,"")</f>
        <v xml:space="preserve">TLM isnotacrime </v>
      </c>
      <c r="D13" s="6" t="str">
        <f>IFERROR([1]XSRESULTS!D17,"")</f>
        <v>TLM</v>
      </c>
      <c r="E13" s="6">
        <f>IFERROR([1]XSRESULTS!E17,"")</f>
        <v>13</v>
      </c>
      <c r="F13" s="6" t="str">
        <f>IFERROR(VLOOKUP(B13,[1]nomi!$B:$H,7,FALSE),"")</f>
        <v>it</v>
      </c>
      <c r="G13" s="5" t="str">
        <f>IFERROR([1]XSRESULTS!J17,"")</f>
        <v/>
      </c>
      <c r="H13" s="5">
        <f>IFERROR([1]XSRESULTS!K17,"")</f>
        <v>1.0009999999999999</v>
      </c>
      <c r="I13" s="5" t="str">
        <f>IFERROR([1]XSRESULTS!L17,"")</f>
        <v/>
      </c>
      <c r="J13" s="5">
        <f>IFERROR([1]XSRESULTS!M17,"")</f>
        <v>1.0009999999999999</v>
      </c>
    </row>
    <row r="14" spans="1:10" ht="17" x14ac:dyDescent="0.25">
      <c r="A14" s="7">
        <v>13</v>
      </c>
      <c r="B14" s="6" t="str">
        <f>IFERROR([1]XSRESULTS!B18,"")</f>
        <v>Verce90</v>
      </c>
      <c r="C14" s="6" t="str">
        <f>IFERROR([1]XSRESULTS!C18,"")</f>
        <v>TLM Verce90</v>
      </c>
      <c r="D14" s="6" t="str">
        <f>IFERROR([1]XSRESULTS!D18,"")</f>
        <v>TLM</v>
      </c>
      <c r="E14" s="6">
        <f>IFERROR([1]XSRESULTS!E18,"")</f>
        <v>25</v>
      </c>
      <c r="F14" s="6" t="str">
        <f>IFERROR(VLOOKUP(B14,[1]nomi!$B:$H,7,FALSE),"")</f>
        <v>it</v>
      </c>
      <c r="G14" s="5" t="str">
        <f>IFERROR([1]XSRESULTS!J18,"")</f>
        <v/>
      </c>
      <c r="H14" s="5">
        <f>IFERROR([1]XSRESULTS!K18,"")</f>
        <v>1.0001</v>
      </c>
      <c r="I14" s="5" t="str">
        <f>IFERROR([1]XSRESULTS!L18,"")</f>
        <v/>
      </c>
      <c r="J14" s="5">
        <f>IFERROR([1]XSRESULTS!M18,"")</f>
        <v>1.0001</v>
      </c>
    </row>
    <row r="15" spans="1:10" ht="17" x14ac:dyDescent="0.25">
      <c r="A15" s="7">
        <v>14</v>
      </c>
      <c r="B15" s="6" t="str">
        <f>IFERROR([1]XSRESULTS!B19,"")</f>
        <v>Patanel86</v>
      </c>
      <c r="C15" s="6" t="str">
        <f>IFERROR([1]XSRESULTS!C19,"")</f>
        <v>TLM_PataneL86</v>
      </c>
      <c r="D15" s="6" t="str">
        <f>IFERROR([1]XSRESULTS!D19,"")</f>
        <v>TLM</v>
      </c>
      <c r="E15" s="6">
        <f>IFERROR([1]XSRESULTS!E19,"")</f>
        <v>10</v>
      </c>
      <c r="F15" s="6" t="str">
        <f>IFERROR(VLOOKUP(B15,[1]nomi!$B:$H,7,FALSE),"")</f>
        <v>it</v>
      </c>
      <c r="G15" s="5" t="str">
        <f>IFERROR([1]XSRESULTS!J19,"")</f>
        <v/>
      </c>
      <c r="H15" s="5" t="str">
        <f>IFERROR([1]XSRESULTS!K19,"")</f>
        <v/>
      </c>
      <c r="I15" s="5" t="str">
        <f>IFERROR([1]XSRESULTS!L19,"")</f>
        <v/>
      </c>
      <c r="J15" s="5" t="str">
        <f>IFERROR([1]XSRESULTS!M19,"")</f>
        <v/>
      </c>
    </row>
    <row r="16" spans="1:10" ht="17" x14ac:dyDescent="0.25">
      <c r="A16" s="7">
        <v>15</v>
      </c>
      <c r="B16" s="6" t="str">
        <f>IFERROR([1]XSRESULTS!B20,"")</f>
        <v>TLM_Kappa</v>
      </c>
      <c r="C16" s="6" t="str">
        <f>IFERROR([1]XSRESULTS!C20,"")</f>
        <v>TLM_Kappa</v>
      </c>
      <c r="D16" s="6" t="str">
        <f>IFERROR([1]XSRESULTS!D20,"")</f>
        <v>TLM</v>
      </c>
      <c r="E16" s="6">
        <f>IFERROR([1]XSRESULTS!E20,"")</f>
        <v>53</v>
      </c>
      <c r="F16" s="6" t="str">
        <f>IFERROR(VLOOKUP(B16,[1]nomi!$B:$H,7,FALSE),"")</f>
        <v>it</v>
      </c>
      <c r="G16" s="5" t="str">
        <f>IFERROR([1]XSRESULTS!J20,"")</f>
        <v/>
      </c>
      <c r="H16" s="5" t="str">
        <f>IFERROR([1]XSRESULTS!K20,"")</f>
        <v/>
      </c>
      <c r="I16" s="5" t="str">
        <f>IFERROR([1]XSRESULTS!L20,"")</f>
        <v/>
      </c>
      <c r="J16" s="5" t="str">
        <f>IFERROR([1]XSRESULTS!M20,"")</f>
        <v/>
      </c>
    </row>
    <row r="17" spans="1:10" ht="17" x14ac:dyDescent="0.25">
      <c r="A17" s="7">
        <v>16</v>
      </c>
      <c r="B17" s="6" t="str">
        <f>IFERROR([1]XSRESULTS!B21,"")</f>
        <v>Ulix1990</v>
      </c>
      <c r="C17" s="6" t="str">
        <f>IFERROR([1]XSRESULTS!C21,"")</f>
        <v>TLM_Ulix1990*</v>
      </c>
      <c r="D17" s="6" t="str">
        <f>IFERROR([1]XSRESULTS!D21,"")</f>
        <v>TLM</v>
      </c>
      <c r="E17" s="6">
        <f>IFERROR([1]XSRESULTS!E21,"")</f>
        <v>22</v>
      </c>
      <c r="F17" s="6" t="str">
        <f>IFERROR(VLOOKUP(B17,[1]nomi!$B:$H,7,FALSE),"")</f>
        <v>it</v>
      </c>
      <c r="G17" s="5" t="str">
        <f>IFERROR([1]XSRESULTS!J21,"")</f>
        <v/>
      </c>
      <c r="H17" s="5" t="str">
        <f>IFERROR([1]XSRESULTS!K21,"")</f>
        <v/>
      </c>
      <c r="I17" s="5" t="str">
        <f>IFERROR([1]XSRESULTS!L21,"")</f>
        <v/>
      </c>
      <c r="J17" s="5" t="str">
        <f>IFERROR([1]XSRESULTS!M21,"")</f>
        <v/>
      </c>
    </row>
    <row r="18" spans="1:10" ht="17" x14ac:dyDescent="0.25">
      <c r="A18" s="7">
        <v>17</v>
      </c>
      <c r="B18" s="6" t="str">
        <f>IFERROR([1]XSRESULTS!B22,"")</f>
        <v>Asseemazz</v>
      </c>
      <c r="C18" s="6" t="str">
        <f>IFERROR([1]XSRESULTS!C22,"")</f>
        <v>TLM_GAMMA</v>
      </c>
      <c r="D18" s="6" t="str">
        <f>IFERROR([1]XSRESULTS!D22,"")</f>
        <v>TLM</v>
      </c>
      <c r="E18" s="6">
        <f>IFERROR([1]XSRESULTS!E22,"")</f>
        <v>33</v>
      </c>
      <c r="F18" s="6" t="str">
        <f>IFERROR(VLOOKUP(B18,[1]nomi!$B:$H,7,FALSE),"")</f>
        <v>it</v>
      </c>
      <c r="G18" s="5" t="str">
        <f>IFERROR([1]XSRESULTS!J22,"")</f>
        <v/>
      </c>
      <c r="H18" s="5" t="str">
        <f>IFERROR([1]XSRESULTS!K22,"")</f>
        <v/>
      </c>
      <c r="I18" s="5" t="str">
        <f>IFERROR([1]XSRESULTS!L22,"")</f>
        <v/>
      </c>
      <c r="J18" s="5" t="str">
        <f>IFERROR([1]XSRESULTS!M22,"")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DA2C-471B-134E-97A9-21024299FA1E}">
  <dimension ref="A1:J16"/>
  <sheetViews>
    <sheetView workbookViewId="0">
      <selection activeCell="K23" sqref="K23"/>
    </sheetView>
  </sheetViews>
  <sheetFormatPr baseColWidth="10" defaultRowHeight="16" x14ac:dyDescent="0.2"/>
  <cols>
    <col min="3" max="3" width="21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t="s">
        <v>12</v>
      </c>
      <c r="E2">
        <v>99</v>
      </c>
      <c r="F2" t="s">
        <v>13</v>
      </c>
      <c r="G2">
        <v>1</v>
      </c>
      <c r="H2">
        <v>25</v>
      </c>
      <c r="I2" t="s">
        <v>14</v>
      </c>
      <c r="J2">
        <v>26</v>
      </c>
    </row>
    <row r="3" spans="1:10" x14ac:dyDescent="0.2">
      <c r="A3">
        <v>2</v>
      </c>
      <c r="B3" t="s">
        <v>15</v>
      </c>
      <c r="C3" t="s">
        <v>15</v>
      </c>
      <c r="D3" t="s">
        <v>12</v>
      </c>
      <c r="E3">
        <v>34</v>
      </c>
      <c r="F3" t="s">
        <v>13</v>
      </c>
      <c r="G3" t="s">
        <v>14</v>
      </c>
      <c r="H3">
        <v>20</v>
      </c>
      <c r="I3" t="s">
        <v>14</v>
      </c>
      <c r="J3">
        <v>20</v>
      </c>
    </row>
    <row r="4" spans="1:10" x14ac:dyDescent="0.2">
      <c r="A4">
        <v>3</v>
      </c>
      <c r="B4" t="s">
        <v>16</v>
      </c>
      <c r="C4" t="s">
        <v>17</v>
      </c>
      <c r="D4" t="s">
        <v>12</v>
      </c>
      <c r="E4">
        <v>112</v>
      </c>
      <c r="F4" t="s">
        <v>13</v>
      </c>
      <c r="G4" t="s">
        <v>14</v>
      </c>
      <c r="H4">
        <v>18</v>
      </c>
      <c r="I4" t="s">
        <v>14</v>
      </c>
      <c r="J4">
        <v>18</v>
      </c>
    </row>
    <row r="5" spans="1:10" x14ac:dyDescent="0.2">
      <c r="A5">
        <v>4</v>
      </c>
      <c r="B5" t="s">
        <v>39</v>
      </c>
      <c r="C5" t="s">
        <v>40</v>
      </c>
      <c r="D5" t="s">
        <v>12</v>
      </c>
      <c r="E5">
        <v>83</v>
      </c>
      <c r="F5" t="s">
        <v>13</v>
      </c>
      <c r="G5" t="s">
        <v>14</v>
      </c>
      <c r="H5">
        <v>0</v>
      </c>
      <c r="I5" t="s">
        <v>14</v>
      </c>
      <c r="J5">
        <v>0</v>
      </c>
    </row>
    <row r="6" spans="1:10" x14ac:dyDescent="0.2">
      <c r="A6">
        <v>5</v>
      </c>
      <c r="B6" t="s">
        <v>18</v>
      </c>
      <c r="C6" t="s">
        <v>19</v>
      </c>
      <c r="D6" t="s">
        <v>12</v>
      </c>
      <c r="E6">
        <v>89</v>
      </c>
      <c r="F6" t="s">
        <v>13</v>
      </c>
      <c r="G6" t="s">
        <v>14</v>
      </c>
      <c r="H6">
        <v>16</v>
      </c>
      <c r="I6" t="s">
        <v>14</v>
      </c>
      <c r="J6">
        <v>16</v>
      </c>
    </row>
    <row r="7" spans="1:10" x14ac:dyDescent="0.2">
      <c r="A7">
        <v>6</v>
      </c>
      <c r="B7" t="s">
        <v>20</v>
      </c>
      <c r="C7" t="s">
        <v>21</v>
      </c>
      <c r="D7" t="s">
        <v>12</v>
      </c>
      <c r="E7">
        <v>88</v>
      </c>
      <c r="F7" t="s">
        <v>13</v>
      </c>
      <c r="G7" t="s">
        <v>14</v>
      </c>
      <c r="H7">
        <v>14</v>
      </c>
      <c r="I7">
        <v>1</v>
      </c>
      <c r="J7">
        <v>15</v>
      </c>
    </row>
    <row r="8" spans="1:10" x14ac:dyDescent="0.2">
      <c r="A8">
        <v>7</v>
      </c>
      <c r="B8" t="s">
        <v>22</v>
      </c>
      <c r="C8" t="s">
        <v>23</v>
      </c>
      <c r="D8" t="s">
        <v>12</v>
      </c>
      <c r="E8">
        <v>79</v>
      </c>
      <c r="F8" t="s">
        <v>13</v>
      </c>
      <c r="G8" t="s">
        <v>14</v>
      </c>
      <c r="H8">
        <v>12</v>
      </c>
      <c r="I8" t="s">
        <v>14</v>
      </c>
      <c r="J8">
        <v>12</v>
      </c>
    </row>
    <row r="9" spans="1:10" x14ac:dyDescent="0.2">
      <c r="A9">
        <v>8</v>
      </c>
      <c r="B9" t="s">
        <v>24</v>
      </c>
      <c r="C9" t="s">
        <v>25</v>
      </c>
      <c r="D9" t="s">
        <v>12</v>
      </c>
      <c r="E9">
        <v>92</v>
      </c>
      <c r="F9" t="s">
        <v>13</v>
      </c>
      <c r="G9" t="s">
        <v>14</v>
      </c>
      <c r="H9">
        <v>10</v>
      </c>
      <c r="I9" t="s">
        <v>14</v>
      </c>
      <c r="J9">
        <v>10</v>
      </c>
    </row>
    <row r="10" spans="1:10" x14ac:dyDescent="0.2">
      <c r="A10">
        <v>9</v>
      </c>
      <c r="B10" t="s">
        <v>26</v>
      </c>
      <c r="C10" t="s">
        <v>27</v>
      </c>
      <c r="D10" t="s">
        <v>12</v>
      </c>
      <c r="E10">
        <v>85</v>
      </c>
      <c r="F10" t="s">
        <v>13</v>
      </c>
      <c r="G10" t="s">
        <v>14</v>
      </c>
      <c r="H10">
        <v>6</v>
      </c>
      <c r="I10" t="s">
        <v>14</v>
      </c>
      <c r="J10">
        <v>6</v>
      </c>
    </row>
    <row r="11" spans="1:10" x14ac:dyDescent="0.2">
      <c r="A11">
        <v>10</v>
      </c>
      <c r="B11" t="s">
        <v>28</v>
      </c>
      <c r="C11" t="s">
        <v>29</v>
      </c>
      <c r="D11" t="s">
        <v>12</v>
      </c>
      <c r="E11">
        <v>44</v>
      </c>
      <c r="F11" t="s">
        <v>13</v>
      </c>
      <c r="G11" t="s">
        <v>14</v>
      </c>
      <c r="H11">
        <v>4</v>
      </c>
      <c r="I11" t="s">
        <v>14</v>
      </c>
      <c r="J11">
        <v>4</v>
      </c>
    </row>
    <row r="12" spans="1:10" x14ac:dyDescent="0.2">
      <c r="A12">
        <v>11</v>
      </c>
      <c r="B12" t="s">
        <v>30</v>
      </c>
      <c r="C12" t="s">
        <v>30</v>
      </c>
      <c r="D12" t="s">
        <v>12</v>
      </c>
      <c r="E12">
        <v>23</v>
      </c>
      <c r="F12" t="s">
        <v>13</v>
      </c>
      <c r="G12" t="s">
        <v>14</v>
      </c>
      <c r="H12">
        <v>2</v>
      </c>
      <c r="I12" t="s">
        <v>14</v>
      </c>
      <c r="J12">
        <v>2</v>
      </c>
    </row>
    <row r="13" spans="1:10" x14ac:dyDescent="0.2">
      <c r="A13">
        <v>12</v>
      </c>
      <c r="B13" t="s">
        <v>31</v>
      </c>
      <c r="C13" t="s">
        <v>32</v>
      </c>
      <c r="D13" t="s">
        <v>12</v>
      </c>
      <c r="E13">
        <v>81</v>
      </c>
      <c r="F13" t="s">
        <v>13</v>
      </c>
      <c r="G13" t="s">
        <v>14</v>
      </c>
      <c r="H13">
        <v>1.01</v>
      </c>
      <c r="I13" t="s">
        <v>14</v>
      </c>
      <c r="J13">
        <v>1.01</v>
      </c>
    </row>
    <row r="14" spans="1:10" x14ac:dyDescent="0.2">
      <c r="A14">
        <v>13</v>
      </c>
      <c r="B14" t="s">
        <v>37</v>
      </c>
      <c r="C14" t="s">
        <v>38</v>
      </c>
      <c r="D14" t="s">
        <v>12</v>
      </c>
      <c r="E14">
        <v>90</v>
      </c>
      <c r="F14" t="s">
        <v>13</v>
      </c>
      <c r="G14" t="s">
        <v>14</v>
      </c>
      <c r="H14">
        <v>0</v>
      </c>
      <c r="I14" t="s">
        <v>14</v>
      </c>
      <c r="J14">
        <v>0</v>
      </c>
    </row>
    <row r="15" spans="1:10" x14ac:dyDescent="0.2">
      <c r="A15">
        <v>14</v>
      </c>
      <c r="B15" t="s">
        <v>33</v>
      </c>
      <c r="C15" t="s">
        <v>34</v>
      </c>
      <c r="D15" t="s">
        <v>12</v>
      </c>
      <c r="E15">
        <v>13</v>
      </c>
      <c r="F15" t="s">
        <v>13</v>
      </c>
      <c r="G15" t="s">
        <v>14</v>
      </c>
      <c r="H15">
        <v>1.0009999999999999</v>
      </c>
      <c r="I15" t="s">
        <v>14</v>
      </c>
      <c r="J15">
        <v>1.0009999999999999</v>
      </c>
    </row>
    <row r="16" spans="1:10" x14ac:dyDescent="0.2">
      <c r="A16">
        <v>15</v>
      </c>
      <c r="B16" t="s">
        <v>35</v>
      </c>
      <c r="C16" t="s">
        <v>36</v>
      </c>
      <c r="D16" t="s">
        <v>12</v>
      </c>
      <c r="E16">
        <v>25</v>
      </c>
      <c r="F16" t="s">
        <v>13</v>
      </c>
      <c r="G16" t="s">
        <v>14</v>
      </c>
      <c r="H16">
        <v>1.0001</v>
      </c>
      <c r="I16" t="s">
        <v>14</v>
      </c>
      <c r="J16">
        <v>1.0001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F2" sqref="F2:F15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IFERROR([1]XSRESULTS!B24,"")</f>
        <v>andvea_99</v>
      </c>
      <c r="C2" s="5" t="str">
        <f>IFERROR([1]XSRESULTS!C24,"")</f>
        <v>TLM_andvea99</v>
      </c>
      <c r="D2" s="5" t="str">
        <f>IFERROR([1]XSRESULTS!D24,"")</f>
        <v>TLM</v>
      </c>
      <c r="E2" s="5">
        <f>IFERROR([1]XSRESULTS!E24,"")</f>
        <v>99</v>
      </c>
      <c r="F2" s="5" t="str">
        <f>IFERROR(VLOOKUP(B2,[1]nomi!$B:$H,7,FALSE),"")</f>
        <v>it</v>
      </c>
      <c r="G2" s="5" t="str">
        <f>IFERROR([1]XSRESULTS!J24,"")</f>
        <v/>
      </c>
      <c r="H2" s="5">
        <f>IFERROR([1]XSRESULTS!K24,"")</f>
        <v>25</v>
      </c>
      <c r="I2" s="5" t="str">
        <f>IFERROR([1]XSRESULTS!L24,"")</f>
        <v/>
      </c>
      <c r="J2" s="5">
        <f>IFERROR([1]XSRESULTS!M24,"")</f>
        <v>25</v>
      </c>
    </row>
    <row r="3" spans="1:10" ht="17" x14ac:dyDescent="0.25">
      <c r="A3" s="7">
        <v>2</v>
      </c>
      <c r="B3" s="5" t="str">
        <f>IFERROR([1]XSRESULTS!B25,"")</f>
        <v>Parenji</v>
      </c>
      <c r="C3" s="5" t="str">
        <f>IFERROR([1]XSRESULTS!C25,"")</f>
        <v>TLM_Parenti</v>
      </c>
      <c r="D3" s="5" t="str">
        <f>IFERROR([1]XSRESULTS!D25,"")</f>
        <v>TLM</v>
      </c>
      <c r="E3" s="5">
        <f>IFERROR([1]XSRESULTS!E25,"")</f>
        <v>8</v>
      </c>
      <c r="F3" s="5" t="str">
        <f>IFERROR(VLOOKUP(B3,[1]nomi!$B:$H,7,FALSE),"")</f>
        <v>it</v>
      </c>
      <c r="G3" s="5">
        <f>IFERROR([1]XSRESULTS!J25,"")</f>
        <v>1</v>
      </c>
      <c r="H3" s="5">
        <f>IFERROR([1]XSRESULTS!K25,"")</f>
        <v>20</v>
      </c>
      <c r="I3" s="5" t="str">
        <f>IFERROR([1]XSRESULTS!L25,"")</f>
        <v/>
      </c>
      <c r="J3" s="5">
        <f>IFERROR([1]XSRESULTS!M25,"")</f>
        <v>21</v>
      </c>
    </row>
    <row r="4" spans="1:10" ht="17" x14ac:dyDescent="0.25">
      <c r="A4" s="7">
        <v>3</v>
      </c>
      <c r="B4" s="5" t="str">
        <f>IFERROR([1]XSRESULTS!B26,"")</f>
        <v>TLM_SKIZZO 34</v>
      </c>
      <c r="C4" s="5" t="str">
        <f>IFERROR([1]XSRESULTS!C26,"")</f>
        <v>TLM_SKIZZO 34</v>
      </c>
      <c r="D4" s="5" t="str">
        <f>IFERROR([1]XSRESULTS!D26,"")</f>
        <v>TLM</v>
      </c>
      <c r="E4" s="5">
        <f>IFERROR([1]XSRESULTS!E26,"")</f>
        <v>34</v>
      </c>
      <c r="F4" s="5" t="str">
        <f>IFERROR(VLOOKUP(B4,[1]nomi!$B:$H,7,FALSE),"")</f>
        <v>it</v>
      </c>
      <c r="G4" s="5" t="str">
        <f>IFERROR([1]XSRESULTS!J26,"")</f>
        <v/>
      </c>
      <c r="H4" s="5">
        <f>IFERROR([1]XSRESULTS!K26,"")</f>
        <v>18</v>
      </c>
      <c r="I4" s="5" t="str">
        <f>IFERROR([1]XSRESULTS!L26,"")</f>
        <v/>
      </c>
      <c r="J4" s="5">
        <f>IFERROR([1]XSRESULTS!M26,"")</f>
        <v>18</v>
      </c>
    </row>
    <row r="5" spans="1:10" ht="17" x14ac:dyDescent="0.25">
      <c r="A5" s="7">
        <v>4</v>
      </c>
      <c r="B5" s="5" t="str">
        <f>IFERROR([1]XSRESULTS!B27,"")</f>
        <v>Tonyroto74</v>
      </c>
      <c r="C5" s="5" t="str">
        <f>IFERROR([1]XSRESULTS!C27,"")</f>
        <v>Tonyroto</v>
      </c>
      <c r="D5" s="5" t="str">
        <f>IFERROR([1]XSRESULTS!D27,"")</f>
        <v>TLM</v>
      </c>
      <c r="E5" s="5">
        <f>IFERROR([1]XSRESULTS!E27,"")</f>
        <v>74</v>
      </c>
      <c r="F5" s="5" t="str">
        <f>IFERROR(VLOOKUP(B5,[1]nomi!$B:$H,7,FALSE),"")</f>
        <v>it</v>
      </c>
      <c r="G5" s="5" t="str">
        <f>IFERROR([1]XSRESULTS!J27,"")</f>
        <v/>
      </c>
      <c r="H5" s="5">
        <f>IFERROR([1]XSRESULTS!K27,"")</f>
        <v>16</v>
      </c>
      <c r="I5" s="5" t="str">
        <f>IFERROR([1]XSRESULTS!L27,"")</f>
        <v/>
      </c>
      <c r="J5" s="5">
        <f>IFERROR([1]XSRESULTS!M27,"")</f>
        <v>16</v>
      </c>
    </row>
    <row r="6" spans="1:10" ht="17" x14ac:dyDescent="0.25">
      <c r="A6" s="7">
        <v>5</v>
      </c>
      <c r="B6" s="5" t="str">
        <f>IFERROR([1]XSRESULTS!B28,"")</f>
        <v>mark126p</v>
      </c>
      <c r="C6" s="5" t="str">
        <f>IFERROR([1]XSRESULTS!C28,"")</f>
        <v>Tlm mark126p</v>
      </c>
      <c r="D6" s="5" t="str">
        <f>IFERROR([1]XSRESULTS!D28,"")</f>
        <v>TLM</v>
      </c>
      <c r="E6" s="5">
        <f>IFERROR([1]XSRESULTS!E28,"")</f>
        <v>4</v>
      </c>
      <c r="F6" s="5" t="str">
        <f>IFERROR(VLOOKUP(B6,[1]nomi!$B:$H,7,FALSE),"")</f>
        <v>it</v>
      </c>
      <c r="G6" s="5" t="str">
        <f>IFERROR([1]XSRESULTS!J28,"")</f>
        <v/>
      </c>
      <c r="H6" s="5">
        <f>IFERROR([1]XSRESULTS!K28,"")</f>
        <v>14</v>
      </c>
      <c r="I6" s="5" t="str">
        <f>IFERROR([1]XSRESULTS!L28,"")</f>
        <v/>
      </c>
      <c r="J6" s="5">
        <f>IFERROR([1]XSRESULTS!M28,"")</f>
        <v>14</v>
      </c>
    </row>
    <row r="7" spans="1:10" ht="17" x14ac:dyDescent="0.25">
      <c r="A7" s="7">
        <v>6</v>
      </c>
      <c r="B7" s="5" t="str">
        <f>IFERROR([1]XSRESULTS!B29,"")</f>
        <v>Rupetheking</v>
      </c>
      <c r="C7" s="5" t="str">
        <f>IFERROR([1]XSRESULTS!C29,"")</f>
        <v xml:space="preserve">Tlm-rupetheking </v>
      </c>
      <c r="D7" s="5" t="str">
        <f>IFERROR([1]XSRESULTS!D29,"")</f>
        <v>TLM</v>
      </c>
      <c r="E7" s="5">
        <f>IFERROR([1]XSRESULTS!E29,"")</f>
        <v>44</v>
      </c>
      <c r="F7" s="5" t="str">
        <f>IFERROR(VLOOKUP(B7,[1]nomi!$B:$H,7,FALSE),"")</f>
        <v>it</v>
      </c>
      <c r="G7" s="5" t="str">
        <f>IFERROR([1]XSRESULTS!J29,"")</f>
        <v/>
      </c>
      <c r="H7" s="5">
        <f>IFERROR([1]XSRESULTS!K29,"")</f>
        <v>12</v>
      </c>
      <c r="I7" s="5">
        <f>IFERROR([1]XSRESULTS!L29,"")</f>
        <v>1</v>
      </c>
      <c r="J7" s="5">
        <f>IFERROR([1]XSRESULTS!M29,"")</f>
        <v>13</v>
      </c>
    </row>
    <row r="8" spans="1:10" ht="17" x14ac:dyDescent="0.25">
      <c r="A8" s="7">
        <v>7</v>
      </c>
      <c r="B8" s="5" t="str">
        <f>IFERROR([1]XSRESULTS!B30,"")</f>
        <v>mattebenny</v>
      </c>
      <c r="C8" s="5" t="str">
        <f>IFERROR([1]XSRESULTS!C30,"")</f>
        <v>Benny89</v>
      </c>
      <c r="D8" s="5" t="str">
        <f>IFERROR([1]XSRESULTS!D30,"")</f>
        <v>TLM</v>
      </c>
      <c r="E8" s="5">
        <f>IFERROR([1]XSRESULTS!E30,"")</f>
        <v>89</v>
      </c>
      <c r="F8" s="5" t="str">
        <f>IFERROR(VLOOKUP(B8,[1]nomi!$B:$H,7,FALSE),"")</f>
        <v>it</v>
      </c>
      <c r="G8" s="5" t="str">
        <f>IFERROR([1]XSRESULTS!J30,"")</f>
        <v/>
      </c>
      <c r="H8" s="5">
        <f>IFERROR([1]XSRESULTS!K30,"")</f>
        <v>10</v>
      </c>
      <c r="I8" s="5" t="str">
        <f>IFERROR([1]XSRESULTS!L30,"")</f>
        <v/>
      </c>
      <c r="J8" s="5">
        <f>IFERROR([1]XSRESULTS!M30,"")</f>
        <v>10</v>
      </c>
    </row>
    <row r="9" spans="1:10" ht="17" x14ac:dyDescent="0.25">
      <c r="A9" s="7">
        <v>8</v>
      </c>
      <c r="B9" s="5" t="str">
        <f>IFERROR([1]XSRESULTS!B31,"")</f>
        <v>TLM_dimaa66</v>
      </c>
      <c r="C9" s="5" t="str">
        <f>IFERROR([1]XSRESULTS!C31,"")</f>
        <v>TLM_Dimaaa_66</v>
      </c>
      <c r="D9" s="5" t="str">
        <f>IFERROR([1]XSRESULTS!D31,"")</f>
        <v>TLM</v>
      </c>
      <c r="E9" s="5">
        <f>IFERROR([1]XSRESULTS!E31,"")</f>
        <v>66</v>
      </c>
      <c r="F9" s="5" t="str">
        <f>IFERROR(VLOOKUP(B9,[1]nomi!$B:$H,7,FALSE),"")</f>
        <v>it</v>
      </c>
      <c r="G9" s="5" t="str">
        <f>IFERROR([1]XSRESULTS!J31,"")</f>
        <v/>
      </c>
      <c r="H9" s="5">
        <f>IFERROR([1]XSRESULTS!K31,"")</f>
        <v>6</v>
      </c>
      <c r="I9" s="5" t="str">
        <f>IFERROR([1]XSRESULTS!L31,"")</f>
        <v/>
      </c>
      <c r="J9" s="5">
        <f>IFERROR([1]XSRESULTS!M31,"")</f>
        <v>6</v>
      </c>
    </row>
    <row r="10" spans="1:10" ht="17" x14ac:dyDescent="0.25">
      <c r="A10" s="7">
        <v>9</v>
      </c>
      <c r="B10" s="5" t="str">
        <f>IFERROR([1]XSRESULTS!B32,"")</f>
        <v>Febshy</v>
      </c>
      <c r="C10" s="5" t="str">
        <f>IFERROR([1]XSRESULTS!C32,"")</f>
        <v>TLM Febshy</v>
      </c>
      <c r="D10" s="5" t="str">
        <f>IFERROR([1]XSRESULTS!D32,"")</f>
        <v>TLM</v>
      </c>
      <c r="E10" s="5">
        <f>IFERROR([1]XSRESULTS!E32,"")</f>
        <v>29</v>
      </c>
      <c r="F10" s="5" t="str">
        <f>IFERROR(VLOOKUP(B10,[1]nomi!$B:$H,7,FALSE),"")</f>
        <v>it</v>
      </c>
      <c r="G10" s="5" t="str">
        <f>IFERROR([1]XSRESULTS!J32,"")</f>
        <v/>
      </c>
      <c r="H10" s="5">
        <f>IFERROR([1]XSRESULTS!K32,"")</f>
        <v>4</v>
      </c>
      <c r="I10" s="5" t="str">
        <f>IFERROR([1]XSRESULTS!L32,"")</f>
        <v/>
      </c>
      <c r="J10" s="5">
        <f>IFERROR([1]XSRESULTS!M32,"")</f>
        <v>4</v>
      </c>
    </row>
    <row r="11" spans="1:10" ht="17" x14ac:dyDescent="0.25">
      <c r="A11" s="7">
        <v>10</v>
      </c>
      <c r="B11" s="5" t="str">
        <f>IFERROR([1]XSRESULTS!B33,"")</f>
        <v>CTR_ocior-78</v>
      </c>
      <c r="C11" s="5" t="str">
        <f>IFERROR([1]XSRESULTS!C33,"")</f>
        <v>TLM-Ocior78</v>
      </c>
      <c r="D11" s="5" t="str">
        <f>IFERROR([1]XSRESULTS!D33,"")</f>
        <v>TLM</v>
      </c>
      <c r="E11" s="5">
        <f>IFERROR([1]XSRESULTS!E33,"")</f>
        <v>104</v>
      </c>
      <c r="F11" s="5" t="str">
        <f>IFERROR(VLOOKUP(B11,[1]nomi!$B:$H,7,FALSE),"")</f>
        <v>it</v>
      </c>
      <c r="G11" s="5" t="str">
        <f>IFERROR([1]XSRESULTS!J33,"")</f>
        <v/>
      </c>
      <c r="H11" s="5">
        <f>IFERROR([1]XSRESULTS!K33,"")</f>
        <v>2</v>
      </c>
      <c r="I11" s="5" t="str">
        <f>IFERROR([1]XSRESULTS!L33,"")</f>
        <v/>
      </c>
      <c r="J11" s="5">
        <f>IFERROR([1]XSRESULTS!M33,"")</f>
        <v>2</v>
      </c>
    </row>
    <row r="12" spans="1:10" ht="17" x14ac:dyDescent="0.25">
      <c r="A12" s="7">
        <v>11</v>
      </c>
      <c r="B12" s="5" t="str">
        <f>IFERROR([1]XSRESULTS!B34,"")</f>
        <v>Verce90</v>
      </c>
      <c r="C12" s="5" t="str">
        <f>IFERROR([1]XSRESULTS!C34,"")</f>
        <v>TLM Verce90</v>
      </c>
      <c r="D12" s="5" t="str">
        <f>IFERROR([1]XSRESULTS!D34,"")</f>
        <v>TLM</v>
      </c>
      <c r="E12" s="5">
        <f>IFERROR([1]XSRESULTS!E34,"")</f>
        <v>25</v>
      </c>
      <c r="F12" s="5" t="str">
        <f>IFERROR(VLOOKUP(B12,[1]nomi!$B:$H,7,FALSE),"")</f>
        <v>it</v>
      </c>
      <c r="G12" s="5" t="str">
        <f>IFERROR([1]XSRESULTS!J34,"")</f>
        <v/>
      </c>
      <c r="H12" s="5">
        <f>IFERROR([1]XSRESULTS!K34,"")</f>
        <v>1.01</v>
      </c>
      <c r="I12" s="5" t="str">
        <f>IFERROR([1]XSRESULTS!L34,"")</f>
        <v/>
      </c>
      <c r="J12" s="5">
        <f>IFERROR([1]XSRESULTS!M34,"")</f>
        <v>1.01</v>
      </c>
    </row>
    <row r="13" spans="1:10" ht="17" x14ac:dyDescent="0.25">
      <c r="A13" s="7">
        <v>12</v>
      </c>
      <c r="B13" s="5" t="str">
        <f>IFERROR([1]XSRESULTS!B35,"")</f>
        <v>TLM_michaelFox12</v>
      </c>
      <c r="C13" s="5" t="str">
        <f>IFERROR([1]XSRESULTS!C35,"")</f>
        <v>TLM_michaelfox12</v>
      </c>
      <c r="D13" s="5" t="str">
        <f>IFERROR([1]XSRESULTS!D35,"")</f>
        <v>TLM</v>
      </c>
      <c r="E13" s="5">
        <f>IFERROR([1]XSRESULTS!E35,"")</f>
        <v>12</v>
      </c>
      <c r="F13" s="5" t="str">
        <f>IFERROR(VLOOKUP(B13,[1]nomi!$B:$H,7,FALSE),"")</f>
        <v>it</v>
      </c>
      <c r="G13" s="5" t="str">
        <f>IFERROR([1]XSRESULTS!J35,"")</f>
        <v/>
      </c>
      <c r="H13" s="5">
        <f>IFERROR([1]XSRESULTS!K35,"")</f>
        <v>1.0009999999999999</v>
      </c>
      <c r="I13" s="5" t="str">
        <f>IFERROR([1]XSRESULTS!L35,"")</f>
        <v/>
      </c>
      <c r="J13" s="5">
        <f>IFERROR([1]XSRESULTS!M35,"")</f>
        <v>1.0009999999999999</v>
      </c>
    </row>
    <row r="14" spans="1:10" ht="17" x14ac:dyDescent="0.25">
      <c r="A14" s="7">
        <v>13</v>
      </c>
      <c r="B14" s="5" t="str">
        <f>IFERROR([1]XSRESULTS!B36,"")</f>
        <v>Mikedb__91__</v>
      </c>
      <c r="C14" s="5" t="str">
        <f>IFERROR([1]XSRESULTS!C36,"")</f>
        <v>TLM-Mike91</v>
      </c>
      <c r="D14" s="5" t="str">
        <f>IFERROR([1]XSRESULTS!D36,"")</f>
        <v>TLM</v>
      </c>
      <c r="E14" s="5">
        <f>IFERROR([1]XSRESULTS!E36,"")</f>
        <v>3</v>
      </c>
      <c r="F14" s="5" t="str">
        <f>IFERROR(VLOOKUP(B14,[1]nomi!$B:$H,7,FALSE),"")</f>
        <v>it</v>
      </c>
      <c r="G14" s="5" t="str">
        <f>IFERROR([1]XSRESULTS!J36,"")</f>
        <v/>
      </c>
      <c r="H14" s="5">
        <f>IFERROR([1]XSRESULTS!K36,"")</f>
        <v>1.0001</v>
      </c>
      <c r="I14" s="5" t="str">
        <f>IFERROR([1]XSRESULTS!L36,"")</f>
        <v/>
      </c>
      <c r="J14" s="5">
        <f>IFERROR([1]XSRESULTS!M36,"")</f>
        <v>1.0001</v>
      </c>
    </row>
    <row r="15" spans="1:10" ht="17" x14ac:dyDescent="0.25">
      <c r="A15" s="7">
        <v>14</v>
      </c>
      <c r="B15" s="5" t="str">
        <f>IFERROR([1]XSRESULTS!B37,"")</f>
        <v>TLM_Sicily22</v>
      </c>
      <c r="C15" s="5" t="str">
        <f>IFERROR([1]XSRESULTS!C37,"")</f>
        <v>M.Di Bartolo</v>
      </c>
      <c r="D15" s="5" t="str">
        <f>IFERROR([1]XSRESULTS!D37,"")</f>
        <v>TLM</v>
      </c>
      <c r="E15" s="5">
        <f>IFERROR([1]XSRESULTS!E37,"")</f>
        <v>1</v>
      </c>
      <c r="F15" s="5" t="str">
        <f>IFERROR(VLOOKUP(B15,[1]nomi!$B:$H,7,FALSE),"")</f>
        <v>de</v>
      </c>
      <c r="G15" s="5" t="str">
        <f>IFERROR([1]XSRESULTS!J37,"")</f>
        <v/>
      </c>
      <c r="H15" s="5">
        <f>IFERROR([1]XSRESULTS!K37,"")</f>
        <v>1.0000100000000001</v>
      </c>
      <c r="I15" s="5" t="str">
        <f>IFERROR([1]XSRESULTS!L37,"")</f>
        <v/>
      </c>
      <c r="J15" s="5">
        <f>IFERROR([1]XSRESULTS!M37,"")</f>
        <v>1.0000100000000001</v>
      </c>
    </row>
    <row r="16" spans="1:10" ht="17" x14ac:dyDescent="0.25">
      <c r="A16" s="7">
        <v>15</v>
      </c>
      <c r="B16" s="5" t="str">
        <f>IFERROR([1]XSRESULTS!B38,"")</f>
        <v>Chry-77</v>
      </c>
      <c r="C16" s="5" t="str">
        <f>IFERROR([1]XSRESULTS!C38,"")</f>
        <v>TLM_Chry-77</v>
      </c>
      <c r="D16" s="5" t="str">
        <f>IFERROR([1]XSRESULTS!D38,"")</f>
        <v>TLM</v>
      </c>
      <c r="E16" s="5">
        <f>IFERROR([1]XSRESULTS!E38,"")</f>
        <v>77</v>
      </c>
      <c r="F16" s="5" t="str">
        <f>IFERROR(VLOOKUP(B16,[1]nomi!$B:$H,7,FALSE),"")</f>
        <v>it</v>
      </c>
      <c r="G16" s="5" t="str">
        <f>IFERROR([1]XSRESULTS!J38,"")</f>
        <v/>
      </c>
      <c r="H16" s="5" t="str">
        <f>IFERROR([1]XSRESULTS!K38,"")</f>
        <v/>
      </c>
      <c r="I16" s="5" t="str">
        <f>IFERROR([1]XSRESULTS!L38,"")</f>
        <v/>
      </c>
      <c r="J16" s="5" t="str">
        <f>IFERROR([1]XSRESULTS!M38,"")</f>
        <v/>
      </c>
    </row>
    <row r="17" spans="1:10" ht="17" x14ac:dyDescent="0.25">
      <c r="A17" s="7">
        <v>16</v>
      </c>
      <c r="B17" s="5" t="str">
        <f>IFERROR([1]XSRESULTS!B39,"")</f>
        <v>Asseemazz</v>
      </c>
      <c r="C17" s="5" t="str">
        <f>IFERROR([1]XSRESULTS!C39,"")</f>
        <v>TLM_GAMMA</v>
      </c>
      <c r="D17" s="5" t="str">
        <f>IFERROR([1]XSRESULTS!D39,"")</f>
        <v>TLM</v>
      </c>
      <c r="E17" s="5">
        <f>IFERROR([1]XSRESULTS!E39,"")</f>
        <v>33</v>
      </c>
      <c r="F17" s="5" t="str">
        <f>IFERROR(VLOOKUP(B17,[1]nomi!$B:$H,7,FALSE),"")</f>
        <v>it</v>
      </c>
      <c r="G17" s="5" t="str">
        <f>IFERROR([1]XSRESULTS!J39,"")</f>
        <v/>
      </c>
      <c r="H17" s="5" t="str">
        <f>IFERROR([1]XSRESULTS!K39,"")</f>
        <v/>
      </c>
      <c r="I17" s="5" t="str">
        <f>IFERROR([1]XSRESULTS!L39,"")</f>
        <v/>
      </c>
      <c r="J17" s="5" t="str">
        <f>IFERROR([1]XSRESULTS!M39,"")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17AE-5153-924E-A09B-A00DC069E035}">
  <dimension ref="A1:J16"/>
  <sheetViews>
    <sheetView tabSelected="1" workbookViewId="0">
      <selection activeCell="J23" sqref="J2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s">
        <v>10</v>
      </c>
      <c r="C2" t="s">
        <v>11</v>
      </c>
      <c r="D2" t="s">
        <v>12</v>
      </c>
      <c r="E2">
        <v>99</v>
      </c>
      <c r="F2" t="s">
        <v>13</v>
      </c>
      <c r="G2" t="s">
        <v>14</v>
      </c>
      <c r="H2">
        <v>25</v>
      </c>
      <c r="I2" t="s">
        <v>14</v>
      </c>
      <c r="J2">
        <v>25</v>
      </c>
    </row>
    <row r="3" spans="1:10" x14ac:dyDescent="0.2">
      <c r="A3">
        <v>2</v>
      </c>
      <c r="B3" t="s">
        <v>41</v>
      </c>
      <c r="C3" t="s">
        <v>42</v>
      </c>
      <c r="D3" t="s">
        <v>12</v>
      </c>
      <c r="E3">
        <v>8</v>
      </c>
      <c r="F3" t="s">
        <v>13</v>
      </c>
      <c r="G3">
        <v>1</v>
      </c>
      <c r="H3">
        <v>20</v>
      </c>
      <c r="I3" t="s">
        <v>14</v>
      </c>
      <c r="J3">
        <v>21</v>
      </c>
    </row>
    <row r="4" spans="1:10" x14ac:dyDescent="0.2">
      <c r="A4">
        <v>3</v>
      </c>
      <c r="B4" t="s">
        <v>39</v>
      </c>
      <c r="C4" t="s">
        <v>40</v>
      </c>
      <c r="D4" t="s">
        <v>12</v>
      </c>
      <c r="E4">
        <v>83</v>
      </c>
      <c r="F4" t="s">
        <v>13</v>
      </c>
      <c r="G4" t="s">
        <v>14</v>
      </c>
      <c r="H4">
        <v>0</v>
      </c>
      <c r="I4" t="s">
        <v>14</v>
      </c>
      <c r="J4">
        <v>0</v>
      </c>
    </row>
    <row r="5" spans="1:10" x14ac:dyDescent="0.2">
      <c r="A5">
        <v>4</v>
      </c>
      <c r="B5" t="s">
        <v>15</v>
      </c>
      <c r="C5" t="s">
        <v>15</v>
      </c>
      <c r="D5" t="s">
        <v>12</v>
      </c>
      <c r="E5">
        <v>34</v>
      </c>
      <c r="F5" t="s">
        <v>13</v>
      </c>
      <c r="G5" t="s">
        <v>14</v>
      </c>
      <c r="H5">
        <v>18</v>
      </c>
      <c r="I5" t="s">
        <v>14</v>
      </c>
      <c r="J5">
        <v>18</v>
      </c>
    </row>
    <row r="6" spans="1:10" x14ac:dyDescent="0.2">
      <c r="A6">
        <v>5</v>
      </c>
      <c r="B6" t="s">
        <v>43</v>
      </c>
      <c r="C6" t="s">
        <v>44</v>
      </c>
      <c r="D6" t="s">
        <v>12</v>
      </c>
      <c r="E6">
        <v>74</v>
      </c>
      <c r="F6" t="s">
        <v>13</v>
      </c>
      <c r="G6" t="s">
        <v>14</v>
      </c>
      <c r="H6">
        <v>16</v>
      </c>
      <c r="I6" t="s">
        <v>14</v>
      </c>
      <c r="J6">
        <v>16</v>
      </c>
    </row>
    <row r="7" spans="1:10" x14ac:dyDescent="0.2">
      <c r="A7">
        <v>6</v>
      </c>
      <c r="B7" t="s">
        <v>45</v>
      </c>
      <c r="C7" t="s">
        <v>46</v>
      </c>
      <c r="D7" t="s">
        <v>12</v>
      </c>
      <c r="E7">
        <v>4</v>
      </c>
      <c r="F7" t="s">
        <v>13</v>
      </c>
      <c r="G7" t="s">
        <v>14</v>
      </c>
      <c r="H7">
        <v>14</v>
      </c>
      <c r="I7" t="s">
        <v>14</v>
      </c>
      <c r="J7">
        <v>14</v>
      </c>
    </row>
    <row r="8" spans="1:10" x14ac:dyDescent="0.2">
      <c r="A8">
        <v>7</v>
      </c>
      <c r="B8" t="s">
        <v>28</v>
      </c>
      <c r="C8" t="s">
        <v>29</v>
      </c>
      <c r="D8" t="s">
        <v>12</v>
      </c>
      <c r="E8">
        <v>44</v>
      </c>
      <c r="F8" t="s">
        <v>13</v>
      </c>
      <c r="G8" t="s">
        <v>14</v>
      </c>
      <c r="H8">
        <v>12</v>
      </c>
      <c r="I8">
        <v>1</v>
      </c>
      <c r="J8">
        <v>13</v>
      </c>
    </row>
    <row r="9" spans="1:10" x14ac:dyDescent="0.2">
      <c r="A9">
        <v>8</v>
      </c>
      <c r="B9" t="s">
        <v>18</v>
      </c>
      <c r="C9" t="s">
        <v>19</v>
      </c>
      <c r="D9" t="s">
        <v>12</v>
      </c>
      <c r="E9">
        <v>89</v>
      </c>
      <c r="F9" t="s">
        <v>13</v>
      </c>
      <c r="G9" t="s">
        <v>14</v>
      </c>
      <c r="H9">
        <v>10</v>
      </c>
      <c r="I9" t="s">
        <v>14</v>
      </c>
      <c r="J9">
        <v>10</v>
      </c>
    </row>
    <row r="10" spans="1:10" x14ac:dyDescent="0.2">
      <c r="A10">
        <v>9</v>
      </c>
      <c r="B10" t="s">
        <v>47</v>
      </c>
      <c r="C10" t="s">
        <v>48</v>
      </c>
      <c r="D10" t="s">
        <v>12</v>
      </c>
      <c r="E10">
        <v>66</v>
      </c>
      <c r="F10" t="s">
        <v>13</v>
      </c>
      <c r="G10" t="s">
        <v>14</v>
      </c>
      <c r="H10">
        <v>6</v>
      </c>
      <c r="I10" t="s">
        <v>14</v>
      </c>
      <c r="J10">
        <v>6</v>
      </c>
    </row>
    <row r="11" spans="1:10" x14ac:dyDescent="0.2">
      <c r="A11">
        <v>10</v>
      </c>
      <c r="B11" t="s">
        <v>49</v>
      </c>
      <c r="C11" t="s">
        <v>50</v>
      </c>
      <c r="D11" t="s">
        <v>12</v>
      </c>
      <c r="E11">
        <v>29</v>
      </c>
      <c r="F11" t="s">
        <v>13</v>
      </c>
      <c r="G11" t="s">
        <v>14</v>
      </c>
      <c r="H11">
        <v>4</v>
      </c>
      <c r="I11" t="s">
        <v>14</v>
      </c>
      <c r="J11">
        <v>4</v>
      </c>
    </row>
    <row r="12" spans="1:10" x14ac:dyDescent="0.2">
      <c r="A12">
        <v>11</v>
      </c>
      <c r="B12" t="s">
        <v>51</v>
      </c>
      <c r="C12" t="s">
        <v>52</v>
      </c>
      <c r="D12" t="s">
        <v>12</v>
      </c>
      <c r="E12">
        <v>104</v>
      </c>
      <c r="F12" t="s">
        <v>13</v>
      </c>
      <c r="G12" t="s">
        <v>14</v>
      </c>
      <c r="H12">
        <v>2</v>
      </c>
      <c r="I12" t="s">
        <v>14</v>
      </c>
      <c r="J12">
        <v>2</v>
      </c>
    </row>
    <row r="13" spans="1:10" x14ac:dyDescent="0.2">
      <c r="A13">
        <v>12</v>
      </c>
      <c r="B13" t="s">
        <v>35</v>
      </c>
      <c r="C13" t="s">
        <v>36</v>
      </c>
      <c r="D13" t="s">
        <v>12</v>
      </c>
      <c r="E13">
        <v>25</v>
      </c>
      <c r="F13" t="s">
        <v>13</v>
      </c>
      <c r="G13" t="s">
        <v>14</v>
      </c>
      <c r="H13">
        <v>1.01</v>
      </c>
      <c r="I13" t="s">
        <v>14</v>
      </c>
      <c r="J13">
        <v>1.01</v>
      </c>
    </row>
    <row r="14" spans="1:10" x14ac:dyDescent="0.2">
      <c r="A14">
        <v>13</v>
      </c>
      <c r="B14" t="s">
        <v>53</v>
      </c>
      <c r="C14" t="s">
        <v>54</v>
      </c>
      <c r="D14" t="s">
        <v>12</v>
      </c>
      <c r="E14">
        <v>12</v>
      </c>
      <c r="F14" t="s">
        <v>13</v>
      </c>
      <c r="G14" t="s">
        <v>14</v>
      </c>
      <c r="H14">
        <v>1.0009999999999999</v>
      </c>
      <c r="I14" t="s">
        <v>14</v>
      </c>
      <c r="J14">
        <v>1.0009999999999999</v>
      </c>
    </row>
    <row r="15" spans="1:10" x14ac:dyDescent="0.2">
      <c r="A15">
        <v>14</v>
      </c>
      <c r="B15" t="s">
        <v>55</v>
      </c>
      <c r="C15" t="s">
        <v>56</v>
      </c>
      <c r="D15" t="s">
        <v>12</v>
      </c>
      <c r="E15">
        <v>3</v>
      </c>
      <c r="F15" t="s">
        <v>13</v>
      </c>
      <c r="G15" t="s">
        <v>14</v>
      </c>
      <c r="H15">
        <v>1.0001</v>
      </c>
      <c r="I15" t="s">
        <v>14</v>
      </c>
      <c r="J15">
        <v>1.0001</v>
      </c>
    </row>
    <row r="16" spans="1:10" x14ac:dyDescent="0.2">
      <c r="A16">
        <v>15</v>
      </c>
      <c r="B16" t="s">
        <v>57</v>
      </c>
      <c r="C16" t="s">
        <v>58</v>
      </c>
      <c r="D16" t="s">
        <v>12</v>
      </c>
      <c r="E16">
        <v>1</v>
      </c>
      <c r="F16" t="s">
        <v>59</v>
      </c>
      <c r="G16" t="s">
        <v>14</v>
      </c>
      <c r="H16">
        <v>1.0000100000000001</v>
      </c>
      <c r="I16" t="s">
        <v>14</v>
      </c>
      <c r="J16">
        <v>1.0000100000000001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risultato1pv</vt:lpstr>
      <vt:lpstr>risultato1</vt:lpstr>
      <vt:lpstr>risultato2pv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2024-11-01T12:10:02Z</dcterms:modified>
</cp:coreProperties>
</file>