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lobby/"/>
    </mc:Choice>
  </mc:AlternateContent>
  <xr:revisionPtr revIDLastSave="0" documentId="13_ncr:1_{1721D457-D5DF-D945-B25E-FBB9CA9D4C8F}" xr6:coauthVersionLast="47" xr6:coauthVersionMax="47" xr10:uidLastSave="{00000000-0000-0000-0000-000000000000}"/>
  <bookViews>
    <workbookView xWindow="1660" yWindow="960" windowWidth="27140" windowHeight="16440" activeTab="1" xr2:uid="{A720D240-71C2-5742-B1A8-DCE80BADF5D1}"/>
  </bookViews>
  <sheets>
    <sheet name="lobby1" sheetId="1" r:id="rId1"/>
    <sheet name="lobby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16" i="2"/>
  <c r="D16" i="2" s="1"/>
  <c r="B17" i="2"/>
  <c r="D17" i="2" s="1"/>
  <c r="C2" i="2"/>
  <c r="C3" i="2"/>
  <c r="C4" i="2"/>
  <c r="B3" i="2"/>
  <c r="E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D9" i="1"/>
  <c r="C16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E8" i="1" s="1"/>
  <c r="B9" i="1"/>
  <c r="E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E15" i="1" s="1"/>
  <c r="B16" i="1"/>
  <c r="D16" i="1" s="1"/>
  <c r="B17" i="1"/>
  <c r="D17" i="1" s="1"/>
  <c r="C2" i="1"/>
  <c r="B2" i="1"/>
  <c r="D2" i="1" s="1"/>
  <c r="D15" i="1" l="1"/>
  <c r="E2" i="2"/>
  <c r="E9" i="2"/>
  <c r="D3" i="2"/>
  <c r="E8" i="2"/>
  <c r="E2" i="1"/>
  <c r="E10" i="1"/>
  <c r="E17" i="2"/>
  <c r="E3" i="1"/>
  <c r="E11" i="1"/>
  <c r="E16" i="2"/>
  <c r="E4" i="1"/>
  <c r="E12" i="1"/>
  <c r="E15" i="2"/>
  <c r="E7" i="2"/>
  <c r="E5" i="1"/>
  <c r="E13" i="1"/>
  <c r="E14" i="2"/>
  <c r="E6" i="2"/>
  <c r="E6" i="1"/>
  <c r="E14" i="1"/>
  <c r="D8" i="1"/>
  <c r="E13" i="2"/>
  <c r="E5" i="2"/>
  <c r="E7" i="1"/>
  <c r="E12" i="2"/>
  <c r="E4" i="2"/>
  <c r="E16" i="1"/>
  <c r="E11" i="2"/>
  <c r="E17" i="1"/>
</calcChain>
</file>

<file path=xl/sharedStrings.xml><?xml version="1.0" encoding="utf-8"?>
<sst xmlns="http://schemas.openxmlformats.org/spreadsheetml/2006/main" count="10" uniqueCount="5">
  <si>
    <t>n</t>
  </si>
  <si>
    <t>id_psn</t>
  </si>
  <si>
    <t>id_gt7</t>
  </si>
  <si>
    <t>team</t>
  </si>
  <si>
    <t>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</si>
</sst>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>
        <row r="6">
          <cell r="B6" t="str">
            <v>TLM_wid83</v>
          </cell>
          <cell r="C6" t="str">
            <v>TLM_wid83</v>
          </cell>
          <cell r="F6" t="str">
            <v>Chry-77</v>
          </cell>
          <cell r="G6" t="str">
            <v>TLM_Chry-77</v>
          </cell>
        </row>
        <row r="7">
          <cell r="B7" t="str">
            <v>Rupetheking</v>
          </cell>
          <cell r="C7" t="str">
            <v xml:space="preserve">Tlm-rupetheking </v>
          </cell>
          <cell r="F7" t="str">
            <v>mark126p</v>
          </cell>
          <cell r="G7" t="str">
            <v>TLM_mark126p</v>
          </cell>
        </row>
        <row r="8">
          <cell r="B8" t="str">
            <v>andvea_99</v>
          </cell>
          <cell r="C8" t="str">
            <v>TLM_andvea99</v>
          </cell>
          <cell r="F8" t="str">
            <v>Parenji</v>
          </cell>
          <cell r="G8" t="str">
            <v>TLM_Parenti</v>
          </cell>
        </row>
        <row r="9">
          <cell r="B9" t="str">
            <v>Bobgre93</v>
          </cell>
          <cell r="C9" t="str">
            <v>TLM_BobGre93</v>
          </cell>
          <cell r="F9" t="str">
            <v>Asseemazz</v>
          </cell>
          <cell r="G9" t="str">
            <v>TLM_GAMMA</v>
          </cell>
        </row>
        <row r="10">
          <cell r="B10" t="str">
            <v>xRUA85x</v>
          </cell>
          <cell r="C10" t="str">
            <v>TLM_Le Rua’</v>
          </cell>
          <cell r="F10" t="str">
            <v>Rupetheking</v>
          </cell>
          <cell r="G10" t="str">
            <v xml:space="preserve">Tlm-rupetheking </v>
          </cell>
        </row>
        <row r="11">
          <cell r="B11" t="str">
            <v>TheGuarny</v>
          </cell>
          <cell r="C11" t="str">
            <v>TLM_TheGuarny</v>
          </cell>
          <cell r="F11" t="str">
            <v>TLM_Sicily22</v>
          </cell>
          <cell r="G11" t="str">
            <v>M. Di Bartolo</v>
          </cell>
        </row>
        <row r="12">
          <cell r="B12" t="str">
            <v>Patanel86</v>
          </cell>
          <cell r="C12" t="str">
            <v>TLM_PataneL86</v>
          </cell>
          <cell r="F12" t="str">
            <v>andvea_99</v>
          </cell>
          <cell r="G12" t="str">
            <v>TLM_andvea99</v>
          </cell>
        </row>
        <row r="13">
          <cell r="B13" t="str">
            <v>TLM_Kappa</v>
          </cell>
          <cell r="C13" t="str">
            <v>TLM_Kappa</v>
          </cell>
          <cell r="F13" t="str">
            <v>Febshy</v>
          </cell>
          <cell r="G13" t="str">
            <v>TLM_Febshy</v>
          </cell>
        </row>
        <row r="14">
          <cell r="B14" t="str">
            <v>Verce90</v>
          </cell>
          <cell r="C14" t="str">
            <v>TLM Verce90</v>
          </cell>
          <cell r="F14" t="str">
            <v>TLM_michaelFox12</v>
          </cell>
          <cell r="G14" t="str">
            <v>TLM_MichaeFox12</v>
          </cell>
        </row>
        <row r="15">
          <cell r="B15" t="str">
            <v>selpa974</v>
          </cell>
          <cell r="C15" t="str">
            <v>TLM_Selpa974_#88</v>
          </cell>
          <cell r="F15" t="str">
            <v>Tonyroto74</v>
          </cell>
          <cell r="G15" t="str">
            <v>TLM_Tonyroto</v>
          </cell>
        </row>
        <row r="16">
          <cell r="B16" t="str">
            <v>TLM_SKIZZO 34</v>
          </cell>
          <cell r="C16" t="str">
            <v>TLM_SKIIZZO 34</v>
          </cell>
          <cell r="F16" t="str">
            <v>TLM_dimaa66</v>
          </cell>
          <cell r="G16" t="str">
            <v>TLM_Dimaaa_66</v>
          </cell>
        </row>
        <row r="17">
          <cell r="B17" t="str">
            <v>Silentium884</v>
          </cell>
          <cell r="C17" t="str">
            <v>TLM_Sile</v>
          </cell>
          <cell r="F17" t="str">
            <v>Verce90</v>
          </cell>
          <cell r="G17" t="str">
            <v>TLM Verce90</v>
          </cell>
        </row>
        <row r="18">
          <cell r="B18" t="str">
            <v>Ulix1990</v>
          </cell>
          <cell r="C18" t="str">
            <v>TLM_Ulix90</v>
          </cell>
          <cell r="F18" t="str">
            <v>Ulix1990</v>
          </cell>
          <cell r="G18" t="str">
            <v>TLM_Ulix90</v>
          </cell>
        </row>
        <row r="19">
          <cell r="B19" t="str">
            <v>Isnotacrime</v>
          </cell>
          <cell r="C19" t="str">
            <v xml:space="preserve">TLM isnotacrime </v>
          </cell>
          <cell r="F19" t="str">
            <v>CTR_ocior-78</v>
          </cell>
          <cell r="G19" t="str">
            <v>TLM_Ocior-78</v>
          </cell>
        </row>
        <row r="20">
          <cell r="B20" t="str">
            <v>Asseemazz</v>
          </cell>
          <cell r="C20" t="str">
            <v>TLM_GAMMA</v>
          </cell>
          <cell r="F20" t="str">
            <v>TLM_SKIZZO 34</v>
          </cell>
          <cell r="G20" t="str">
            <v>TLM_SKIIZZO 34</v>
          </cell>
        </row>
        <row r="21">
          <cell r="B21" t="str">
            <v>Liotru1979</v>
          </cell>
          <cell r="C21" t="str">
            <v xml:space="preserve">TLM Max </v>
          </cell>
          <cell r="F21" t="str">
            <v>Mikedb__91__</v>
          </cell>
          <cell r="G21" t="str">
            <v>TLM-Mike91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E17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" x14ac:dyDescent="0.2">
      <c r="A2" s="1">
        <v>23</v>
      </c>
      <c r="B2" s="2" t="str">
        <f>[1]LOBBY!B6</f>
        <v>TLM_wid83</v>
      </c>
      <c r="C2" s="2" t="str">
        <f>[1]LOBBY!C6</f>
        <v>TLM_wid83</v>
      </c>
      <c r="D2" t="str">
        <f>IFERROR(VLOOKUP(B2,[1]nomi!$B:$G,6,FALSE),"")</f>
        <v>TLM</v>
      </c>
      <c r="E2" t="str">
        <f>IFERROR(VLOOKUP(B2,[1]nomi!$B:$H,7,FALSE),"")</f>
        <v>it</v>
      </c>
    </row>
    <row r="3" spans="1:5" ht="19" x14ac:dyDescent="0.2">
      <c r="A3" s="1">
        <v>44</v>
      </c>
      <c r="B3" s="2" t="str">
        <f>[1]LOBBY!B7</f>
        <v>Rupetheking</v>
      </c>
      <c r="C3" s="2" t="str">
        <f>[1]LOBBY!C7</f>
        <v xml:space="preserve">Tlm-rupetheking </v>
      </c>
      <c r="D3" t="str">
        <f>IFERROR(VLOOKUP(B3,[1]nomi!$B:$G,6,FALSE),"")</f>
        <v>TLM</v>
      </c>
      <c r="E3" t="str">
        <f>IFERROR(VLOOKUP(B3,[1]nomi!$B:$H,7,FALSE),"")</f>
        <v>it</v>
      </c>
    </row>
    <row r="4" spans="1:5" ht="19" x14ac:dyDescent="0.2">
      <c r="A4" s="1">
        <v>99</v>
      </c>
      <c r="B4" s="2" t="str">
        <f>[1]LOBBY!B8</f>
        <v>andvea_99</v>
      </c>
      <c r="C4" s="2" t="str">
        <f>[1]LOBBY!C8</f>
        <v>TLM_andvea99</v>
      </c>
      <c r="D4" t="str">
        <f>IFERROR(VLOOKUP(B4,[1]nomi!$B:$G,6,FALSE),"")</f>
        <v>TLM</v>
      </c>
      <c r="E4" t="str">
        <f>IFERROR(VLOOKUP(B4,[1]nomi!$B:$H,7,FALSE),"")</f>
        <v>it</v>
      </c>
    </row>
    <row r="5" spans="1:5" ht="19" x14ac:dyDescent="0.2">
      <c r="A5" s="1">
        <v>112</v>
      </c>
      <c r="B5" s="2" t="str">
        <f>[1]LOBBY!B9</f>
        <v>Bobgre93</v>
      </c>
      <c r="C5" s="2" t="str">
        <f>[1]LOBBY!C9</f>
        <v>TLM_BobGre93</v>
      </c>
      <c r="D5" t="str">
        <f>IFERROR(VLOOKUP(B5,[1]nomi!$B:$G,6,FALSE),"")</f>
        <v>TLM</v>
      </c>
      <c r="E5" t="str">
        <f>IFERROR(VLOOKUP(B5,[1]nomi!$B:$H,7,FALSE),"")</f>
        <v>it</v>
      </c>
    </row>
    <row r="6" spans="1:5" ht="19" x14ac:dyDescent="0.2">
      <c r="A6" s="1">
        <v>85</v>
      </c>
      <c r="B6" s="2" t="str">
        <f>[1]LOBBY!B10</f>
        <v>xRUA85x</v>
      </c>
      <c r="C6" s="2" t="str">
        <f>[1]LOBBY!C10</f>
        <v>TLM_Le Rua’</v>
      </c>
      <c r="D6" t="str">
        <f>IFERROR(VLOOKUP(B6,[1]nomi!$B:$G,6,FALSE),"")</f>
        <v>TLM</v>
      </c>
      <c r="E6" t="str">
        <f>IFERROR(VLOOKUP(B6,[1]nomi!$B:$H,7,FALSE),"")</f>
        <v>it</v>
      </c>
    </row>
    <row r="7" spans="1:5" ht="19" x14ac:dyDescent="0.2">
      <c r="A7" s="1">
        <v>92</v>
      </c>
      <c r="B7" s="2" t="str">
        <f>[1]LOBBY!B11</f>
        <v>TheGuarny</v>
      </c>
      <c r="C7" s="2" t="str">
        <f>[1]LOBBY!C11</f>
        <v>TLM_TheGuarny</v>
      </c>
      <c r="D7" t="str">
        <f>IFERROR(VLOOKUP(B7,[1]nomi!$B:$G,6,FALSE),"")</f>
        <v>TLM</v>
      </c>
      <c r="E7" t="str">
        <f>IFERROR(VLOOKUP(B7,[1]nomi!$B:$H,7,FALSE),"")</f>
        <v>it</v>
      </c>
    </row>
    <row r="8" spans="1:5" ht="19" x14ac:dyDescent="0.2">
      <c r="A8" s="1">
        <v>10</v>
      </c>
      <c r="B8" s="2" t="str">
        <f>[1]LOBBY!B12</f>
        <v>Patanel86</v>
      </c>
      <c r="C8" s="2" t="str">
        <f>[1]LOBBY!C12</f>
        <v>TLM_PataneL86</v>
      </c>
      <c r="D8" t="str">
        <f>IFERROR(VLOOKUP(B8,[1]nomi!$B:$G,6,FALSE),"")</f>
        <v>TLM</v>
      </c>
      <c r="E8" t="str">
        <f>IFERROR(VLOOKUP(B8,[1]nomi!$B:$H,7,FALSE),"")</f>
        <v>it</v>
      </c>
    </row>
    <row r="9" spans="1:5" ht="19" x14ac:dyDescent="0.2">
      <c r="A9" s="1">
        <v>53</v>
      </c>
      <c r="B9" s="2" t="str">
        <f>[1]LOBBY!B13</f>
        <v>TLM_Kappa</v>
      </c>
      <c r="C9" s="2" t="str">
        <f>[1]LOBBY!C13</f>
        <v>TLM_Kappa</v>
      </c>
      <c r="D9" t="str">
        <f>IFERROR(VLOOKUP(B9,[1]nomi!$B:$G,6,FALSE),"")</f>
        <v>TLM</v>
      </c>
      <c r="E9" t="str">
        <f>IFERROR(VLOOKUP(B9,[1]nomi!$B:$H,7,FALSE),"")</f>
        <v>it</v>
      </c>
    </row>
    <row r="10" spans="1:5" ht="19" x14ac:dyDescent="0.2">
      <c r="A10" s="1">
        <v>25</v>
      </c>
      <c r="B10" s="2" t="str">
        <f>[1]LOBBY!B14</f>
        <v>Verce90</v>
      </c>
      <c r="C10" s="2" t="str">
        <f>[1]LOBBY!C14</f>
        <v>TLM Verce90</v>
      </c>
      <c r="D10" t="str">
        <f>IFERROR(VLOOKUP(B10,[1]nomi!$B:$G,6,FALSE),"")</f>
        <v>TLM</v>
      </c>
      <c r="E10" t="str">
        <f>IFERROR(VLOOKUP(B10,[1]nomi!$B:$H,7,FALSE),"")</f>
        <v>it</v>
      </c>
    </row>
    <row r="11" spans="1:5" ht="19" x14ac:dyDescent="0.2">
      <c r="A11" s="1">
        <v>88</v>
      </c>
      <c r="B11" s="2" t="str">
        <f>[1]LOBBY!B15</f>
        <v>selpa974</v>
      </c>
      <c r="C11" s="2" t="str">
        <f>[1]LOBBY!C15</f>
        <v>TLM_Selpa974_#88</v>
      </c>
      <c r="D11" t="str">
        <f>IFERROR(VLOOKUP(B11,[1]nomi!$B:$G,6,FALSE),"")</f>
        <v>TLM</v>
      </c>
      <c r="E11" t="str">
        <f>IFERROR(VLOOKUP(B11,[1]nomi!$B:$H,7,FALSE),"")</f>
        <v>it</v>
      </c>
    </row>
    <row r="12" spans="1:5" ht="19" x14ac:dyDescent="0.2">
      <c r="A12" s="1">
        <v>34</v>
      </c>
      <c r="B12" s="2" t="str">
        <f>[1]LOBBY!B16</f>
        <v>TLM_SKIZZO 34</v>
      </c>
      <c r="C12" s="2" t="str">
        <f>[1]LOBBY!C16</f>
        <v>TLM_SKIIZZO 34</v>
      </c>
      <c r="D12" t="str">
        <f>IFERROR(VLOOKUP(B12,[1]nomi!$B:$G,6,FALSE),"")</f>
        <v>TLM</v>
      </c>
      <c r="E12" t="str">
        <f>IFERROR(VLOOKUP(B12,[1]nomi!$B:$H,7,FALSE),"")</f>
        <v>it</v>
      </c>
    </row>
    <row r="13" spans="1:5" ht="19" x14ac:dyDescent="0.2">
      <c r="A13" s="1">
        <v>81</v>
      </c>
      <c r="B13" s="2" t="str">
        <f>[1]LOBBY!B17</f>
        <v>Silentium884</v>
      </c>
      <c r="C13" s="2" t="str">
        <f>[1]LOBBY!C17</f>
        <v>TLM_Sile</v>
      </c>
      <c r="D13" t="str">
        <f>IFERROR(VLOOKUP(B13,[1]nomi!$B:$G,6,FALSE),"")</f>
        <v>TLM</v>
      </c>
      <c r="E13" t="str">
        <f>IFERROR(VLOOKUP(B13,[1]nomi!$B:$H,7,FALSE),"")</f>
        <v>it</v>
      </c>
    </row>
    <row r="14" spans="1:5" ht="19" x14ac:dyDescent="0.2">
      <c r="A14" s="1">
        <v>22</v>
      </c>
      <c r="B14" s="2" t="str">
        <f>[1]LOBBY!B18</f>
        <v>Ulix1990</v>
      </c>
      <c r="C14" s="2" t="str">
        <f>[1]LOBBY!C18</f>
        <v>TLM_Ulix90</v>
      </c>
      <c r="D14" t="str">
        <f>IFERROR(VLOOKUP(B14,[1]nomi!$B:$G,6,FALSE),"")</f>
        <v>TLM</v>
      </c>
      <c r="E14" t="str">
        <f>IFERROR(VLOOKUP(B14,[1]nomi!$B:$H,7,FALSE),"")</f>
        <v>it</v>
      </c>
    </row>
    <row r="15" spans="1:5" ht="19" x14ac:dyDescent="0.2">
      <c r="A15" s="1">
        <v>13</v>
      </c>
      <c r="B15" s="2" t="str">
        <f>[1]LOBBY!B19</f>
        <v>Isnotacrime</v>
      </c>
      <c r="C15" s="2" t="str">
        <f>[1]LOBBY!C19</f>
        <v xml:space="preserve">TLM isnotacrime </v>
      </c>
      <c r="D15" t="str">
        <f>IFERROR(VLOOKUP(B15,[1]nomi!$B:$G,6,FALSE),"")</f>
        <v>TLM</v>
      </c>
      <c r="E15" t="str">
        <f>IFERROR(VLOOKUP(B15,[1]nomi!$B:$H,7,FALSE),"")</f>
        <v>it</v>
      </c>
    </row>
    <row r="16" spans="1:5" ht="19" x14ac:dyDescent="0.2">
      <c r="A16" s="1">
        <v>33</v>
      </c>
      <c r="B16" s="2" t="str">
        <f>[1]LOBBY!B20</f>
        <v>Asseemazz</v>
      </c>
      <c r="C16" s="2" t="str">
        <f>[1]LOBBY!C20</f>
        <v>TLM_GAMMA</v>
      </c>
      <c r="D16" t="str">
        <f>IFERROR(VLOOKUP(B16,[1]nomi!$B:$G,6,FALSE),"")</f>
        <v>TLM</v>
      </c>
      <c r="E16" t="str">
        <f>IFERROR(VLOOKUP(B16,[1]nomi!$B:$H,7,FALSE),"")</f>
        <v>it</v>
      </c>
    </row>
    <row r="17" spans="1:5" ht="19" x14ac:dyDescent="0.2">
      <c r="A17" s="1">
        <v>79</v>
      </c>
      <c r="B17" s="2" t="str">
        <f>[1]LOBBY!B21</f>
        <v>Liotru1979</v>
      </c>
      <c r="C17" s="2" t="str">
        <f>[1]LOBBY!C21</f>
        <v xml:space="preserve">TLM Max </v>
      </c>
      <c r="D17" t="str">
        <f>IFERROR(VLOOKUP(B17,[1]nomi!$B:$G,6,FALSE),"")</f>
        <v>TLM</v>
      </c>
      <c r="E17" t="str">
        <f>IFERROR(VLOOKUP(B17,[1]nomi!$B:$H,7,FALSE),"")</f>
        <v>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E17"/>
  <sheetViews>
    <sheetView tabSelected="1" workbookViewId="0">
      <selection sqref="A1:A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" x14ac:dyDescent="0.2">
      <c r="A2" s="1">
        <v>77</v>
      </c>
      <c r="B2" s="2" t="str">
        <f>[1]LOBBY!F6</f>
        <v>Chry-77</v>
      </c>
      <c r="C2" s="2" t="str">
        <f>[1]LOBBY!G6</f>
        <v>TLM_Chry-77</v>
      </c>
      <c r="D2" t="str">
        <f>IFERROR(VLOOKUP(B2,[1]nomi!$B:$G,6,FALSE),"")</f>
        <v>TLM</v>
      </c>
      <c r="E2" t="str">
        <f>IFERROR(VLOOKUP(B2,[1]nomi!$B:$H,7,FALSE),"")</f>
        <v>it</v>
      </c>
    </row>
    <row r="3" spans="1:5" ht="19" x14ac:dyDescent="0.2">
      <c r="A3" s="1">
        <v>4</v>
      </c>
      <c r="B3" s="2" t="str">
        <f>[1]LOBBY!F7</f>
        <v>mark126p</v>
      </c>
      <c r="C3" s="2" t="str">
        <f>[1]LOBBY!G7</f>
        <v>TLM_mark126p</v>
      </c>
      <c r="D3" t="str">
        <f>IFERROR(VLOOKUP(B3,[1]nomi!$B:$G,6,FALSE),"")</f>
        <v>TLM</v>
      </c>
      <c r="E3" t="str">
        <f>IFERROR(VLOOKUP(B3,[1]nomi!$B:$H,7,FALSE),"")</f>
        <v>it</v>
      </c>
    </row>
    <row r="4" spans="1:5" ht="19" x14ac:dyDescent="0.2">
      <c r="A4" s="1">
        <v>8</v>
      </c>
      <c r="B4" s="2" t="str">
        <f>[1]LOBBY!F8</f>
        <v>Parenji</v>
      </c>
      <c r="C4" s="2" t="str">
        <f>[1]LOBBY!G8</f>
        <v>TLM_Parenti</v>
      </c>
      <c r="D4" t="str">
        <f>IFERROR(VLOOKUP(B4,[1]nomi!$B:$G,6,FALSE),"")</f>
        <v>TLM</v>
      </c>
      <c r="E4" t="str">
        <f>IFERROR(VLOOKUP(B4,[1]nomi!$B:$H,7,FALSE),"")</f>
        <v>it</v>
      </c>
    </row>
    <row r="5" spans="1:5" ht="19" x14ac:dyDescent="0.2">
      <c r="A5" s="1">
        <v>33</v>
      </c>
      <c r="B5" s="2" t="str">
        <f>[1]LOBBY!F9</f>
        <v>Asseemazz</v>
      </c>
      <c r="C5" s="2" t="str">
        <f>[1]LOBBY!G9</f>
        <v>TLM_GAMMA</v>
      </c>
      <c r="D5" t="str">
        <f>IFERROR(VLOOKUP(B5,[1]nomi!$B:$G,6,FALSE),"")</f>
        <v>TLM</v>
      </c>
      <c r="E5" t="str">
        <f>IFERROR(VLOOKUP(B5,[1]nomi!$B:$H,7,FALSE),"")</f>
        <v>it</v>
      </c>
    </row>
    <row r="6" spans="1:5" ht="19" x14ac:dyDescent="0.2">
      <c r="A6" s="1">
        <v>44</v>
      </c>
      <c r="B6" s="2" t="str">
        <f>[1]LOBBY!F10</f>
        <v>Rupetheking</v>
      </c>
      <c r="C6" s="2" t="str">
        <f>[1]LOBBY!G10</f>
        <v xml:space="preserve">Tlm-rupetheking </v>
      </c>
      <c r="D6" t="str">
        <f>IFERROR(VLOOKUP(B6,[1]nomi!$B:$G,6,FALSE),"")</f>
        <v>TLM</v>
      </c>
      <c r="E6" t="str">
        <f>IFERROR(VLOOKUP(B6,[1]nomi!$B:$H,7,FALSE),"")</f>
        <v>it</v>
      </c>
    </row>
    <row r="7" spans="1:5" ht="19" x14ac:dyDescent="0.2">
      <c r="A7" s="1">
        <v>22</v>
      </c>
      <c r="B7" s="2" t="str">
        <f>[1]LOBBY!F11</f>
        <v>TLM_Sicily22</v>
      </c>
      <c r="C7" s="2" t="str">
        <f>[1]LOBBY!G11</f>
        <v>M. Di Bartolo</v>
      </c>
      <c r="D7" t="str">
        <f>IFERROR(VLOOKUP(B7,[1]nomi!$B:$G,6,FALSE),"")</f>
        <v>TLM</v>
      </c>
      <c r="E7" t="str">
        <f>IFERROR(VLOOKUP(B7,[1]nomi!$B:$H,7,FALSE),"")</f>
        <v>de</v>
      </c>
    </row>
    <row r="8" spans="1:5" ht="19" x14ac:dyDescent="0.2">
      <c r="A8" s="1">
        <v>99</v>
      </c>
      <c r="B8" s="2" t="str">
        <f>[1]LOBBY!F12</f>
        <v>andvea_99</v>
      </c>
      <c r="C8" s="2" t="str">
        <f>[1]LOBBY!G12</f>
        <v>TLM_andvea99</v>
      </c>
      <c r="D8" t="str">
        <f>IFERROR(VLOOKUP(B8,[1]nomi!$B:$G,6,FALSE),"")</f>
        <v>TLM</v>
      </c>
      <c r="E8" t="str">
        <f>IFERROR(VLOOKUP(B8,[1]nomi!$B:$H,7,FALSE),"")</f>
        <v>it</v>
      </c>
    </row>
    <row r="9" spans="1:5" ht="19" x14ac:dyDescent="0.2">
      <c r="A9" s="1">
        <v>29</v>
      </c>
      <c r="B9" s="2" t="str">
        <f>[1]LOBBY!F13</f>
        <v>Febshy</v>
      </c>
      <c r="C9" s="2" t="str">
        <f>[1]LOBBY!G13</f>
        <v>TLM_Febshy</v>
      </c>
      <c r="D9" t="str">
        <f>IFERROR(VLOOKUP(B9,[1]nomi!$B:$G,6,FALSE),"")</f>
        <v>TLM</v>
      </c>
      <c r="E9" t="str">
        <f>IFERROR(VLOOKUP(B9,[1]nomi!$B:$H,7,FALSE),"")</f>
        <v>it</v>
      </c>
    </row>
    <row r="10" spans="1:5" ht="19" x14ac:dyDescent="0.2">
      <c r="A10" s="1">
        <v>12</v>
      </c>
      <c r="B10" s="2" t="str">
        <f>[1]LOBBY!F14</f>
        <v>TLM_michaelFox12</v>
      </c>
      <c r="C10" s="2" t="str">
        <f>[1]LOBBY!G14</f>
        <v>TLM_MichaeFox12</v>
      </c>
      <c r="D10" t="str">
        <f>IFERROR(VLOOKUP(B10,[1]nomi!$B:$G,6,FALSE),"")</f>
        <v>TLM</v>
      </c>
      <c r="E10" t="str">
        <f>IFERROR(VLOOKUP(B10,[1]nomi!$B:$H,7,FALSE),"")</f>
        <v>it</v>
      </c>
    </row>
    <row r="11" spans="1:5" ht="19" x14ac:dyDescent="0.2">
      <c r="A11" s="1">
        <v>74</v>
      </c>
      <c r="B11" s="2" t="str">
        <f>[1]LOBBY!F15</f>
        <v>Tonyroto74</v>
      </c>
      <c r="C11" s="2" t="str">
        <f>[1]LOBBY!G15</f>
        <v>TLM_Tonyroto</v>
      </c>
      <c r="D11" t="str">
        <f>IFERROR(VLOOKUP(B11,[1]nomi!$B:$G,6,FALSE),"")</f>
        <v>TLM</v>
      </c>
      <c r="E11" t="str">
        <f>IFERROR(VLOOKUP(B11,[1]nomi!$B:$H,7,FALSE),"")</f>
        <v>it</v>
      </c>
    </row>
    <row r="12" spans="1:5" ht="19" x14ac:dyDescent="0.2">
      <c r="A12" s="1">
        <v>66</v>
      </c>
      <c r="B12" s="2" t="str">
        <f>[1]LOBBY!F16</f>
        <v>TLM_dimaa66</v>
      </c>
      <c r="C12" s="2" t="str">
        <f>[1]LOBBY!G16</f>
        <v>TLM_Dimaaa_66</v>
      </c>
      <c r="D12" t="str">
        <f>IFERROR(VLOOKUP(B12,[1]nomi!$B:$G,6,FALSE),"")</f>
        <v>TLM</v>
      </c>
      <c r="E12" t="str">
        <f>IFERROR(VLOOKUP(B12,[1]nomi!$B:$H,7,FALSE),"")</f>
        <v>it</v>
      </c>
    </row>
    <row r="13" spans="1:5" ht="19" x14ac:dyDescent="0.2">
      <c r="A13" s="1">
        <v>25</v>
      </c>
      <c r="B13" s="2" t="str">
        <f>[1]LOBBY!F17</f>
        <v>Verce90</v>
      </c>
      <c r="C13" s="2" t="str">
        <f>[1]LOBBY!G17</f>
        <v>TLM Verce90</v>
      </c>
      <c r="D13" t="str">
        <f>IFERROR(VLOOKUP(B13,[1]nomi!$B:$G,6,FALSE),"")</f>
        <v>TLM</v>
      </c>
      <c r="E13" t="str">
        <f>IFERROR(VLOOKUP(B13,[1]nomi!$B:$H,7,FALSE),"")</f>
        <v>it</v>
      </c>
    </row>
    <row r="14" spans="1:5" ht="19" x14ac:dyDescent="0.2">
      <c r="A14" s="1">
        <v>22</v>
      </c>
      <c r="B14" s="2" t="str">
        <f>[1]LOBBY!F18</f>
        <v>Ulix1990</v>
      </c>
      <c r="C14" s="2" t="str">
        <f>[1]LOBBY!G18</f>
        <v>TLM_Ulix90</v>
      </c>
      <c r="D14" t="str">
        <f>IFERROR(VLOOKUP(B14,[1]nomi!$B:$G,6,FALSE),"")</f>
        <v>TLM</v>
      </c>
      <c r="E14" t="str">
        <f>IFERROR(VLOOKUP(B14,[1]nomi!$B:$H,7,FALSE),"")</f>
        <v>it</v>
      </c>
    </row>
    <row r="15" spans="1:5" ht="19" x14ac:dyDescent="0.2">
      <c r="A15" s="1">
        <v>104</v>
      </c>
      <c r="B15" s="2" t="str">
        <f>[1]LOBBY!F19</f>
        <v>CTR_ocior-78</v>
      </c>
      <c r="C15" s="2" t="str">
        <f>[1]LOBBY!G19</f>
        <v>TLM_Ocior-78</v>
      </c>
      <c r="D15" t="str">
        <f>IFERROR(VLOOKUP(B15,[1]nomi!$B:$G,6,FALSE),"")</f>
        <v>TLM</v>
      </c>
      <c r="E15" t="str">
        <f>IFERROR(VLOOKUP(B15,[1]nomi!$B:$H,7,FALSE),"")</f>
        <v>it</v>
      </c>
    </row>
    <row r="16" spans="1:5" ht="19" x14ac:dyDescent="0.2">
      <c r="A16" s="1">
        <v>34</v>
      </c>
      <c r="B16" s="2" t="str">
        <f>[1]LOBBY!F20</f>
        <v>TLM_SKIZZO 34</v>
      </c>
      <c r="C16" s="2" t="str">
        <f>[1]LOBBY!G20</f>
        <v>TLM_SKIIZZO 34</v>
      </c>
      <c r="D16" t="str">
        <f>IFERROR(VLOOKUP(B16,[1]nomi!$B:$G,6,FALSE),"")</f>
        <v>TLM</v>
      </c>
      <c r="E16" t="str">
        <f>IFERROR(VLOOKUP(B16,[1]nomi!$B:$H,7,FALSE),"")</f>
        <v>it</v>
      </c>
    </row>
    <row r="17" spans="1:5" ht="19" x14ac:dyDescent="0.2">
      <c r="A17" s="1">
        <v>3</v>
      </c>
      <c r="B17" s="2" t="str">
        <f>[1]LOBBY!F21</f>
        <v>Mikedb__91__</v>
      </c>
      <c r="C17" s="2" t="str">
        <f>[1]LOBBY!G21</f>
        <v>TLM-Mike91</v>
      </c>
      <c r="D17" t="str">
        <f>IFERROR(VLOOKUP(B17,[1]nomi!$B:$G,6,FALSE),"")</f>
        <v>TLM</v>
      </c>
      <c r="E17" t="str">
        <f>IFERROR(VLOOKUP(B17,[1]nomi!$B:$H,7,FALSE),"")</f>
        <v>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lobby1</vt:lpstr>
      <vt:lpstr>lobby2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2024-10-14T00:13:43Z</dcterms:modified>
</cp:coreProperties>
</file>