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3b4026c7a1d890/Documents/Databases/COM_Interface/VBS/Outputs/"/>
    </mc:Choice>
  </mc:AlternateContent>
  <xr:revisionPtr revIDLastSave="0" documentId="8_{E6A0213A-EC2F-4B36-B3C7-30F6F70F5A14}" xr6:coauthVersionLast="47" xr6:coauthVersionMax="47" xr10:uidLastSave="{00000000-0000-0000-0000-000000000000}"/>
  <bookViews>
    <workbookView xWindow="2184" yWindow="708" windowWidth="17280" windowHeight="8964" activeTab="1" xr2:uid="{95497E29-1E66-4BB7-A658-3504BF9D68BD}"/>
  </bookViews>
  <sheets>
    <sheet name="METALS" sheetId="1" r:id="rId1"/>
    <sheet name="PIVOT" sheetId="2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<sst xmlns="http://schemas.openxmlformats.org/spreadsheetml/2006/main" count="226" uniqueCount="14">
  <si>
    <t>year</t>
  </si>
  <si>
    <t>metal</t>
  </si>
  <si>
    <t>avg_price</t>
  </si>
  <si>
    <t>gold</t>
  </si>
  <si>
    <t>palladium</t>
  </si>
  <si>
    <t>platinum</t>
  </si>
  <si>
    <t>silver</t>
  </si>
  <si>
    <t>Row Labels</t>
  </si>
  <si>
    <t>Grand Total</t>
  </si>
  <si>
    <t>Min Price</t>
  </si>
  <si>
    <t>Values</t>
  </si>
  <si>
    <t>Avg Price</t>
  </si>
  <si>
    <t>Max Price</t>
  </si>
  <si>
    <t>Std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</si>
</sst>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pivotButton="1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pivotButton="1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35"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fait Gasana" refreshedDate="44829.04656145833" createdVersion="3" refreshedVersion="8" minRefreshableVersion="3" recordCount="212" xr:uid="{64C14C98-4CE7-43A0-B335-183CF791EC6B}">
  <cacheSource type="worksheet">
    <worksheetSource ref="A1:C213" sheet="METALS"/>
  </cacheSource>
  <cacheFields count="3">
    <cacheField name="year" numFmtId="0">
      <sharedItems containsSemiMixedTypes="0" containsString="0" containsNumber="1" containsInteger="1" minValue="1968" maxValue="2020"/>
    </cacheField>
    <cacheField name="metal" numFmtId="0">
      <sharedItems count="4">
        <s v="gold"/>
        <s v="palladium"/>
        <s v="platinum"/>
        <s v="silver"/>
      </sharedItems>
    </cacheField>
    <cacheField name="avg_price" numFmtId="0">
      <sharedItems containsString="0" containsBlank="1" containsNumber="1" minValue="1.53633333333333" maxValue="2212.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2">
  <r>
    <n v="1968"/>
    <x v="0"/>
    <n v="39.822842105263199"/>
  </r>
  <r>
    <n v="1968"/>
    <x v="1"/>
    <m/>
  </r>
  <r>
    <n v="1968"/>
    <x v="2"/>
    <m/>
  </r>
  <r>
    <n v="1968"/>
    <x v="3"/>
    <n v="2.1891673306772899"/>
  </r>
  <r>
    <n v="1969"/>
    <x v="0"/>
    <n v="41.112648221343903"/>
  </r>
  <r>
    <n v="1969"/>
    <x v="1"/>
    <m/>
  </r>
  <r>
    <n v="1969"/>
    <x v="2"/>
    <m/>
  </r>
  <r>
    <n v="1969"/>
    <x v="3"/>
    <n v="1.79966535433071"/>
  </r>
  <r>
    <n v="1970"/>
    <x v="0"/>
    <n v="35.950236220472398"/>
  </r>
  <r>
    <n v="1970"/>
    <x v="1"/>
    <m/>
  </r>
  <r>
    <n v="1970"/>
    <x v="2"/>
    <m/>
  </r>
  <r>
    <n v="1970"/>
    <x v="3"/>
    <n v="1.76574901960784"/>
  </r>
  <r>
    <n v="1971"/>
    <x v="0"/>
    <n v="40.821264822134403"/>
  </r>
  <r>
    <n v="1971"/>
    <x v="1"/>
    <m/>
  </r>
  <r>
    <n v="1971"/>
    <x v="2"/>
    <m/>
  </r>
  <r>
    <n v="1971"/>
    <x v="3"/>
    <n v="1.53633333333333"/>
  </r>
  <r>
    <n v="1972"/>
    <x v="0"/>
    <n v="58.230590551181102"/>
  </r>
  <r>
    <n v="1972"/>
    <x v="1"/>
    <m/>
  </r>
  <r>
    <n v="1972"/>
    <x v="2"/>
    <m/>
  </r>
  <r>
    <n v="1972"/>
    <x v="3"/>
    <n v="1.6768968253968299"/>
  </r>
  <r>
    <n v="1973"/>
    <x v="0"/>
    <n v="97.315731225296403"/>
  </r>
  <r>
    <n v="1973"/>
    <x v="1"/>
    <m/>
  </r>
  <r>
    <n v="1973"/>
    <x v="2"/>
    <m/>
  </r>
  <r>
    <n v="1973"/>
    <x v="3"/>
    <n v="2.54571020408163"/>
  </r>
  <r>
    <n v="1974"/>
    <x v="0"/>
    <n v="158.84604743083"/>
  </r>
  <r>
    <n v="1974"/>
    <x v="1"/>
    <m/>
  </r>
  <r>
    <n v="1974"/>
    <x v="2"/>
    <m/>
  </r>
  <r>
    <n v="1974"/>
    <x v="3"/>
    <n v="4.6715078740157496"/>
  </r>
  <r>
    <n v="1975"/>
    <x v="0"/>
    <n v="160.87747035573099"/>
  </r>
  <r>
    <n v="1975"/>
    <x v="1"/>
    <m/>
  </r>
  <r>
    <n v="1975"/>
    <x v="2"/>
    <m/>
  </r>
  <r>
    <n v="1975"/>
    <x v="3"/>
    <n v="4.4256338582677204"/>
  </r>
  <r>
    <n v="1976"/>
    <x v="0"/>
    <n v="124.772047244094"/>
  </r>
  <r>
    <n v="1976"/>
    <x v="1"/>
    <m/>
  </r>
  <r>
    <n v="1976"/>
    <x v="2"/>
    <m/>
  </r>
  <r>
    <n v="1976"/>
    <x v="3"/>
    <n v="4.3532274509803903"/>
  </r>
  <r>
    <n v="1977"/>
    <x v="0"/>
    <n v="147.792749003984"/>
  </r>
  <r>
    <n v="1977"/>
    <x v="1"/>
    <m/>
  </r>
  <r>
    <n v="1977"/>
    <x v="2"/>
    <m/>
  </r>
  <r>
    <n v="1977"/>
    <x v="3"/>
    <n v="4.6351904761904796"/>
  </r>
  <r>
    <n v="1978"/>
    <x v="0"/>
    <n v="193.44365079365099"/>
  </r>
  <r>
    <n v="1978"/>
    <x v="1"/>
    <m/>
  </r>
  <r>
    <n v="1978"/>
    <x v="2"/>
    <m/>
  </r>
  <r>
    <n v="1978"/>
    <x v="3"/>
    <n v="5.42176587301587"/>
  </r>
  <r>
    <n v="1979"/>
    <x v="0"/>
    <n v="304.68239999999997"/>
  </r>
  <r>
    <n v="1979"/>
    <x v="1"/>
    <m/>
  </r>
  <r>
    <n v="1979"/>
    <x v="2"/>
    <m/>
  </r>
  <r>
    <n v="1979"/>
    <x v="3"/>
    <n v="11.067905138339899"/>
  </r>
  <r>
    <n v="1980"/>
    <x v="0"/>
    <n v="614.49900793650795"/>
  </r>
  <r>
    <n v="1980"/>
    <x v="1"/>
    <m/>
  </r>
  <r>
    <n v="1980"/>
    <x v="2"/>
    <m/>
  </r>
  <r>
    <n v="1980"/>
    <x v="3"/>
    <n v="20.983653543307099"/>
  </r>
  <r>
    <n v="1981"/>
    <x v="0"/>
    <n v="459.26004016064297"/>
  </r>
  <r>
    <n v="1981"/>
    <x v="1"/>
    <m/>
  </r>
  <r>
    <n v="1981"/>
    <x v="2"/>
    <m/>
  </r>
  <r>
    <n v="1981"/>
    <x v="3"/>
    <n v="10.486944223107599"/>
  </r>
  <r>
    <n v="1982"/>
    <x v="0"/>
    <n v="375.30458167330698"/>
  </r>
  <r>
    <n v="1982"/>
    <x v="1"/>
    <m/>
  </r>
  <r>
    <n v="1982"/>
    <x v="2"/>
    <m/>
  </r>
  <r>
    <n v="1982"/>
    <x v="3"/>
    <n v="7.9218611111111104"/>
  </r>
  <r>
    <n v="1983"/>
    <x v="0"/>
    <n v="423.66359999999997"/>
  </r>
  <r>
    <n v="1983"/>
    <x v="1"/>
    <m/>
  </r>
  <r>
    <n v="1983"/>
    <x v="2"/>
    <m/>
  </r>
  <r>
    <n v="1983"/>
    <x v="3"/>
    <n v="11.4147213438735"/>
  </r>
  <r>
    <n v="1984"/>
    <x v="0"/>
    <n v="360.78422310757003"/>
  </r>
  <r>
    <n v="1984"/>
    <x v="1"/>
    <m/>
  </r>
  <r>
    <n v="1984"/>
    <x v="2"/>
    <m/>
  </r>
  <r>
    <n v="1984"/>
    <x v="3"/>
    <n v="8.1446031746031693"/>
  </r>
  <r>
    <n v="1985"/>
    <x v="0"/>
    <n v="317.29523809523801"/>
  </r>
  <r>
    <n v="1985"/>
    <x v="1"/>
    <m/>
  </r>
  <r>
    <n v="1985"/>
    <x v="2"/>
    <m/>
  </r>
  <r>
    <n v="1985"/>
    <x v="3"/>
    <n v="6.1318715415019804"/>
  </r>
  <r>
    <n v="1986"/>
    <x v="0"/>
    <n v="367.85498007968101"/>
  </r>
  <r>
    <n v="1986"/>
    <x v="1"/>
    <m/>
  </r>
  <r>
    <n v="1986"/>
    <x v="2"/>
    <m/>
  </r>
  <r>
    <n v="1986"/>
    <x v="3"/>
    <n v="5.4645197628458497"/>
  </r>
  <r>
    <n v="1987"/>
    <x v="0"/>
    <n v="446.223705179283"/>
  </r>
  <r>
    <n v="1987"/>
    <x v="1"/>
    <m/>
  </r>
  <r>
    <n v="1987"/>
    <x v="2"/>
    <m/>
  </r>
  <r>
    <n v="1987"/>
    <x v="3"/>
    <n v="7.0156130952380904"/>
  </r>
  <r>
    <n v="1988"/>
    <x v="0"/>
    <n v="436.85816733067702"/>
  </r>
  <r>
    <n v="1988"/>
    <x v="1"/>
    <m/>
  </r>
  <r>
    <n v="1988"/>
    <x v="2"/>
    <m/>
  </r>
  <r>
    <n v="1988"/>
    <x v="3"/>
    <n v="6.5324367588932803"/>
  </r>
  <r>
    <n v="1989"/>
    <x v="0"/>
    <n v="380.8202"/>
  </r>
  <r>
    <n v="1989"/>
    <x v="1"/>
    <m/>
  </r>
  <r>
    <n v="1989"/>
    <x v="2"/>
    <m/>
  </r>
  <r>
    <n v="1989"/>
    <x v="3"/>
    <n v="5.4998948412698399"/>
  </r>
  <r>
    <n v="1990"/>
    <x v="0"/>
    <n v="383.56454183266902"/>
  </r>
  <r>
    <n v="1990"/>
    <x v="1"/>
    <n v="108.751069518717"/>
  </r>
  <r>
    <n v="1990"/>
    <x v="2"/>
    <n v="461.27673796791402"/>
  </r>
  <r>
    <n v="1990"/>
    <x v="3"/>
    <n v="4.8315889328063202"/>
  </r>
  <r>
    <n v="1991"/>
    <x v="0"/>
    <n v="362.25697211155398"/>
  </r>
  <r>
    <n v="1991"/>
    <x v="1"/>
    <n v="88.363545816733094"/>
  </r>
  <r>
    <n v="1991"/>
    <x v="2"/>
    <n v="376.27151394422299"/>
  </r>
  <r>
    <n v="1991"/>
    <x v="3"/>
    <n v="4.0566086956521703"/>
  </r>
  <r>
    <n v="1992"/>
    <x v="0"/>
    <n v="343.94920634920601"/>
  </r>
  <r>
    <n v="1992"/>
    <x v="1"/>
    <n v="88.134920634920604"/>
  </r>
  <r>
    <n v="1992"/>
    <x v="2"/>
    <n v="359.96428571428601"/>
  </r>
  <r>
    <n v="1992"/>
    <x v="3"/>
    <n v="3.9464370078740201"/>
  </r>
  <r>
    <n v="1993"/>
    <x v="0"/>
    <n v="359.81513944223099"/>
  </r>
  <r>
    <n v="1993"/>
    <x v="1"/>
    <n v="122.459362549801"/>
  </r>
  <r>
    <n v="1993"/>
    <x v="2"/>
    <n v="373.93725099601602"/>
  </r>
  <r>
    <n v="1993"/>
    <x v="3"/>
    <n v="4.3130098814229196"/>
  </r>
  <r>
    <n v="1994"/>
    <x v="0"/>
    <n v="384.15140000000002"/>
  </r>
  <r>
    <n v="1994"/>
    <x v="1"/>
    <n v="142.7516"/>
  </r>
  <r>
    <n v="1994"/>
    <x v="2"/>
    <n v="405.21319999999997"/>
  </r>
  <r>
    <n v="1994"/>
    <x v="3"/>
    <n v="5.2851329365079396"/>
  </r>
  <r>
    <n v="1995"/>
    <x v="0"/>
    <n v="384.0532"/>
  </r>
  <r>
    <n v="1995"/>
    <x v="1"/>
    <n v="151.29"/>
  </r>
  <r>
    <n v="1995"/>
    <x v="2"/>
    <n v="424.23540000000003"/>
  </r>
  <r>
    <n v="1995"/>
    <x v="3"/>
    <n v="5.1970615079365103"/>
  </r>
  <r>
    <n v="1996"/>
    <x v="0"/>
    <n v="387.86785714285702"/>
  </r>
  <r>
    <n v="1996"/>
    <x v="1"/>
    <n v="128.121031746032"/>
  </r>
  <r>
    <n v="1996"/>
    <x v="2"/>
    <n v="397.42519841269802"/>
  </r>
  <r>
    <n v="1996"/>
    <x v="3"/>
    <n v="5.1994527559055097"/>
  </r>
  <r>
    <n v="1997"/>
    <x v="0"/>
    <n v="331.29482071713102"/>
  </r>
  <r>
    <n v="1997"/>
    <x v="1"/>
    <n v="177.97270916334699"/>
  </r>
  <r>
    <n v="1997"/>
    <x v="2"/>
    <n v="395.86494023904402"/>
  </r>
  <r>
    <n v="1997"/>
    <x v="3"/>
    <n v="4.8972411067193704"/>
  </r>
  <r>
    <n v="1998"/>
    <x v="0"/>
    <n v="294.08705179282902"/>
  </r>
  <r>
    <n v="1998"/>
    <x v="1"/>
    <n v="284.123505976096"/>
  </r>
  <r>
    <n v="1998"/>
    <x v="2"/>
    <n v="371.77430278884498"/>
  </r>
  <r>
    <n v="1998"/>
    <x v="3"/>
    <n v="5.5397944664031602"/>
  </r>
  <r>
    <n v="1999"/>
    <x v="0"/>
    <n v="278.57270916334699"/>
  </r>
  <r>
    <n v="1999"/>
    <x v="1"/>
    <n v="357.74422310757001"/>
  </r>
  <r>
    <n v="1999"/>
    <x v="2"/>
    <n v="376.73187250996"/>
  </r>
  <r>
    <n v="1999"/>
    <x v="3"/>
    <n v="5.21840674603175"/>
  </r>
  <r>
    <n v="2000"/>
    <x v="0"/>
    <n v="279.10199999999998"/>
  </r>
  <r>
    <n v="2000"/>
    <x v="1"/>
    <n v="680.32799999999997"/>
  </r>
  <r>
    <n v="2000"/>
    <x v="2"/>
    <n v="544.13800000000003"/>
  </r>
  <r>
    <n v="2000"/>
    <x v="3"/>
    <n v="4.9525297619047599"/>
  </r>
  <r>
    <n v="2001"/>
    <x v="0"/>
    <n v="271.03585657370502"/>
  </r>
  <r>
    <n v="2001"/>
    <x v="1"/>
    <n v="603.68127490039797"/>
  </r>
  <r>
    <n v="2001"/>
    <x v="2"/>
    <n v="528.99800796812701"/>
  </r>
  <r>
    <n v="2001"/>
    <x v="3"/>
    <n v="4.3702173913043501"/>
  </r>
  <r>
    <n v="2002"/>
    <x v="0"/>
    <n v="309.67720000000003"/>
  </r>
  <r>
    <n v="2002"/>
    <x v="1"/>
    <n v="337.56"/>
  </r>
  <r>
    <n v="2002"/>
    <x v="2"/>
    <n v="539.255"/>
  </r>
  <r>
    <n v="2002"/>
    <x v="3"/>
    <n v="4.5990059523809501"/>
  </r>
  <r>
    <n v="2003"/>
    <x v="0"/>
    <n v="363.32091633466098"/>
  </r>
  <r>
    <n v="2003"/>
    <x v="1"/>
    <n v="200.518924302789"/>
  </r>
  <r>
    <n v="2003"/>
    <x v="2"/>
    <n v="691.19322709163396"/>
  </r>
  <r>
    <n v="2003"/>
    <x v="3"/>
    <n v="4.8786857707509901"/>
  </r>
  <r>
    <n v="2004"/>
    <x v="0"/>
    <n v="409.16626984126998"/>
  </r>
  <r>
    <n v="2004"/>
    <x v="1"/>
    <n v="230.22123015873001"/>
  </r>
  <r>
    <n v="2004"/>
    <x v="2"/>
    <n v="845.51984126984098"/>
  </r>
  <r>
    <n v="2004"/>
    <x v="3"/>
    <n v="6.6578248031496097"/>
  </r>
  <r>
    <n v="2005"/>
    <x v="0"/>
    <n v="444.44779999999997"/>
  </r>
  <r>
    <n v="2005"/>
    <x v="1"/>
    <n v="201.07900000000001"/>
  </r>
  <r>
    <n v="2005"/>
    <x v="2"/>
    <n v="896.57299999999998"/>
  </r>
  <r>
    <n v="2005"/>
    <x v="3"/>
    <n v="7.3115376984126996"/>
  </r>
  <r>
    <n v="2006"/>
    <x v="0"/>
    <n v="603.7722"/>
  </r>
  <r>
    <n v="2006"/>
    <x v="1"/>
    <n v="319.99900000000002"/>
  </r>
  <r>
    <n v="2006"/>
    <x v="2"/>
    <n v="1142.5540000000001"/>
  </r>
  <r>
    <n v="2006"/>
    <x v="3"/>
    <n v="11.5491765873016"/>
  </r>
  <r>
    <n v="2007"/>
    <x v="0"/>
    <n v="695.38645418326701"/>
  </r>
  <r>
    <n v="2007"/>
    <x v="1"/>
    <n v="354.77689243027902"/>
  </r>
  <r>
    <n v="2007"/>
    <x v="2"/>
    <n v="1302.80677290837"/>
  </r>
  <r>
    <n v="2007"/>
    <x v="3"/>
    <n v="13.3835375494071"/>
  </r>
  <r>
    <n v="2008"/>
    <x v="0"/>
    <n v="871.96269841269805"/>
  </r>
  <r>
    <n v="2008"/>
    <x v="1"/>
    <n v="352.25"/>
  </r>
  <r>
    <n v="2008"/>
    <x v="2"/>
    <n v="1577.5337301587299"/>
  </r>
  <r>
    <n v="2008"/>
    <x v="3"/>
    <n v="14.989074803149601"/>
  </r>
  <r>
    <n v="2009"/>
    <x v="0"/>
    <n v="972.348605577689"/>
  </r>
  <r>
    <n v="2009"/>
    <x v="1"/>
    <n v="263.21713147410401"/>
  </r>
  <r>
    <n v="2009"/>
    <x v="2"/>
    <n v="1203.5"/>
  </r>
  <r>
    <n v="2009"/>
    <x v="3"/>
    <n v="14.6742786561265"/>
  </r>
  <r>
    <n v="2010"/>
    <x v="0"/>
    <n v="1224.5209163346599"/>
  </r>
  <r>
    <n v="2010"/>
    <x v="1"/>
    <n v="525.24103585657394"/>
  </r>
  <r>
    <n v="2010"/>
    <x v="2"/>
    <n v="1608.98406374502"/>
  </r>
  <r>
    <n v="2010"/>
    <x v="3"/>
    <n v="20.1928853754941"/>
  </r>
  <r>
    <n v="2011"/>
    <x v="0"/>
    <n v="1571.5200803212899"/>
  </r>
  <r>
    <n v="2011"/>
    <x v="1"/>
    <n v="733.63453815261005"/>
  </r>
  <r>
    <n v="2011"/>
    <x v="2"/>
    <n v="1721.8674698795201"/>
  </r>
  <r>
    <n v="2011"/>
    <x v="3"/>
    <n v="35.119203187251003"/>
  </r>
  <r>
    <n v="2012"/>
    <x v="0"/>
    <n v="1668.9803999999999"/>
  </r>
  <r>
    <n v="2012"/>
    <x v="1"/>
    <n v="643.18799999999999"/>
  </r>
  <r>
    <n v="2012"/>
    <x v="2"/>
    <n v="1551.4760000000001"/>
  </r>
  <r>
    <n v="2012"/>
    <x v="3"/>
    <n v="31.149682539682502"/>
  </r>
  <r>
    <n v="2013"/>
    <x v="0"/>
    <n v="1411.22569721116"/>
  </r>
  <r>
    <n v="2013"/>
    <x v="1"/>
    <n v="725.05577689243"/>
  </r>
  <r>
    <n v="2013"/>
    <x v="2"/>
    <n v="1486.71912350598"/>
  </r>
  <r>
    <n v="2013"/>
    <x v="3"/>
    <n v="23.792786561264801"/>
  </r>
  <r>
    <n v="2014"/>
    <x v="0"/>
    <n v="1266.40239043825"/>
  </r>
  <r>
    <n v="2014"/>
    <x v="1"/>
    <n v="803.22310756972104"/>
  </r>
  <r>
    <n v="2014"/>
    <x v="2"/>
    <n v="1385.7011952191201"/>
  </r>
  <r>
    <n v="2014"/>
    <x v="3"/>
    <n v="19.077845849802401"/>
  </r>
  <r>
    <n v="2015"/>
    <x v="0"/>
    <n v="1160.06235059761"/>
  </r>
  <r>
    <n v="2015"/>
    <x v="1"/>
    <n v="691.62549800796796"/>
  </r>
  <r>
    <n v="2015"/>
    <x v="2"/>
    <n v="1053.492"/>
  </r>
  <r>
    <n v="2015"/>
    <x v="3"/>
    <n v="15.68"/>
  </r>
  <r>
    <n v="2016"/>
    <x v="0"/>
    <n v="1250.7980079681299"/>
  </r>
  <r>
    <n v="2016"/>
    <x v="1"/>
    <n v="613.26679841897203"/>
  </r>
  <r>
    <n v="2016"/>
    <x v="2"/>
    <n v="988.33464566929104"/>
  </r>
  <r>
    <n v="2016"/>
    <x v="3"/>
    <n v="17.137588932806299"/>
  </r>
  <r>
    <n v="2017"/>
    <x v="0"/>
    <n v="1257.1454000000001"/>
  </r>
  <r>
    <n v="2017"/>
    <x v="1"/>
    <n v="867.45362903225805"/>
  </r>
  <r>
    <n v="2017"/>
    <x v="2"/>
    <n v="948.70161290322596"/>
  </r>
  <r>
    <n v="2017"/>
    <x v="3"/>
    <n v="17.048055555555599"/>
  </r>
  <r>
    <n v="2018"/>
    <x v="0"/>
    <n v="1268.4866533864499"/>
  </r>
  <r>
    <n v="2018"/>
    <x v="1"/>
    <n v="1028.3247011952201"/>
  </r>
  <r>
    <n v="2018"/>
    <x v="2"/>
    <n v="879.952"/>
  </r>
  <r>
    <n v="2018"/>
    <x v="3"/>
    <n v="15.705375494071101"/>
  </r>
  <r>
    <n v="2019"/>
    <x v="0"/>
    <n v="1392.5960159362601"/>
  </r>
  <r>
    <n v="2019"/>
    <x v="1"/>
    <n v="1533.7991967871501"/>
  </r>
  <r>
    <n v="2019"/>
    <x v="2"/>
    <n v="862.20481927710796"/>
  </r>
  <r>
    <n v="2019"/>
    <x v="3"/>
    <n v="16.208537549407101"/>
  </r>
  <r>
    <n v="2020"/>
    <x v="0"/>
    <n v="1555.03125"/>
  </r>
  <r>
    <n v="2020"/>
    <x v="1"/>
    <n v="2212.125"/>
  </r>
  <r>
    <n v="2020"/>
    <x v="2"/>
    <n v="988.875"/>
  </r>
  <r>
    <n v="2020"/>
    <x v="3"/>
    <n v="18.003125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AB09C6-60C7-4B92-A127-72016DC54483}" name="MetalsPivot" cacheId="2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B4:F10" firstHeaderRow="1" firstDataRow="2" firstDataCol="1"/>
  <pivotFields count="3">
    <pivotField showAll="0"/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Price" fld="2" subtotal="min" baseField="0" baseItem="0"/>
    <dataField name="Avg Price" fld="2" subtotal="average" baseField="0" baseItem="0"/>
    <dataField name="Max Price" fld="2" subtotal="max" baseField="0" baseItem="0"/>
    <dataField name="Std Price" fld="2" subtotal="stdDev" baseField="0" baseItem="0"/>
  </dataFields>
  <formats count="35">
    <format dxfId="34">
      <pivotArea outline="0" collapsedLevelsAreSubtotals="1" fieldPosition="0"/>
    </format>
    <format dxfId="33">
      <pivotArea field="-2" type="button" dataOnly="0" labelOnly="1" outline="0" axis="axisCol" fieldPosition="0"/>
    </format>
    <format dxfId="32">
      <pivotArea type="topRight" dataOnly="0" labelOnly="1" outline="0" fieldPosition="0"/>
    </format>
    <format dxfId="3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30">
      <pivotArea outline="0" collapsedLevelsAreSubtotals="1" fieldPosition="0"/>
    </format>
    <format dxfId="29">
      <pivotArea field="-2" type="button" dataOnly="0" labelOnly="1" outline="0" axis="axisCol" fieldPosition="0"/>
    </format>
    <format dxfId="28">
      <pivotArea type="topRight" dataOnly="0" labelOnly="1" outline="0" fieldPosition="0"/>
    </format>
    <format dxfId="2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">
      <pivotArea type="all" dataOnly="0" outline="0" fieldPosition="0"/>
    </format>
    <format dxfId="25">
      <pivotArea outline="0" collapsedLevelsAreSubtotals="1" fieldPosition="0"/>
    </format>
    <format dxfId="24">
      <pivotArea type="origin" dataOnly="0" labelOnly="1" outline="0" fieldPosition="0"/>
    </format>
    <format dxfId="23">
      <pivotArea field="-2" type="button" dataOnly="0" labelOnly="1" outline="0" axis="axisCol" fieldPosition="0"/>
    </format>
    <format dxfId="22">
      <pivotArea type="topRight" dataOnly="0" labelOnly="1" outline="0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type="origin" dataOnly="0" labelOnly="1" outline="0" fieldPosition="0"/>
    </format>
    <format dxfId="14">
      <pivotArea field="-2" type="button" dataOnly="0" labelOnly="1" outline="0" axis="axisCol" fieldPosition="0"/>
    </format>
    <format dxfId="13">
      <pivotArea type="topRight" dataOnly="0" labelOnly="1" outline="0" fieldPosition="0"/>
    </format>
    <format dxfId="12">
      <pivotArea field="1" type="button" dataOnly="0" labelOnly="1" outline="0" axis="axisRow" fieldPosition="0"/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grandRow="1" outline="0" fieldPosition="0"/>
    </format>
    <format dxfId="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type="origin" dataOnly="0" labelOnly="1" outline="0" fieldPosition="0"/>
    </format>
    <format dxfId="5">
      <pivotArea field="-2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E43E3-A2D8-4A0B-B813-23DB981C9167}">
  <dimension ref="A1:C213"/>
  <sheetViews>
    <sheetView workbookViewId="0"/>
  </sheetViews>
  <sheetFormatPr defaultRowHeight="13.2" x14ac:dyDescent="0.25"/>
  <cols>
    <col min="1" max="1" width="5.44140625" style="1" bestFit="1" customWidth="1"/>
    <col min="2" max="2" width="8.88671875" style="1"/>
    <col min="3" max="3" width="12.109375" style="1" bestFit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1968</v>
      </c>
      <c r="B2" s="1" t="s">
        <v>3</v>
      </c>
      <c r="C2" s="1">
        <v>39.822842105263199</v>
      </c>
    </row>
    <row r="3" spans="1:3" x14ac:dyDescent="0.25">
      <c r="A3" s="1">
        <v>1968</v>
      </c>
      <c r="B3" s="1" t="s">
        <v>4</v>
      </c>
    </row>
    <row r="4" spans="1:3" x14ac:dyDescent="0.25">
      <c r="A4" s="1">
        <v>1968</v>
      </c>
      <c r="B4" s="1" t="s">
        <v>5</v>
      </c>
    </row>
    <row r="5" spans="1:3" x14ac:dyDescent="0.25">
      <c r="A5" s="1">
        <v>1968</v>
      </c>
      <c r="B5" s="1" t="s">
        <v>6</v>
      </c>
      <c r="C5" s="1">
        <v>2.1891673306772899</v>
      </c>
    </row>
    <row r="6" spans="1:3" x14ac:dyDescent="0.25">
      <c r="A6" s="1">
        <v>1969</v>
      </c>
      <c r="B6" s="1" t="s">
        <v>3</v>
      </c>
      <c r="C6" s="1">
        <v>41.112648221343903</v>
      </c>
    </row>
    <row r="7" spans="1:3" x14ac:dyDescent="0.25">
      <c r="A7" s="1">
        <v>1969</v>
      </c>
      <c r="B7" s="1" t="s">
        <v>4</v>
      </c>
    </row>
    <row r="8" spans="1:3" x14ac:dyDescent="0.25">
      <c r="A8" s="1">
        <v>1969</v>
      </c>
      <c r="B8" s="1" t="s">
        <v>5</v>
      </c>
    </row>
    <row r="9" spans="1:3" x14ac:dyDescent="0.25">
      <c r="A9" s="1">
        <v>1969</v>
      </c>
      <c r="B9" s="1" t="s">
        <v>6</v>
      </c>
      <c r="C9" s="1">
        <v>1.79966535433071</v>
      </c>
    </row>
    <row r="10" spans="1:3" x14ac:dyDescent="0.25">
      <c r="A10" s="1">
        <v>1970</v>
      </c>
      <c r="B10" s="1" t="s">
        <v>3</v>
      </c>
      <c r="C10" s="1">
        <v>35.950236220472398</v>
      </c>
    </row>
    <row r="11" spans="1:3" x14ac:dyDescent="0.25">
      <c r="A11" s="1">
        <v>1970</v>
      </c>
      <c r="B11" s="1" t="s">
        <v>4</v>
      </c>
    </row>
    <row r="12" spans="1:3" x14ac:dyDescent="0.25">
      <c r="A12" s="1">
        <v>1970</v>
      </c>
      <c r="B12" s="1" t="s">
        <v>5</v>
      </c>
    </row>
    <row r="13" spans="1:3" x14ac:dyDescent="0.25">
      <c r="A13" s="1">
        <v>1970</v>
      </c>
      <c r="B13" s="1" t="s">
        <v>6</v>
      </c>
      <c r="C13" s="1">
        <v>1.76574901960784</v>
      </c>
    </row>
    <row r="14" spans="1:3" x14ac:dyDescent="0.25">
      <c r="A14" s="1">
        <v>1971</v>
      </c>
      <c r="B14" s="1" t="s">
        <v>3</v>
      </c>
      <c r="C14" s="1">
        <v>40.821264822134403</v>
      </c>
    </row>
    <row r="15" spans="1:3" x14ac:dyDescent="0.25">
      <c r="A15" s="1">
        <v>1971</v>
      </c>
      <c r="B15" s="1" t="s">
        <v>4</v>
      </c>
    </row>
    <row r="16" spans="1:3" x14ac:dyDescent="0.25">
      <c r="A16" s="1">
        <v>1971</v>
      </c>
      <c r="B16" s="1" t="s">
        <v>5</v>
      </c>
    </row>
    <row r="17" spans="1:3" x14ac:dyDescent="0.25">
      <c r="A17" s="1">
        <v>1971</v>
      </c>
      <c r="B17" s="1" t="s">
        <v>6</v>
      </c>
      <c r="C17" s="1">
        <v>1.53633333333333</v>
      </c>
    </row>
    <row r="18" spans="1:3" x14ac:dyDescent="0.25">
      <c r="A18" s="1">
        <v>1972</v>
      </c>
      <c r="B18" s="1" t="s">
        <v>3</v>
      </c>
      <c r="C18" s="1">
        <v>58.230590551181102</v>
      </c>
    </row>
    <row r="19" spans="1:3" x14ac:dyDescent="0.25">
      <c r="A19" s="1">
        <v>1972</v>
      </c>
      <c r="B19" s="1" t="s">
        <v>4</v>
      </c>
    </row>
    <row r="20" spans="1:3" x14ac:dyDescent="0.25">
      <c r="A20" s="1">
        <v>1972</v>
      </c>
      <c r="B20" s="1" t="s">
        <v>5</v>
      </c>
    </row>
    <row r="21" spans="1:3" x14ac:dyDescent="0.25">
      <c r="A21" s="1">
        <v>1972</v>
      </c>
      <c r="B21" s="1" t="s">
        <v>6</v>
      </c>
      <c r="C21" s="1">
        <v>1.6768968253968299</v>
      </c>
    </row>
    <row r="22" spans="1:3" x14ac:dyDescent="0.25">
      <c r="A22" s="1">
        <v>1973</v>
      </c>
      <c r="B22" s="1" t="s">
        <v>3</v>
      </c>
      <c r="C22" s="1">
        <v>97.315731225296403</v>
      </c>
    </row>
    <row r="23" spans="1:3" x14ac:dyDescent="0.25">
      <c r="A23" s="1">
        <v>1973</v>
      </c>
      <c r="B23" s="1" t="s">
        <v>4</v>
      </c>
    </row>
    <row r="24" spans="1:3" x14ac:dyDescent="0.25">
      <c r="A24" s="1">
        <v>1973</v>
      </c>
      <c r="B24" s="1" t="s">
        <v>5</v>
      </c>
    </row>
    <row r="25" spans="1:3" x14ac:dyDescent="0.25">
      <c r="A25" s="1">
        <v>1973</v>
      </c>
      <c r="B25" s="1" t="s">
        <v>6</v>
      </c>
      <c r="C25" s="1">
        <v>2.54571020408163</v>
      </c>
    </row>
    <row r="26" spans="1:3" x14ac:dyDescent="0.25">
      <c r="A26" s="1">
        <v>1974</v>
      </c>
      <c r="B26" s="1" t="s">
        <v>3</v>
      </c>
      <c r="C26" s="1">
        <v>158.84604743083</v>
      </c>
    </row>
    <row r="27" spans="1:3" x14ac:dyDescent="0.25">
      <c r="A27" s="1">
        <v>1974</v>
      </c>
      <c r="B27" s="1" t="s">
        <v>4</v>
      </c>
    </row>
    <row r="28" spans="1:3" x14ac:dyDescent="0.25">
      <c r="A28" s="1">
        <v>1974</v>
      </c>
      <c r="B28" s="1" t="s">
        <v>5</v>
      </c>
    </row>
    <row r="29" spans="1:3" x14ac:dyDescent="0.25">
      <c r="A29" s="1">
        <v>1974</v>
      </c>
      <c r="B29" s="1" t="s">
        <v>6</v>
      </c>
      <c r="C29" s="1">
        <v>4.6715078740157496</v>
      </c>
    </row>
    <row r="30" spans="1:3" x14ac:dyDescent="0.25">
      <c r="A30" s="1">
        <v>1975</v>
      </c>
      <c r="B30" s="1" t="s">
        <v>3</v>
      </c>
      <c r="C30" s="1">
        <v>160.87747035573099</v>
      </c>
    </row>
    <row r="31" spans="1:3" x14ac:dyDescent="0.25">
      <c r="A31" s="1">
        <v>1975</v>
      </c>
      <c r="B31" s="1" t="s">
        <v>4</v>
      </c>
    </row>
    <row r="32" spans="1:3" x14ac:dyDescent="0.25">
      <c r="A32" s="1">
        <v>1975</v>
      </c>
      <c r="B32" s="1" t="s">
        <v>5</v>
      </c>
    </row>
    <row r="33" spans="1:3" x14ac:dyDescent="0.25">
      <c r="A33" s="1">
        <v>1975</v>
      </c>
      <c r="B33" s="1" t="s">
        <v>6</v>
      </c>
      <c r="C33" s="1">
        <v>4.4256338582677204</v>
      </c>
    </row>
    <row r="34" spans="1:3" x14ac:dyDescent="0.25">
      <c r="A34" s="1">
        <v>1976</v>
      </c>
      <c r="B34" s="1" t="s">
        <v>3</v>
      </c>
      <c r="C34" s="1">
        <v>124.772047244094</v>
      </c>
    </row>
    <row r="35" spans="1:3" x14ac:dyDescent="0.25">
      <c r="A35" s="1">
        <v>1976</v>
      </c>
      <c r="B35" s="1" t="s">
        <v>4</v>
      </c>
    </row>
    <row r="36" spans="1:3" x14ac:dyDescent="0.25">
      <c r="A36" s="1">
        <v>1976</v>
      </c>
      <c r="B36" s="1" t="s">
        <v>5</v>
      </c>
    </row>
    <row r="37" spans="1:3" x14ac:dyDescent="0.25">
      <c r="A37" s="1">
        <v>1976</v>
      </c>
      <c r="B37" s="1" t="s">
        <v>6</v>
      </c>
      <c r="C37" s="1">
        <v>4.3532274509803903</v>
      </c>
    </row>
    <row r="38" spans="1:3" x14ac:dyDescent="0.25">
      <c r="A38" s="1">
        <v>1977</v>
      </c>
      <c r="B38" s="1" t="s">
        <v>3</v>
      </c>
      <c r="C38" s="1">
        <v>147.792749003984</v>
      </c>
    </row>
    <row r="39" spans="1:3" x14ac:dyDescent="0.25">
      <c r="A39" s="1">
        <v>1977</v>
      </c>
      <c r="B39" s="1" t="s">
        <v>4</v>
      </c>
    </row>
    <row r="40" spans="1:3" x14ac:dyDescent="0.25">
      <c r="A40" s="1">
        <v>1977</v>
      </c>
      <c r="B40" s="1" t="s">
        <v>5</v>
      </c>
    </row>
    <row r="41" spans="1:3" x14ac:dyDescent="0.25">
      <c r="A41" s="1">
        <v>1977</v>
      </c>
      <c r="B41" s="1" t="s">
        <v>6</v>
      </c>
      <c r="C41" s="1">
        <v>4.6351904761904796</v>
      </c>
    </row>
    <row r="42" spans="1:3" x14ac:dyDescent="0.25">
      <c r="A42" s="1">
        <v>1978</v>
      </c>
      <c r="B42" s="1" t="s">
        <v>3</v>
      </c>
      <c r="C42" s="1">
        <v>193.44365079365099</v>
      </c>
    </row>
    <row r="43" spans="1:3" x14ac:dyDescent="0.25">
      <c r="A43" s="1">
        <v>1978</v>
      </c>
      <c r="B43" s="1" t="s">
        <v>4</v>
      </c>
    </row>
    <row r="44" spans="1:3" x14ac:dyDescent="0.25">
      <c r="A44" s="1">
        <v>1978</v>
      </c>
      <c r="B44" s="1" t="s">
        <v>5</v>
      </c>
    </row>
    <row r="45" spans="1:3" x14ac:dyDescent="0.25">
      <c r="A45" s="1">
        <v>1978</v>
      </c>
      <c r="B45" s="1" t="s">
        <v>6</v>
      </c>
      <c r="C45" s="1">
        <v>5.42176587301587</v>
      </c>
    </row>
    <row r="46" spans="1:3" x14ac:dyDescent="0.25">
      <c r="A46" s="1">
        <v>1979</v>
      </c>
      <c r="B46" s="1" t="s">
        <v>3</v>
      </c>
      <c r="C46" s="1">
        <v>304.68239999999997</v>
      </c>
    </row>
    <row r="47" spans="1:3" x14ac:dyDescent="0.25">
      <c r="A47" s="1">
        <v>1979</v>
      </c>
      <c r="B47" s="1" t="s">
        <v>4</v>
      </c>
    </row>
    <row r="48" spans="1:3" x14ac:dyDescent="0.25">
      <c r="A48" s="1">
        <v>1979</v>
      </c>
      <c r="B48" s="1" t="s">
        <v>5</v>
      </c>
    </row>
    <row r="49" spans="1:3" x14ac:dyDescent="0.25">
      <c r="A49" s="1">
        <v>1979</v>
      </c>
      <c r="B49" s="1" t="s">
        <v>6</v>
      </c>
      <c r="C49" s="1">
        <v>11.067905138339899</v>
      </c>
    </row>
    <row r="50" spans="1:3" x14ac:dyDescent="0.25">
      <c r="A50" s="1">
        <v>1980</v>
      </c>
      <c r="B50" s="1" t="s">
        <v>3</v>
      </c>
      <c r="C50" s="1">
        <v>614.49900793650795</v>
      </c>
    </row>
    <row r="51" spans="1:3" x14ac:dyDescent="0.25">
      <c r="A51" s="1">
        <v>1980</v>
      </c>
      <c r="B51" s="1" t="s">
        <v>4</v>
      </c>
    </row>
    <row r="52" spans="1:3" x14ac:dyDescent="0.25">
      <c r="A52" s="1">
        <v>1980</v>
      </c>
      <c r="B52" s="1" t="s">
        <v>5</v>
      </c>
    </row>
    <row r="53" spans="1:3" x14ac:dyDescent="0.25">
      <c r="A53" s="1">
        <v>1980</v>
      </c>
      <c r="B53" s="1" t="s">
        <v>6</v>
      </c>
      <c r="C53" s="1">
        <v>20.983653543307099</v>
      </c>
    </row>
    <row r="54" spans="1:3" x14ac:dyDescent="0.25">
      <c r="A54" s="1">
        <v>1981</v>
      </c>
      <c r="B54" s="1" t="s">
        <v>3</v>
      </c>
      <c r="C54" s="1">
        <v>459.26004016064297</v>
      </c>
    </row>
    <row r="55" spans="1:3" x14ac:dyDescent="0.25">
      <c r="A55" s="1">
        <v>1981</v>
      </c>
      <c r="B55" s="1" t="s">
        <v>4</v>
      </c>
    </row>
    <row r="56" spans="1:3" x14ac:dyDescent="0.25">
      <c r="A56" s="1">
        <v>1981</v>
      </c>
      <c r="B56" s="1" t="s">
        <v>5</v>
      </c>
    </row>
    <row r="57" spans="1:3" x14ac:dyDescent="0.25">
      <c r="A57" s="1">
        <v>1981</v>
      </c>
      <c r="B57" s="1" t="s">
        <v>6</v>
      </c>
      <c r="C57" s="1">
        <v>10.486944223107599</v>
      </c>
    </row>
    <row r="58" spans="1:3" x14ac:dyDescent="0.25">
      <c r="A58" s="1">
        <v>1982</v>
      </c>
      <c r="B58" s="1" t="s">
        <v>3</v>
      </c>
      <c r="C58" s="1">
        <v>375.30458167330698</v>
      </c>
    </row>
    <row r="59" spans="1:3" x14ac:dyDescent="0.25">
      <c r="A59" s="1">
        <v>1982</v>
      </c>
      <c r="B59" s="1" t="s">
        <v>4</v>
      </c>
    </row>
    <row r="60" spans="1:3" x14ac:dyDescent="0.25">
      <c r="A60" s="1">
        <v>1982</v>
      </c>
      <c r="B60" s="1" t="s">
        <v>5</v>
      </c>
    </row>
    <row r="61" spans="1:3" x14ac:dyDescent="0.25">
      <c r="A61" s="1">
        <v>1982</v>
      </c>
      <c r="B61" s="1" t="s">
        <v>6</v>
      </c>
      <c r="C61" s="1">
        <v>7.9218611111111104</v>
      </c>
    </row>
    <row r="62" spans="1:3" x14ac:dyDescent="0.25">
      <c r="A62" s="1">
        <v>1983</v>
      </c>
      <c r="B62" s="1" t="s">
        <v>3</v>
      </c>
      <c r="C62" s="1">
        <v>423.66359999999997</v>
      </c>
    </row>
    <row r="63" spans="1:3" x14ac:dyDescent="0.25">
      <c r="A63" s="1">
        <v>1983</v>
      </c>
      <c r="B63" s="1" t="s">
        <v>4</v>
      </c>
    </row>
    <row r="64" spans="1:3" x14ac:dyDescent="0.25">
      <c r="A64" s="1">
        <v>1983</v>
      </c>
      <c r="B64" s="1" t="s">
        <v>5</v>
      </c>
    </row>
    <row r="65" spans="1:3" x14ac:dyDescent="0.25">
      <c r="A65" s="1">
        <v>1983</v>
      </c>
      <c r="B65" s="1" t="s">
        <v>6</v>
      </c>
      <c r="C65" s="1">
        <v>11.4147213438735</v>
      </c>
    </row>
    <row r="66" spans="1:3" x14ac:dyDescent="0.25">
      <c r="A66" s="1">
        <v>1984</v>
      </c>
      <c r="B66" s="1" t="s">
        <v>3</v>
      </c>
      <c r="C66" s="1">
        <v>360.78422310757003</v>
      </c>
    </row>
    <row r="67" spans="1:3" x14ac:dyDescent="0.25">
      <c r="A67" s="1">
        <v>1984</v>
      </c>
      <c r="B67" s="1" t="s">
        <v>4</v>
      </c>
    </row>
    <row r="68" spans="1:3" x14ac:dyDescent="0.25">
      <c r="A68" s="1">
        <v>1984</v>
      </c>
      <c r="B68" s="1" t="s">
        <v>5</v>
      </c>
    </row>
    <row r="69" spans="1:3" x14ac:dyDescent="0.25">
      <c r="A69" s="1">
        <v>1984</v>
      </c>
      <c r="B69" s="1" t="s">
        <v>6</v>
      </c>
      <c r="C69" s="1">
        <v>8.1446031746031693</v>
      </c>
    </row>
    <row r="70" spans="1:3" x14ac:dyDescent="0.25">
      <c r="A70" s="1">
        <v>1985</v>
      </c>
      <c r="B70" s="1" t="s">
        <v>3</v>
      </c>
      <c r="C70" s="1">
        <v>317.29523809523801</v>
      </c>
    </row>
    <row r="71" spans="1:3" x14ac:dyDescent="0.25">
      <c r="A71" s="1">
        <v>1985</v>
      </c>
      <c r="B71" s="1" t="s">
        <v>4</v>
      </c>
    </row>
    <row r="72" spans="1:3" x14ac:dyDescent="0.25">
      <c r="A72" s="1">
        <v>1985</v>
      </c>
      <c r="B72" s="1" t="s">
        <v>5</v>
      </c>
    </row>
    <row r="73" spans="1:3" x14ac:dyDescent="0.25">
      <c r="A73" s="1">
        <v>1985</v>
      </c>
      <c r="B73" s="1" t="s">
        <v>6</v>
      </c>
      <c r="C73" s="1">
        <v>6.1318715415019804</v>
      </c>
    </row>
    <row r="74" spans="1:3" x14ac:dyDescent="0.25">
      <c r="A74" s="1">
        <v>1986</v>
      </c>
      <c r="B74" s="1" t="s">
        <v>3</v>
      </c>
      <c r="C74" s="1">
        <v>367.85498007968101</v>
      </c>
    </row>
    <row r="75" spans="1:3" x14ac:dyDescent="0.25">
      <c r="A75" s="1">
        <v>1986</v>
      </c>
      <c r="B75" s="1" t="s">
        <v>4</v>
      </c>
    </row>
    <row r="76" spans="1:3" x14ac:dyDescent="0.25">
      <c r="A76" s="1">
        <v>1986</v>
      </c>
      <c r="B76" s="1" t="s">
        <v>5</v>
      </c>
    </row>
    <row r="77" spans="1:3" x14ac:dyDescent="0.25">
      <c r="A77" s="1">
        <v>1986</v>
      </c>
      <c r="B77" s="1" t="s">
        <v>6</v>
      </c>
      <c r="C77" s="1">
        <v>5.4645197628458497</v>
      </c>
    </row>
    <row r="78" spans="1:3" x14ac:dyDescent="0.25">
      <c r="A78" s="1">
        <v>1987</v>
      </c>
      <c r="B78" s="1" t="s">
        <v>3</v>
      </c>
      <c r="C78" s="1">
        <v>446.223705179283</v>
      </c>
    </row>
    <row r="79" spans="1:3" x14ac:dyDescent="0.25">
      <c r="A79" s="1">
        <v>1987</v>
      </c>
      <c r="B79" s="1" t="s">
        <v>4</v>
      </c>
    </row>
    <row r="80" spans="1:3" x14ac:dyDescent="0.25">
      <c r="A80" s="1">
        <v>1987</v>
      </c>
      <c r="B80" s="1" t="s">
        <v>5</v>
      </c>
    </row>
    <row r="81" spans="1:3" x14ac:dyDescent="0.25">
      <c r="A81" s="1">
        <v>1987</v>
      </c>
      <c r="B81" s="1" t="s">
        <v>6</v>
      </c>
      <c r="C81" s="1">
        <v>7.0156130952380904</v>
      </c>
    </row>
    <row r="82" spans="1:3" x14ac:dyDescent="0.25">
      <c r="A82" s="1">
        <v>1988</v>
      </c>
      <c r="B82" s="1" t="s">
        <v>3</v>
      </c>
      <c r="C82" s="1">
        <v>436.85816733067702</v>
      </c>
    </row>
    <row r="83" spans="1:3" x14ac:dyDescent="0.25">
      <c r="A83" s="1">
        <v>1988</v>
      </c>
      <c r="B83" s="1" t="s">
        <v>4</v>
      </c>
    </row>
    <row r="84" spans="1:3" x14ac:dyDescent="0.25">
      <c r="A84" s="1">
        <v>1988</v>
      </c>
      <c r="B84" s="1" t="s">
        <v>5</v>
      </c>
    </row>
    <row r="85" spans="1:3" x14ac:dyDescent="0.25">
      <c r="A85" s="1">
        <v>1988</v>
      </c>
      <c r="B85" s="1" t="s">
        <v>6</v>
      </c>
      <c r="C85" s="1">
        <v>6.5324367588932803</v>
      </c>
    </row>
    <row r="86" spans="1:3" x14ac:dyDescent="0.25">
      <c r="A86" s="1">
        <v>1989</v>
      </c>
      <c r="B86" s="1" t="s">
        <v>3</v>
      </c>
      <c r="C86" s="1">
        <v>380.8202</v>
      </c>
    </row>
    <row r="87" spans="1:3" x14ac:dyDescent="0.25">
      <c r="A87" s="1">
        <v>1989</v>
      </c>
      <c r="B87" s="1" t="s">
        <v>4</v>
      </c>
    </row>
    <row r="88" spans="1:3" x14ac:dyDescent="0.25">
      <c r="A88" s="1">
        <v>1989</v>
      </c>
      <c r="B88" s="1" t="s">
        <v>5</v>
      </c>
    </row>
    <row r="89" spans="1:3" x14ac:dyDescent="0.25">
      <c r="A89" s="1">
        <v>1989</v>
      </c>
      <c r="B89" s="1" t="s">
        <v>6</v>
      </c>
      <c r="C89" s="1">
        <v>5.4998948412698399</v>
      </c>
    </row>
    <row r="90" spans="1:3" x14ac:dyDescent="0.25">
      <c r="A90" s="1">
        <v>1990</v>
      </c>
      <c r="B90" s="1" t="s">
        <v>3</v>
      </c>
      <c r="C90" s="1">
        <v>383.56454183266902</v>
      </c>
    </row>
    <row r="91" spans="1:3" x14ac:dyDescent="0.25">
      <c r="A91" s="1">
        <v>1990</v>
      </c>
      <c r="B91" s="1" t="s">
        <v>4</v>
      </c>
      <c r="C91" s="1">
        <v>108.751069518717</v>
      </c>
    </row>
    <row r="92" spans="1:3" x14ac:dyDescent="0.25">
      <c r="A92" s="1">
        <v>1990</v>
      </c>
      <c r="B92" s="1" t="s">
        <v>5</v>
      </c>
      <c r="C92" s="1">
        <v>461.27673796791402</v>
      </c>
    </row>
    <row r="93" spans="1:3" x14ac:dyDescent="0.25">
      <c r="A93" s="1">
        <v>1990</v>
      </c>
      <c r="B93" s="1" t="s">
        <v>6</v>
      </c>
      <c r="C93" s="1">
        <v>4.8315889328063202</v>
      </c>
    </row>
    <row r="94" spans="1:3" x14ac:dyDescent="0.25">
      <c r="A94" s="1">
        <v>1991</v>
      </c>
      <c r="B94" s="1" t="s">
        <v>3</v>
      </c>
      <c r="C94" s="1">
        <v>362.25697211155398</v>
      </c>
    </row>
    <row r="95" spans="1:3" x14ac:dyDescent="0.25">
      <c r="A95" s="1">
        <v>1991</v>
      </c>
      <c r="B95" s="1" t="s">
        <v>4</v>
      </c>
      <c r="C95" s="1">
        <v>88.363545816733094</v>
      </c>
    </row>
    <row r="96" spans="1:3" x14ac:dyDescent="0.25">
      <c r="A96" s="1">
        <v>1991</v>
      </c>
      <c r="B96" s="1" t="s">
        <v>5</v>
      </c>
      <c r="C96" s="1">
        <v>376.27151394422299</v>
      </c>
    </row>
    <row r="97" spans="1:3" x14ac:dyDescent="0.25">
      <c r="A97" s="1">
        <v>1991</v>
      </c>
      <c r="B97" s="1" t="s">
        <v>6</v>
      </c>
      <c r="C97" s="1">
        <v>4.0566086956521703</v>
      </c>
    </row>
    <row r="98" spans="1:3" x14ac:dyDescent="0.25">
      <c r="A98" s="1">
        <v>1992</v>
      </c>
      <c r="B98" s="1" t="s">
        <v>3</v>
      </c>
      <c r="C98" s="1">
        <v>343.94920634920601</v>
      </c>
    </row>
    <row r="99" spans="1:3" x14ac:dyDescent="0.25">
      <c r="A99" s="1">
        <v>1992</v>
      </c>
      <c r="B99" s="1" t="s">
        <v>4</v>
      </c>
      <c r="C99" s="1">
        <v>88.134920634920604</v>
      </c>
    </row>
    <row r="100" spans="1:3" x14ac:dyDescent="0.25">
      <c r="A100" s="1">
        <v>1992</v>
      </c>
      <c r="B100" s="1" t="s">
        <v>5</v>
      </c>
      <c r="C100" s="1">
        <v>359.96428571428601</v>
      </c>
    </row>
    <row r="101" spans="1:3" x14ac:dyDescent="0.25">
      <c r="A101" s="1">
        <v>1992</v>
      </c>
      <c r="B101" s="1" t="s">
        <v>6</v>
      </c>
      <c r="C101" s="1">
        <v>3.9464370078740201</v>
      </c>
    </row>
    <row r="102" spans="1:3" x14ac:dyDescent="0.25">
      <c r="A102" s="1">
        <v>1993</v>
      </c>
      <c r="B102" s="1" t="s">
        <v>3</v>
      </c>
      <c r="C102" s="1">
        <v>359.81513944223099</v>
      </c>
    </row>
    <row r="103" spans="1:3" x14ac:dyDescent="0.25">
      <c r="A103" s="1">
        <v>1993</v>
      </c>
      <c r="B103" s="1" t="s">
        <v>4</v>
      </c>
      <c r="C103" s="1">
        <v>122.459362549801</v>
      </c>
    </row>
    <row r="104" spans="1:3" x14ac:dyDescent="0.25">
      <c r="A104" s="1">
        <v>1993</v>
      </c>
      <c r="B104" s="1" t="s">
        <v>5</v>
      </c>
      <c r="C104" s="1">
        <v>373.93725099601602</v>
      </c>
    </row>
    <row r="105" spans="1:3" x14ac:dyDescent="0.25">
      <c r="A105" s="1">
        <v>1993</v>
      </c>
      <c r="B105" s="1" t="s">
        <v>6</v>
      </c>
      <c r="C105" s="1">
        <v>4.3130098814229196</v>
      </c>
    </row>
    <row r="106" spans="1:3" x14ac:dyDescent="0.25">
      <c r="A106" s="1">
        <v>1994</v>
      </c>
      <c r="B106" s="1" t="s">
        <v>3</v>
      </c>
      <c r="C106" s="1">
        <v>384.15140000000002</v>
      </c>
    </row>
    <row r="107" spans="1:3" x14ac:dyDescent="0.25">
      <c r="A107" s="1">
        <v>1994</v>
      </c>
      <c r="B107" s="1" t="s">
        <v>4</v>
      </c>
      <c r="C107" s="1">
        <v>142.7516</v>
      </c>
    </row>
    <row r="108" spans="1:3" x14ac:dyDescent="0.25">
      <c r="A108" s="1">
        <v>1994</v>
      </c>
      <c r="B108" s="1" t="s">
        <v>5</v>
      </c>
      <c r="C108" s="1">
        <v>405.21319999999997</v>
      </c>
    </row>
    <row r="109" spans="1:3" x14ac:dyDescent="0.25">
      <c r="A109" s="1">
        <v>1994</v>
      </c>
      <c r="B109" s="1" t="s">
        <v>6</v>
      </c>
      <c r="C109" s="1">
        <v>5.2851329365079396</v>
      </c>
    </row>
    <row r="110" spans="1:3" x14ac:dyDescent="0.25">
      <c r="A110" s="1">
        <v>1995</v>
      </c>
      <c r="B110" s="1" t="s">
        <v>3</v>
      </c>
      <c r="C110" s="1">
        <v>384.0532</v>
      </c>
    </row>
    <row r="111" spans="1:3" x14ac:dyDescent="0.25">
      <c r="A111" s="1">
        <v>1995</v>
      </c>
      <c r="B111" s="1" t="s">
        <v>4</v>
      </c>
      <c r="C111" s="1">
        <v>151.29</v>
      </c>
    </row>
    <row r="112" spans="1:3" x14ac:dyDescent="0.25">
      <c r="A112" s="1">
        <v>1995</v>
      </c>
      <c r="B112" s="1" t="s">
        <v>5</v>
      </c>
      <c r="C112" s="1">
        <v>424.23540000000003</v>
      </c>
    </row>
    <row r="113" spans="1:3" x14ac:dyDescent="0.25">
      <c r="A113" s="1">
        <v>1995</v>
      </c>
      <c r="B113" s="1" t="s">
        <v>6</v>
      </c>
      <c r="C113" s="1">
        <v>5.1970615079365103</v>
      </c>
    </row>
    <row r="114" spans="1:3" x14ac:dyDescent="0.25">
      <c r="A114" s="1">
        <v>1996</v>
      </c>
      <c r="B114" s="1" t="s">
        <v>3</v>
      </c>
      <c r="C114" s="1">
        <v>387.86785714285702</v>
      </c>
    </row>
    <row r="115" spans="1:3" x14ac:dyDescent="0.25">
      <c r="A115" s="1">
        <v>1996</v>
      </c>
      <c r="B115" s="1" t="s">
        <v>4</v>
      </c>
      <c r="C115" s="1">
        <v>128.121031746032</v>
      </c>
    </row>
    <row r="116" spans="1:3" x14ac:dyDescent="0.25">
      <c r="A116" s="1">
        <v>1996</v>
      </c>
      <c r="B116" s="1" t="s">
        <v>5</v>
      </c>
      <c r="C116" s="1">
        <v>397.42519841269802</v>
      </c>
    </row>
    <row r="117" spans="1:3" x14ac:dyDescent="0.25">
      <c r="A117" s="1">
        <v>1996</v>
      </c>
      <c r="B117" s="1" t="s">
        <v>6</v>
      </c>
      <c r="C117" s="1">
        <v>5.1994527559055097</v>
      </c>
    </row>
    <row r="118" spans="1:3" x14ac:dyDescent="0.25">
      <c r="A118" s="1">
        <v>1997</v>
      </c>
      <c r="B118" s="1" t="s">
        <v>3</v>
      </c>
      <c r="C118" s="1">
        <v>331.29482071713102</v>
      </c>
    </row>
    <row r="119" spans="1:3" x14ac:dyDescent="0.25">
      <c r="A119" s="1">
        <v>1997</v>
      </c>
      <c r="B119" s="1" t="s">
        <v>4</v>
      </c>
      <c r="C119" s="1">
        <v>177.97270916334699</v>
      </c>
    </row>
    <row r="120" spans="1:3" x14ac:dyDescent="0.25">
      <c r="A120" s="1">
        <v>1997</v>
      </c>
      <c r="B120" s="1" t="s">
        <v>5</v>
      </c>
      <c r="C120" s="1">
        <v>395.86494023904402</v>
      </c>
    </row>
    <row r="121" spans="1:3" x14ac:dyDescent="0.25">
      <c r="A121" s="1">
        <v>1997</v>
      </c>
      <c r="B121" s="1" t="s">
        <v>6</v>
      </c>
      <c r="C121" s="1">
        <v>4.8972411067193704</v>
      </c>
    </row>
    <row r="122" spans="1:3" x14ac:dyDescent="0.25">
      <c r="A122" s="1">
        <v>1998</v>
      </c>
      <c r="B122" s="1" t="s">
        <v>3</v>
      </c>
      <c r="C122" s="1">
        <v>294.08705179282902</v>
      </c>
    </row>
    <row r="123" spans="1:3" x14ac:dyDescent="0.25">
      <c r="A123" s="1">
        <v>1998</v>
      </c>
      <c r="B123" s="1" t="s">
        <v>4</v>
      </c>
      <c r="C123" s="1">
        <v>284.123505976096</v>
      </c>
    </row>
    <row r="124" spans="1:3" x14ac:dyDescent="0.25">
      <c r="A124" s="1">
        <v>1998</v>
      </c>
      <c r="B124" s="1" t="s">
        <v>5</v>
      </c>
      <c r="C124" s="1">
        <v>371.77430278884498</v>
      </c>
    </row>
    <row r="125" spans="1:3" x14ac:dyDescent="0.25">
      <c r="A125" s="1">
        <v>1998</v>
      </c>
      <c r="B125" s="1" t="s">
        <v>6</v>
      </c>
      <c r="C125" s="1">
        <v>5.5397944664031602</v>
      </c>
    </row>
    <row r="126" spans="1:3" x14ac:dyDescent="0.25">
      <c r="A126" s="1">
        <v>1999</v>
      </c>
      <c r="B126" s="1" t="s">
        <v>3</v>
      </c>
      <c r="C126" s="1">
        <v>278.57270916334699</v>
      </c>
    </row>
    <row r="127" spans="1:3" x14ac:dyDescent="0.25">
      <c r="A127" s="1">
        <v>1999</v>
      </c>
      <c r="B127" s="1" t="s">
        <v>4</v>
      </c>
      <c r="C127" s="1">
        <v>357.74422310757001</v>
      </c>
    </row>
    <row r="128" spans="1:3" x14ac:dyDescent="0.25">
      <c r="A128" s="1">
        <v>1999</v>
      </c>
      <c r="B128" s="1" t="s">
        <v>5</v>
      </c>
      <c r="C128" s="1">
        <v>376.73187250996</v>
      </c>
    </row>
    <row r="129" spans="1:3" x14ac:dyDescent="0.25">
      <c r="A129" s="1">
        <v>1999</v>
      </c>
      <c r="B129" s="1" t="s">
        <v>6</v>
      </c>
      <c r="C129" s="1">
        <v>5.21840674603175</v>
      </c>
    </row>
    <row r="130" spans="1:3" x14ac:dyDescent="0.25">
      <c r="A130" s="1">
        <v>2000</v>
      </c>
      <c r="B130" s="1" t="s">
        <v>3</v>
      </c>
      <c r="C130" s="1">
        <v>279.10199999999998</v>
      </c>
    </row>
    <row r="131" spans="1:3" x14ac:dyDescent="0.25">
      <c r="A131" s="1">
        <v>2000</v>
      </c>
      <c r="B131" s="1" t="s">
        <v>4</v>
      </c>
      <c r="C131" s="1">
        <v>680.32799999999997</v>
      </c>
    </row>
    <row r="132" spans="1:3" x14ac:dyDescent="0.25">
      <c r="A132" s="1">
        <v>2000</v>
      </c>
      <c r="B132" s="1" t="s">
        <v>5</v>
      </c>
      <c r="C132" s="1">
        <v>544.13800000000003</v>
      </c>
    </row>
    <row r="133" spans="1:3" x14ac:dyDescent="0.25">
      <c r="A133" s="1">
        <v>2000</v>
      </c>
      <c r="B133" s="1" t="s">
        <v>6</v>
      </c>
      <c r="C133" s="1">
        <v>4.9525297619047599</v>
      </c>
    </row>
    <row r="134" spans="1:3" x14ac:dyDescent="0.25">
      <c r="A134" s="1">
        <v>2001</v>
      </c>
      <c r="B134" s="1" t="s">
        <v>3</v>
      </c>
      <c r="C134" s="1">
        <v>271.03585657370502</v>
      </c>
    </row>
    <row r="135" spans="1:3" x14ac:dyDescent="0.25">
      <c r="A135" s="1">
        <v>2001</v>
      </c>
      <c r="B135" s="1" t="s">
        <v>4</v>
      </c>
      <c r="C135" s="1">
        <v>603.68127490039797</v>
      </c>
    </row>
    <row r="136" spans="1:3" x14ac:dyDescent="0.25">
      <c r="A136" s="1">
        <v>2001</v>
      </c>
      <c r="B136" s="1" t="s">
        <v>5</v>
      </c>
      <c r="C136" s="1">
        <v>528.99800796812701</v>
      </c>
    </row>
    <row r="137" spans="1:3" x14ac:dyDescent="0.25">
      <c r="A137" s="1">
        <v>2001</v>
      </c>
      <c r="B137" s="1" t="s">
        <v>6</v>
      </c>
      <c r="C137" s="1">
        <v>4.3702173913043501</v>
      </c>
    </row>
    <row r="138" spans="1:3" x14ac:dyDescent="0.25">
      <c r="A138" s="1">
        <v>2002</v>
      </c>
      <c r="B138" s="1" t="s">
        <v>3</v>
      </c>
      <c r="C138" s="1">
        <v>309.67720000000003</v>
      </c>
    </row>
    <row r="139" spans="1:3" x14ac:dyDescent="0.25">
      <c r="A139" s="1">
        <v>2002</v>
      </c>
      <c r="B139" s="1" t="s">
        <v>4</v>
      </c>
      <c r="C139" s="1">
        <v>337.56</v>
      </c>
    </row>
    <row r="140" spans="1:3" x14ac:dyDescent="0.25">
      <c r="A140" s="1">
        <v>2002</v>
      </c>
      <c r="B140" s="1" t="s">
        <v>5</v>
      </c>
      <c r="C140" s="1">
        <v>539.255</v>
      </c>
    </row>
    <row r="141" spans="1:3" x14ac:dyDescent="0.25">
      <c r="A141" s="1">
        <v>2002</v>
      </c>
      <c r="B141" s="1" t="s">
        <v>6</v>
      </c>
      <c r="C141" s="1">
        <v>4.5990059523809501</v>
      </c>
    </row>
    <row r="142" spans="1:3" x14ac:dyDescent="0.25">
      <c r="A142" s="1">
        <v>2003</v>
      </c>
      <c r="B142" s="1" t="s">
        <v>3</v>
      </c>
      <c r="C142" s="1">
        <v>363.32091633466098</v>
      </c>
    </row>
    <row r="143" spans="1:3" x14ac:dyDescent="0.25">
      <c r="A143" s="1">
        <v>2003</v>
      </c>
      <c r="B143" s="1" t="s">
        <v>4</v>
      </c>
      <c r="C143" s="1">
        <v>200.518924302789</v>
      </c>
    </row>
    <row r="144" spans="1:3" x14ac:dyDescent="0.25">
      <c r="A144" s="1">
        <v>2003</v>
      </c>
      <c r="B144" s="1" t="s">
        <v>5</v>
      </c>
      <c r="C144" s="1">
        <v>691.19322709163396</v>
      </c>
    </row>
    <row r="145" spans="1:3" x14ac:dyDescent="0.25">
      <c r="A145" s="1">
        <v>2003</v>
      </c>
      <c r="B145" s="1" t="s">
        <v>6</v>
      </c>
      <c r="C145" s="1">
        <v>4.8786857707509901</v>
      </c>
    </row>
    <row r="146" spans="1:3" x14ac:dyDescent="0.25">
      <c r="A146" s="1">
        <v>2004</v>
      </c>
      <c r="B146" s="1" t="s">
        <v>3</v>
      </c>
      <c r="C146" s="1">
        <v>409.16626984126998</v>
      </c>
    </row>
    <row r="147" spans="1:3" x14ac:dyDescent="0.25">
      <c r="A147" s="1">
        <v>2004</v>
      </c>
      <c r="B147" s="1" t="s">
        <v>4</v>
      </c>
      <c r="C147" s="1">
        <v>230.22123015873001</v>
      </c>
    </row>
    <row r="148" spans="1:3" x14ac:dyDescent="0.25">
      <c r="A148" s="1">
        <v>2004</v>
      </c>
      <c r="B148" s="1" t="s">
        <v>5</v>
      </c>
      <c r="C148" s="1">
        <v>845.51984126984098</v>
      </c>
    </row>
    <row r="149" spans="1:3" x14ac:dyDescent="0.25">
      <c r="A149" s="1">
        <v>2004</v>
      </c>
      <c r="B149" s="1" t="s">
        <v>6</v>
      </c>
      <c r="C149" s="1">
        <v>6.6578248031496097</v>
      </c>
    </row>
    <row r="150" spans="1:3" x14ac:dyDescent="0.25">
      <c r="A150" s="1">
        <v>2005</v>
      </c>
      <c r="B150" s="1" t="s">
        <v>3</v>
      </c>
      <c r="C150" s="1">
        <v>444.44779999999997</v>
      </c>
    </row>
    <row r="151" spans="1:3" x14ac:dyDescent="0.25">
      <c r="A151" s="1">
        <v>2005</v>
      </c>
      <c r="B151" s="1" t="s">
        <v>4</v>
      </c>
      <c r="C151" s="1">
        <v>201.07900000000001</v>
      </c>
    </row>
    <row r="152" spans="1:3" x14ac:dyDescent="0.25">
      <c r="A152" s="1">
        <v>2005</v>
      </c>
      <c r="B152" s="1" t="s">
        <v>5</v>
      </c>
      <c r="C152" s="1">
        <v>896.57299999999998</v>
      </c>
    </row>
    <row r="153" spans="1:3" x14ac:dyDescent="0.25">
      <c r="A153" s="1">
        <v>2005</v>
      </c>
      <c r="B153" s="1" t="s">
        <v>6</v>
      </c>
      <c r="C153" s="1">
        <v>7.3115376984126996</v>
      </c>
    </row>
    <row r="154" spans="1:3" x14ac:dyDescent="0.25">
      <c r="A154" s="1">
        <v>2006</v>
      </c>
      <c r="B154" s="1" t="s">
        <v>3</v>
      </c>
      <c r="C154" s="1">
        <v>603.7722</v>
      </c>
    </row>
    <row r="155" spans="1:3" x14ac:dyDescent="0.25">
      <c r="A155" s="1">
        <v>2006</v>
      </c>
      <c r="B155" s="1" t="s">
        <v>4</v>
      </c>
      <c r="C155" s="1">
        <v>319.99900000000002</v>
      </c>
    </row>
    <row r="156" spans="1:3" x14ac:dyDescent="0.25">
      <c r="A156" s="1">
        <v>2006</v>
      </c>
      <c r="B156" s="1" t="s">
        <v>5</v>
      </c>
      <c r="C156" s="1">
        <v>1142.5540000000001</v>
      </c>
    </row>
    <row r="157" spans="1:3" x14ac:dyDescent="0.25">
      <c r="A157" s="1">
        <v>2006</v>
      </c>
      <c r="B157" s="1" t="s">
        <v>6</v>
      </c>
      <c r="C157" s="1">
        <v>11.5491765873016</v>
      </c>
    </row>
    <row r="158" spans="1:3" x14ac:dyDescent="0.25">
      <c r="A158" s="1">
        <v>2007</v>
      </c>
      <c r="B158" s="1" t="s">
        <v>3</v>
      </c>
      <c r="C158" s="1">
        <v>695.38645418326701</v>
      </c>
    </row>
    <row r="159" spans="1:3" x14ac:dyDescent="0.25">
      <c r="A159" s="1">
        <v>2007</v>
      </c>
      <c r="B159" s="1" t="s">
        <v>4</v>
      </c>
      <c r="C159" s="1">
        <v>354.77689243027902</v>
      </c>
    </row>
    <row r="160" spans="1:3" x14ac:dyDescent="0.25">
      <c r="A160" s="1">
        <v>2007</v>
      </c>
      <c r="B160" s="1" t="s">
        <v>5</v>
      </c>
      <c r="C160" s="1">
        <v>1302.80677290837</v>
      </c>
    </row>
    <row r="161" spans="1:3" x14ac:dyDescent="0.25">
      <c r="A161" s="1">
        <v>2007</v>
      </c>
      <c r="B161" s="1" t="s">
        <v>6</v>
      </c>
      <c r="C161" s="1">
        <v>13.3835375494071</v>
      </c>
    </row>
    <row r="162" spans="1:3" x14ac:dyDescent="0.25">
      <c r="A162" s="1">
        <v>2008</v>
      </c>
      <c r="B162" s="1" t="s">
        <v>3</v>
      </c>
      <c r="C162" s="1">
        <v>871.96269841269805</v>
      </c>
    </row>
    <row r="163" spans="1:3" x14ac:dyDescent="0.25">
      <c r="A163" s="1">
        <v>2008</v>
      </c>
      <c r="B163" s="1" t="s">
        <v>4</v>
      </c>
      <c r="C163" s="1">
        <v>352.25</v>
      </c>
    </row>
    <row r="164" spans="1:3" x14ac:dyDescent="0.25">
      <c r="A164" s="1">
        <v>2008</v>
      </c>
      <c r="B164" s="1" t="s">
        <v>5</v>
      </c>
      <c r="C164" s="1">
        <v>1577.5337301587299</v>
      </c>
    </row>
    <row r="165" spans="1:3" x14ac:dyDescent="0.25">
      <c r="A165" s="1">
        <v>2008</v>
      </c>
      <c r="B165" s="1" t="s">
        <v>6</v>
      </c>
      <c r="C165" s="1">
        <v>14.989074803149601</v>
      </c>
    </row>
    <row r="166" spans="1:3" x14ac:dyDescent="0.25">
      <c r="A166" s="1">
        <v>2009</v>
      </c>
      <c r="B166" s="1" t="s">
        <v>3</v>
      </c>
      <c r="C166" s="1">
        <v>972.348605577689</v>
      </c>
    </row>
    <row r="167" spans="1:3" x14ac:dyDescent="0.25">
      <c r="A167" s="1">
        <v>2009</v>
      </c>
      <c r="B167" s="1" t="s">
        <v>4</v>
      </c>
      <c r="C167" s="1">
        <v>263.21713147410401</v>
      </c>
    </row>
    <row r="168" spans="1:3" x14ac:dyDescent="0.25">
      <c r="A168" s="1">
        <v>2009</v>
      </c>
      <c r="B168" s="1" t="s">
        <v>5</v>
      </c>
      <c r="C168" s="1">
        <v>1203.5</v>
      </c>
    </row>
    <row r="169" spans="1:3" x14ac:dyDescent="0.25">
      <c r="A169" s="1">
        <v>2009</v>
      </c>
      <c r="B169" s="1" t="s">
        <v>6</v>
      </c>
      <c r="C169" s="1">
        <v>14.6742786561265</v>
      </c>
    </row>
    <row r="170" spans="1:3" x14ac:dyDescent="0.25">
      <c r="A170" s="1">
        <v>2010</v>
      </c>
      <c r="B170" s="1" t="s">
        <v>3</v>
      </c>
      <c r="C170" s="1">
        <v>1224.5209163346599</v>
      </c>
    </row>
    <row r="171" spans="1:3" x14ac:dyDescent="0.25">
      <c r="A171" s="1">
        <v>2010</v>
      </c>
      <c r="B171" s="1" t="s">
        <v>4</v>
      </c>
      <c r="C171" s="1">
        <v>525.24103585657394</v>
      </c>
    </row>
    <row r="172" spans="1:3" x14ac:dyDescent="0.25">
      <c r="A172" s="1">
        <v>2010</v>
      </c>
      <c r="B172" s="1" t="s">
        <v>5</v>
      </c>
      <c r="C172" s="1">
        <v>1608.98406374502</v>
      </c>
    </row>
    <row r="173" spans="1:3" x14ac:dyDescent="0.25">
      <c r="A173" s="1">
        <v>2010</v>
      </c>
      <c r="B173" s="1" t="s">
        <v>6</v>
      </c>
      <c r="C173" s="1">
        <v>20.1928853754941</v>
      </c>
    </row>
    <row r="174" spans="1:3" x14ac:dyDescent="0.25">
      <c r="A174" s="1">
        <v>2011</v>
      </c>
      <c r="B174" s="1" t="s">
        <v>3</v>
      </c>
      <c r="C174" s="1">
        <v>1571.5200803212899</v>
      </c>
    </row>
    <row r="175" spans="1:3" x14ac:dyDescent="0.25">
      <c r="A175" s="1">
        <v>2011</v>
      </c>
      <c r="B175" s="1" t="s">
        <v>4</v>
      </c>
      <c r="C175" s="1">
        <v>733.63453815261005</v>
      </c>
    </row>
    <row r="176" spans="1:3" x14ac:dyDescent="0.25">
      <c r="A176" s="1">
        <v>2011</v>
      </c>
      <c r="B176" s="1" t="s">
        <v>5</v>
      </c>
      <c r="C176" s="1">
        <v>1721.8674698795201</v>
      </c>
    </row>
    <row r="177" spans="1:3" x14ac:dyDescent="0.25">
      <c r="A177" s="1">
        <v>2011</v>
      </c>
      <c r="B177" s="1" t="s">
        <v>6</v>
      </c>
      <c r="C177" s="1">
        <v>35.119203187251003</v>
      </c>
    </row>
    <row r="178" spans="1:3" x14ac:dyDescent="0.25">
      <c r="A178" s="1">
        <v>2012</v>
      </c>
      <c r="B178" s="1" t="s">
        <v>3</v>
      </c>
      <c r="C178" s="1">
        <v>1668.9803999999999</v>
      </c>
    </row>
    <row r="179" spans="1:3" x14ac:dyDescent="0.25">
      <c r="A179" s="1">
        <v>2012</v>
      </c>
      <c r="B179" s="1" t="s">
        <v>4</v>
      </c>
      <c r="C179" s="1">
        <v>643.18799999999999</v>
      </c>
    </row>
    <row r="180" spans="1:3" x14ac:dyDescent="0.25">
      <c r="A180" s="1">
        <v>2012</v>
      </c>
      <c r="B180" s="1" t="s">
        <v>5</v>
      </c>
      <c r="C180" s="1">
        <v>1551.4760000000001</v>
      </c>
    </row>
    <row r="181" spans="1:3" x14ac:dyDescent="0.25">
      <c r="A181" s="1">
        <v>2012</v>
      </c>
      <c r="B181" s="1" t="s">
        <v>6</v>
      </c>
      <c r="C181" s="1">
        <v>31.149682539682502</v>
      </c>
    </row>
    <row r="182" spans="1:3" x14ac:dyDescent="0.25">
      <c r="A182" s="1">
        <v>2013</v>
      </c>
      <c r="B182" s="1" t="s">
        <v>3</v>
      </c>
      <c r="C182" s="1">
        <v>1411.22569721116</v>
      </c>
    </row>
    <row r="183" spans="1:3" x14ac:dyDescent="0.25">
      <c r="A183" s="1">
        <v>2013</v>
      </c>
      <c r="B183" s="1" t="s">
        <v>4</v>
      </c>
      <c r="C183" s="1">
        <v>725.05577689243</v>
      </c>
    </row>
    <row r="184" spans="1:3" x14ac:dyDescent="0.25">
      <c r="A184" s="1">
        <v>2013</v>
      </c>
      <c r="B184" s="1" t="s">
        <v>5</v>
      </c>
      <c r="C184" s="1">
        <v>1486.71912350598</v>
      </c>
    </row>
    <row r="185" spans="1:3" x14ac:dyDescent="0.25">
      <c r="A185" s="1">
        <v>2013</v>
      </c>
      <c r="B185" s="1" t="s">
        <v>6</v>
      </c>
      <c r="C185" s="1">
        <v>23.792786561264801</v>
      </c>
    </row>
    <row r="186" spans="1:3" x14ac:dyDescent="0.25">
      <c r="A186" s="1">
        <v>2014</v>
      </c>
      <c r="B186" s="1" t="s">
        <v>3</v>
      </c>
      <c r="C186" s="1">
        <v>1266.40239043825</v>
      </c>
    </row>
    <row r="187" spans="1:3" x14ac:dyDescent="0.25">
      <c r="A187" s="1">
        <v>2014</v>
      </c>
      <c r="B187" s="1" t="s">
        <v>4</v>
      </c>
      <c r="C187" s="1">
        <v>803.22310756972104</v>
      </c>
    </row>
    <row r="188" spans="1:3" x14ac:dyDescent="0.25">
      <c r="A188" s="1">
        <v>2014</v>
      </c>
      <c r="B188" s="1" t="s">
        <v>5</v>
      </c>
      <c r="C188" s="1">
        <v>1385.7011952191201</v>
      </c>
    </row>
    <row r="189" spans="1:3" x14ac:dyDescent="0.25">
      <c r="A189" s="1">
        <v>2014</v>
      </c>
      <c r="B189" s="1" t="s">
        <v>6</v>
      </c>
      <c r="C189" s="1">
        <v>19.077845849802401</v>
      </c>
    </row>
    <row r="190" spans="1:3" x14ac:dyDescent="0.25">
      <c r="A190" s="1">
        <v>2015</v>
      </c>
      <c r="B190" s="1" t="s">
        <v>3</v>
      </c>
      <c r="C190" s="1">
        <v>1160.06235059761</v>
      </c>
    </row>
    <row r="191" spans="1:3" x14ac:dyDescent="0.25">
      <c r="A191" s="1">
        <v>2015</v>
      </c>
      <c r="B191" s="1" t="s">
        <v>4</v>
      </c>
      <c r="C191" s="1">
        <v>691.62549800796796</v>
      </c>
    </row>
    <row r="192" spans="1:3" x14ac:dyDescent="0.25">
      <c r="A192" s="1">
        <v>2015</v>
      </c>
      <c r="B192" s="1" t="s">
        <v>5</v>
      </c>
      <c r="C192" s="1">
        <v>1053.492</v>
      </c>
    </row>
    <row r="193" spans="1:3" x14ac:dyDescent="0.25">
      <c r="A193" s="1">
        <v>2015</v>
      </c>
      <c r="B193" s="1" t="s">
        <v>6</v>
      </c>
      <c r="C193" s="1">
        <v>15.68</v>
      </c>
    </row>
    <row r="194" spans="1:3" x14ac:dyDescent="0.25">
      <c r="A194" s="1">
        <v>2016</v>
      </c>
      <c r="B194" s="1" t="s">
        <v>3</v>
      </c>
      <c r="C194" s="1">
        <v>1250.7980079681299</v>
      </c>
    </row>
    <row r="195" spans="1:3" x14ac:dyDescent="0.25">
      <c r="A195" s="1">
        <v>2016</v>
      </c>
      <c r="B195" s="1" t="s">
        <v>4</v>
      </c>
      <c r="C195" s="1">
        <v>613.26679841897203</v>
      </c>
    </row>
    <row r="196" spans="1:3" x14ac:dyDescent="0.25">
      <c r="A196" s="1">
        <v>2016</v>
      </c>
      <c r="B196" s="1" t="s">
        <v>5</v>
      </c>
      <c r="C196" s="1">
        <v>988.33464566929104</v>
      </c>
    </row>
    <row r="197" spans="1:3" x14ac:dyDescent="0.25">
      <c r="A197" s="1">
        <v>2016</v>
      </c>
      <c r="B197" s="1" t="s">
        <v>6</v>
      </c>
      <c r="C197" s="1">
        <v>17.137588932806299</v>
      </c>
    </row>
    <row r="198" spans="1:3" x14ac:dyDescent="0.25">
      <c r="A198" s="1">
        <v>2017</v>
      </c>
      <c r="B198" s="1" t="s">
        <v>3</v>
      </c>
      <c r="C198" s="1">
        <v>1257.1454000000001</v>
      </c>
    </row>
    <row r="199" spans="1:3" x14ac:dyDescent="0.25">
      <c r="A199" s="1">
        <v>2017</v>
      </c>
      <c r="B199" s="1" t="s">
        <v>4</v>
      </c>
      <c r="C199" s="1">
        <v>867.45362903225805</v>
      </c>
    </row>
    <row r="200" spans="1:3" x14ac:dyDescent="0.25">
      <c r="A200" s="1">
        <v>2017</v>
      </c>
      <c r="B200" s="1" t="s">
        <v>5</v>
      </c>
      <c r="C200" s="1">
        <v>948.70161290322596</v>
      </c>
    </row>
    <row r="201" spans="1:3" x14ac:dyDescent="0.25">
      <c r="A201" s="1">
        <v>2017</v>
      </c>
      <c r="B201" s="1" t="s">
        <v>6</v>
      </c>
      <c r="C201" s="1">
        <v>17.048055555555599</v>
      </c>
    </row>
    <row r="202" spans="1:3" x14ac:dyDescent="0.25">
      <c r="A202" s="1">
        <v>2018</v>
      </c>
      <c r="B202" s="1" t="s">
        <v>3</v>
      </c>
      <c r="C202" s="1">
        <v>1268.4866533864499</v>
      </c>
    </row>
    <row r="203" spans="1:3" x14ac:dyDescent="0.25">
      <c r="A203" s="1">
        <v>2018</v>
      </c>
      <c r="B203" s="1" t="s">
        <v>4</v>
      </c>
      <c r="C203" s="1">
        <v>1028.3247011952201</v>
      </c>
    </row>
    <row r="204" spans="1:3" x14ac:dyDescent="0.25">
      <c r="A204" s="1">
        <v>2018</v>
      </c>
      <c r="B204" s="1" t="s">
        <v>5</v>
      </c>
      <c r="C204" s="1">
        <v>879.952</v>
      </c>
    </row>
    <row r="205" spans="1:3" x14ac:dyDescent="0.25">
      <c r="A205" s="1">
        <v>2018</v>
      </c>
      <c r="B205" s="1" t="s">
        <v>6</v>
      </c>
      <c r="C205" s="1">
        <v>15.705375494071101</v>
      </c>
    </row>
    <row r="206" spans="1:3" x14ac:dyDescent="0.25">
      <c r="A206" s="1">
        <v>2019</v>
      </c>
      <c r="B206" s="1" t="s">
        <v>3</v>
      </c>
      <c r="C206" s="1">
        <v>1392.5960159362601</v>
      </c>
    </row>
    <row r="207" spans="1:3" x14ac:dyDescent="0.25">
      <c r="A207" s="1">
        <v>2019</v>
      </c>
      <c r="B207" s="1" t="s">
        <v>4</v>
      </c>
      <c r="C207" s="1">
        <v>1533.7991967871501</v>
      </c>
    </row>
    <row r="208" spans="1:3" x14ac:dyDescent="0.25">
      <c r="A208" s="1">
        <v>2019</v>
      </c>
      <c r="B208" s="1" t="s">
        <v>5</v>
      </c>
      <c r="C208" s="1">
        <v>862.20481927710796</v>
      </c>
    </row>
    <row r="209" spans="1:3" x14ac:dyDescent="0.25">
      <c r="A209" s="1">
        <v>2019</v>
      </c>
      <c r="B209" s="1" t="s">
        <v>6</v>
      </c>
      <c r="C209" s="1">
        <v>16.208537549407101</v>
      </c>
    </row>
    <row r="210" spans="1:3" x14ac:dyDescent="0.25">
      <c r="A210" s="1">
        <v>2020</v>
      </c>
      <c r="B210" s="1" t="s">
        <v>3</v>
      </c>
      <c r="C210" s="1">
        <v>1555.03125</v>
      </c>
    </row>
    <row r="211" spans="1:3" x14ac:dyDescent="0.25">
      <c r="A211" s="1">
        <v>2020</v>
      </c>
      <c r="B211" s="1" t="s">
        <v>4</v>
      </c>
      <c r="C211" s="1">
        <v>2212.125</v>
      </c>
    </row>
    <row r="212" spans="1:3" x14ac:dyDescent="0.25">
      <c r="A212" s="1">
        <v>2020</v>
      </c>
      <c r="B212" s="1" t="s">
        <v>5</v>
      </c>
      <c r="C212" s="1">
        <v>988.875</v>
      </c>
    </row>
    <row r="213" spans="1:3" x14ac:dyDescent="0.25">
      <c r="A213" s="1">
        <v>2020</v>
      </c>
      <c r="B213" s="1" t="s">
        <v>6</v>
      </c>
      <c r="C213" s="1">
        <v>18.003125000000001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16B6-4037-4BD2-8B99-C142443277CC}">
  <dimension ref="B4:G10"/>
  <sheetViews>
    <sheetView tabSelected="1" workbookViewId="0"/>
  </sheetViews>
  <sheetFormatPr defaultRowHeight="13.2" x14ac:dyDescent="0.25"/>
  <cols>
    <col min="1" max="1" width="8.88671875" style="1"/>
    <col min="2" max="2" width="12.5546875" style="1" bestFit="1" customWidth="1"/>
    <col min="3" max="6" width="12" style="3" bestFit="1" customWidth="1"/>
    <col min="7" max="7" width="8.88671875" style="3"/>
    <col min="8" max="16384" width="8.88671875" style="1"/>
  </cols>
  <sheetData>
    <row r="4" spans="2:6" x14ac:dyDescent="0.25">
      <c r="C4" s="2" t="s">
        <v>10</v>
      </c>
    </row>
    <row r="5" spans="2:6" x14ac:dyDescent="0.25">
      <c r="B5" s="4" t="s">
        <v>7</v>
      </c>
      <c r="C5" s="3" t="s">
        <v>9</v>
      </c>
      <c r="D5" s="3" t="s">
        <v>11</v>
      </c>
      <c r="E5" s="3" t="s">
        <v>12</v>
      </c>
      <c r="F5" s="3" t="s">
        <v>13</v>
      </c>
    </row>
    <row r="6" spans="2:6" x14ac:dyDescent="0.25">
      <c r="B6" s="5" t="s">
        <v>3</v>
      </c>
      <c r="C6" s="3">
        <v>35.950236220472398</v>
      </c>
      <c r="D6" s="3">
        <v>553.63836760765685</v>
      </c>
      <c r="E6" s="3">
        <v>1668.9803999999999</v>
      </c>
      <c r="F6" s="3">
        <v>463.12602049140133</v>
      </c>
    </row>
    <row r="7" spans="2:6" x14ac:dyDescent="0.25">
      <c r="B7" s="5" t="s">
        <v>4</v>
      </c>
      <c r="C7" s="3">
        <v>88.134920634920604</v>
      </c>
      <c r="D7" s="3">
        <v>502.26711947394904</v>
      </c>
      <c r="E7" s="3">
        <v>2212.125</v>
      </c>
      <c r="F7" s="3">
        <v>459.25976899684053</v>
      </c>
    </row>
    <row r="8" spans="2:6" x14ac:dyDescent="0.25">
      <c r="B8" s="5" t="s">
        <v>5</v>
      </c>
      <c r="C8" s="3">
        <v>359.96428571428601</v>
      </c>
      <c r="D8" s="3">
        <v>861.00239394093398</v>
      </c>
      <c r="E8" s="3">
        <v>1721.8674698795201</v>
      </c>
      <c r="F8" s="3">
        <v>445.65076023013847</v>
      </c>
    </row>
    <row r="9" spans="2:6" x14ac:dyDescent="0.25">
      <c r="B9" s="5" t="s">
        <v>6</v>
      </c>
      <c r="C9" s="3">
        <v>1.53633333333333</v>
      </c>
      <c r="D9" s="3">
        <v>9.4462370035938115</v>
      </c>
      <c r="E9" s="3">
        <v>35.119203187251003</v>
      </c>
      <c r="F9" s="3">
        <v>7.4787431193807841</v>
      </c>
    </row>
    <row r="10" spans="2:6" x14ac:dyDescent="0.25">
      <c r="B10" s="5" t="s">
        <v>8</v>
      </c>
      <c r="C10" s="3">
        <v>1.53633333333333</v>
      </c>
      <c r="D10" s="3">
        <v>429.19547000153347</v>
      </c>
      <c r="E10" s="3">
        <v>2212.125</v>
      </c>
      <c r="F10" s="3">
        <v>486.62583686560862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METALS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Parfait Gasana</dc:creator>
  <cp:lastModifiedBy>Parfait Gasana</cp:lastModifiedBy>
  <dcterms:created xsi:type="dcterms:W3CDTF">2022-09-25T06:07:02Z</dcterms:created>
  <dcterms:modified xsi:type="dcterms:W3CDTF">2022-09-25T06:07:03Z</dcterms:modified>
</cp:coreProperties>
</file>