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F18" i="1"/>
  <c r="H18" i="1" s="1"/>
  <c r="F17" i="1"/>
  <c r="F16" i="1"/>
  <c r="F15" i="1"/>
  <c r="F14" i="1"/>
  <c r="H14" i="1" s="1"/>
  <c r="F13" i="1"/>
  <c r="F12" i="1"/>
  <c r="F11" i="1"/>
  <c r="F10" i="1"/>
  <c r="H10" i="1" s="1"/>
  <c r="F9" i="1"/>
  <c r="F8" i="1"/>
  <c r="F7" i="1"/>
  <c r="F6" i="1"/>
  <c r="H6" i="1" s="1"/>
  <c r="F5" i="1"/>
  <c r="F4" i="1"/>
  <c r="F3" i="1"/>
  <c r="F118" i="1" s="1"/>
  <c r="H118" i="1" l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116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</calcChain>
</file>

<file path=xl/sharedStrings.xml><?xml version="1.0" encoding="utf-8"?>
<sst xmlns="http://schemas.openxmlformats.org/spreadsheetml/2006/main" count="238" uniqueCount="210">
  <si>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</si>
  <si>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</si>
  <si>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</si>
  <si>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</si>
  <si>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</si>
  <si>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</si>
  <si>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</si>
  <si>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</si>
  <si>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</si>
  <si>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</si>
  <si>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</si>
  <si>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</si>
  <si>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</si>
  <si>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</si>
  <si>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</si>
  <si>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</si>
  <si>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</si>
  <si>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</si>
  <si>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</si>
  <si>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</si>
  <si>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</si>
  <si>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</si>
  <si>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</si>
  <si>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</si>
  <si>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</si>
  <si>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</si>
  <si>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</si>
  <si>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</si>
  <si>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</si>
  <si>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</si>
  <si>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</si>
  <si>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</si>
  <si>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</si>
  <si>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</si>
  <si>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</si>
  <si>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</si>
  <si>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</si>
  <si>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</si>
  <si>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</si>
  <si>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</si>
  <si>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</si>
  <si>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</si>
  <si>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</si>
  <si>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</si>
  <si>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</si>
  <si>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</si>
  <si>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</si>
  <si>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</si>
  <si>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</si>
  <si>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</si>
  <si>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</si>
  <si>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</si>
  <si>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</si>
  <si>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</si>
  <si>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</si>
  <si>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</si>
  <si>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</si>
  <si>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</si>
  <si>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</si>
  <si>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</si>
  <si>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</si>
  <si>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</si>
  <si>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</si>
  <si>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</si>
  <si>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</si>
  <si>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</si>
  <si>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</si>
  <si>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</si>
  <si>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</si>
  <si>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</si>
  <si>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</si>
  <si>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</si>
  <si>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</si>
  <si>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</si>
  <si>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</si>
  <si>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</si>
  <si>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</si>
  <si>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</si>
  <si>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</si>
  <si>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</si>
  <si>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</si>
  <si>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</si>
  <si>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</si>
  <si>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</si>
  <si>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</si>
  <si>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</si>
  <si>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</si>
  <si>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</si>
  <si>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</si>
  <si>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</si>
  <si>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</si>
  <si>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</si>
  <si>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</si>
  <si>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</si>
  <si>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</si>
  <si>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</si>
  <si>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</si>
  <si>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</si>
  <si>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</si>
  <si>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</si>
  <si>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</si>
  <si>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</si>
  <si>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</si>
  <si>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</si>
  <si>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</si>
  <si>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</si>
  <si>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</si>
  <si>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</si>
  <si>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</si>
  <si>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</si>
  <si>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</si>
  <si>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</si>
  <si>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</si>
  <si>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</si>
  <si>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</si>
  <si>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</si>
  <si>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Midlothian self check</t>
  </si>
  <si>
    <t>MKS</t>
  </si>
  <si>
    <t>MKS Anderson/Oglesby</t>
  </si>
  <si>
    <t>MKS self-checkout</t>
  </si>
  <si>
    <t>MLS</t>
  </si>
  <si>
    <t>MLS Morton College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</si>
  <si>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</si>
  <si>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</si>
  <si>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</si>
  <si>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</si>
  <si>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</si>
  <si>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</si>
  <si>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</si>
  <si>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</si>
  <si>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</si>
  <si>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</si>
  <si>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</si>
  <si>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</si>
  <si>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</si>
  <si>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</si>
  <si>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</si>
  <si>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</si>
  <si>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</si>
  <si>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</si>
  <si>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</si>
  <si>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</si>
  <si>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ORS</t>
  </si>
  <si>
    <t>ORS Orland Park</t>
  </si>
  <si>
    <t>ORS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</si>
  <si>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</si>
  <si>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</si>
  <si>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</si>
  <si>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</si>
  <si>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</si>
  <si>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</si>
  <si>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</si>
  <si>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</si>
  <si>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</si>
  <si>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</si>
  <si>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</si>
  <si>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</si>
  <si>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</si>
  <si>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</si>
  <si>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</si>
  <si>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</si>
  <si>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</si>
  <si>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</si>
  <si>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</si>
  <si>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</si>
  <si>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</si>
  <si>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</si>
  <si>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</si>
  <si>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</si>
  <si>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</si>
  <si>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</si>
  <si>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</si>
  <si>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</si>
  <si>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</si>
  <si>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</si>
  <si>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</si>
  <si>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</si>
  <si>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</si>
  <si>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</si>
  <si>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</si>
  <si>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</si>
  <si>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</si>
  <si>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</si>
  <si>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</si>
  <si>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</si>
  <si>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</si>
  <si>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</si>
  <si>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</si>
  <si>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</si>
  <si>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</si>
  <si>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</si>
  <si>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</si>
  <si>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</si>
  <si>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</si>
  <si>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</si>
  <si>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</si>
  <si>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</si>
  <si>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</si>
  <si>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</si>
  <si>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</si>
  <si>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</si>
  <si>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</si>
  <si>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</si>
  <si>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</si>
  <si>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</si>
  <si>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</si>
  <si>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</si>
  <si>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</si>
  <si>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SLS self-checkout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</si>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</sst>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>
        <v>0</v>
      </c>
      <c r="C3">
        <v>66</v>
      </c>
      <c r="E3">
        <v>175</v>
      </c>
      <c r="F3" s="6">
        <f>C3+E3</f>
        <v>241</v>
      </c>
      <c r="H3" s="7">
        <f t="shared" ref="H3:H66" si="0">F3/$F$118</f>
        <v>2.0477212516080136E-4</v>
      </c>
      <c r="I3" s="8"/>
      <c r="J3" t="s">
        <v>7</v>
      </c>
    </row>
    <row r="4" spans="1:10" x14ac:dyDescent="0.2">
      <c r="A4" t="s">
        <v>8</v>
      </c>
      <c r="B4">
        <v>10</v>
      </c>
      <c r="C4">
        <v>10443</v>
      </c>
      <c r="E4">
        <v>2201</v>
      </c>
      <c r="F4" s="6">
        <f t="shared" ref="F4:F68" si="1">C4+E4</f>
        <v>12644</v>
      </c>
      <c r="H4" s="7">
        <f t="shared" si="0"/>
        <v>1.074331431756503E-2</v>
      </c>
      <c r="I4" s="8"/>
      <c r="J4" t="s">
        <v>9</v>
      </c>
    </row>
    <row r="5" spans="1:10" x14ac:dyDescent="0.2">
      <c r="A5" s="9" t="s">
        <v>8</v>
      </c>
      <c r="B5">
        <v>106</v>
      </c>
      <c r="C5">
        <v>662</v>
      </c>
      <c r="E5">
        <v>9</v>
      </c>
      <c r="F5" s="6">
        <f t="shared" si="1"/>
        <v>671</v>
      </c>
      <c r="H5" s="7">
        <f t="shared" si="0"/>
        <v>5.7013317835227263E-4</v>
      </c>
      <c r="I5" s="8"/>
      <c r="J5" s="9" t="s">
        <v>10</v>
      </c>
    </row>
    <row r="6" spans="1:10" x14ac:dyDescent="0.2">
      <c r="A6" t="s">
        <v>11</v>
      </c>
      <c r="B6">
        <v>11</v>
      </c>
      <c r="C6">
        <v>10605</v>
      </c>
      <c r="E6">
        <v>1003</v>
      </c>
      <c r="F6" s="6">
        <f t="shared" si="1"/>
        <v>11608</v>
      </c>
      <c r="H6" s="7">
        <f t="shared" si="0"/>
        <v>9.8630490824339508E-3</v>
      </c>
      <c r="I6" s="8"/>
      <c r="J6" t="s">
        <v>12</v>
      </c>
    </row>
    <row r="7" spans="1:10" x14ac:dyDescent="0.2">
      <c r="A7" t="s">
        <v>11</v>
      </c>
      <c r="B7">
        <v>116</v>
      </c>
      <c r="C7">
        <v>871</v>
      </c>
      <c r="E7">
        <v>9</v>
      </c>
      <c r="F7" s="6">
        <f t="shared" si="1"/>
        <v>880</v>
      </c>
      <c r="H7" s="7">
        <f t="shared" si="0"/>
        <v>7.4771564374068547E-4</v>
      </c>
      <c r="I7" s="8"/>
      <c r="J7" t="s">
        <v>13</v>
      </c>
    </row>
    <row r="8" spans="1:10" x14ac:dyDescent="0.2">
      <c r="A8" t="s">
        <v>14</v>
      </c>
      <c r="B8">
        <v>98</v>
      </c>
      <c r="C8">
        <v>863</v>
      </c>
      <c r="E8">
        <v>126</v>
      </c>
      <c r="F8" s="6">
        <f t="shared" si="1"/>
        <v>989</v>
      </c>
      <c r="H8" s="7">
        <f t="shared" si="0"/>
        <v>8.4033042234038394E-4</v>
      </c>
      <c r="I8" s="8"/>
      <c r="J8" t="s">
        <v>15</v>
      </c>
    </row>
    <row r="9" spans="1:10" x14ac:dyDescent="0.2">
      <c r="A9" t="s">
        <v>16</v>
      </c>
      <c r="B9">
        <v>12</v>
      </c>
      <c r="C9">
        <v>2656</v>
      </c>
      <c r="E9">
        <v>420</v>
      </c>
      <c r="F9" s="6">
        <f t="shared" si="1"/>
        <v>3076</v>
      </c>
      <c r="H9" s="7">
        <f t="shared" si="0"/>
        <v>2.6136060456208505E-3</v>
      </c>
      <c r="I9" s="8"/>
      <c r="J9" t="s">
        <v>17</v>
      </c>
    </row>
    <row r="10" spans="1:10" x14ac:dyDescent="0.2">
      <c r="A10" s="9" t="s">
        <v>18</v>
      </c>
      <c r="B10">
        <v>95</v>
      </c>
      <c r="C10">
        <v>18732</v>
      </c>
      <c r="E10">
        <v>2402</v>
      </c>
      <c r="F10" s="6">
        <f t="shared" si="1"/>
        <v>21134</v>
      </c>
      <c r="H10" s="7">
        <f t="shared" si="0"/>
        <v>1.7957070925926868E-2</v>
      </c>
      <c r="I10" s="8"/>
      <c r="J10" s="9" t="s">
        <v>19</v>
      </c>
    </row>
    <row r="11" spans="1:10" x14ac:dyDescent="0.2">
      <c r="A11" t="s">
        <v>18</v>
      </c>
      <c r="B11">
        <v>956</v>
      </c>
      <c r="C11">
        <v>483</v>
      </c>
      <c r="E11">
        <v>38</v>
      </c>
      <c r="F11" s="6">
        <f t="shared" si="1"/>
        <v>521</v>
      </c>
      <c r="H11" s="7">
        <f t="shared" si="0"/>
        <v>4.4268164816920125E-4</v>
      </c>
      <c r="I11" s="8"/>
      <c r="J11" t="s">
        <v>20</v>
      </c>
    </row>
    <row r="12" spans="1:10" x14ac:dyDescent="0.2">
      <c r="A12" t="s">
        <v>21</v>
      </c>
      <c r="B12">
        <v>13</v>
      </c>
      <c r="C12">
        <v>11403</v>
      </c>
      <c r="E12">
        <v>2304</v>
      </c>
      <c r="F12" s="6">
        <f t="shared" si="1"/>
        <v>13707</v>
      </c>
      <c r="H12" s="7">
        <f t="shared" si="0"/>
        <v>1.1646520828129062E-2</v>
      </c>
      <c r="I12" s="8"/>
      <c r="J12" t="s">
        <v>22</v>
      </c>
    </row>
    <row r="13" spans="1:10" x14ac:dyDescent="0.2">
      <c r="A13" t="s">
        <v>23</v>
      </c>
      <c r="B13">
        <v>14</v>
      </c>
      <c r="C13">
        <v>2557</v>
      </c>
      <c r="E13">
        <v>175</v>
      </c>
      <c r="F13" s="6">
        <f t="shared" si="1"/>
        <v>2732</v>
      </c>
      <c r="H13" s="7">
        <f t="shared" si="0"/>
        <v>2.3213172030676732E-3</v>
      </c>
      <c r="I13" s="8"/>
      <c r="J13" t="s">
        <v>24</v>
      </c>
    </row>
    <row r="14" spans="1:10" x14ac:dyDescent="0.2">
      <c r="A14" t="s">
        <v>25</v>
      </c>
      <c r="B14">
        <v>15</v>
      </c>
      <c r="C14">
        <v>1115</v>
      </c>
      <c r="E14">
        <v>528</v>
      </c>
      <c r="F14" s="6">
        <f t="shared" si="1"/>
        <v>1643</v>
      </c>
      <c r="H14" s="7">
        <f t="shared" si="0"/>
        <v>1.3960190939385751E-3</v>
      </c>
      <c r="I14" s="8"/>
      <c r="J14" t="s">
        <v>26</v>
      </c>
    </row>
    <row r="15" spans="1:10" x14ac:dyDescent="0.2">
      <c r="A15" s="9" t="s">
        <v>27</v>
      </c>
      <c r="B15">
        <v>16</v>
      </c>
      <c r="C15">
        <v>4841</v>
      </c>
      <c r="E15">
        <v>450</v>
      </c>
      <c r="F15" s="6">
        <f t="shared" si="1"/>
        <v>5291</v>
      </c>
      <c r="H15" s="7">
        <f t="shared" si="0"/>
        <v>4.4956403079908711E-3</v>
      </c>
      <c r="I15" s="8"/>
      <c r="J15" s="9" t="s">
        <v>28</v>
      </c>
    </row>
    <row r="16" spans="1:10" x14ac:dyDescent="0.2">
      <c r="A16" t="s">
        <v>29</v>
      </c>
      <c r="B16">
        <v>97</v>
      </c>
      <c r="C16">
        <v>5548</v>
      </c>
      <c r="E16">
        <v>513</v>
      </c>
      <c r="F16" s="6">
        <f t="shared" si="1"/>
        <v>6061</v>
      </c>
      <c r="H16" s="7">
        <f t="shared" si="0"/>
        <v>5.1498914962639711E-3</v>
      </c>
      <c r="I16" s="8"/>
      <c r="J16" t="s">
        <v>30</v>
      </c>
    </row>
    <row r="17" spans="1:10" x14ac:dyDescent="0.2">
      <c r="A17" t="s">
        <v>31</v>
      </c>
      <c r="B17">
        <v>17</v>
      </c>
      <c r="C17">
        <v>6112</v>
      </c>
      <c r="E17">
        <v>604</v>
      </c>
      <c r="F17" s="6">
        <f t="shared" si="1"/>
        <v>6716</v>
      </c>
      <c r="H17" s="7">
        <f t="shared" si="0"/>
        <v>5.7064298447300488E-3</v>
      </c>
      <c r="I17" s="8"/>
      <c r="J17" t="s">
        <v>32</v>
      </c>
    </row>
    <row r="18" spans="1:10" x14ac:dyDescent="0.2">
      <c r="A18" t="s">
        <v>33</v>
      </c>
      <c r="B18">
        <v>18</v>
      </c>
      <c r="C18">
        <v>24874</v>
      </c>
      <c r="E18">
        <v>2706</v>
      </c>
      <c r="F18" s="6">
        <f t="shared" si="1"/>
        <v>27580</v>
      </c>
      <c r="H18" s="7">
        <f t="shared" si="0"/>
        <v>2.343408801632739E-2</v>
      </c>
      <c r="I18" s="8"/>
      <c r="J18" t="s">
        <v>34</v>
      </c>
    </row>
    <row r="19" spans="1:10" x14ac:dyDescent="0.2">
      <c r="A19" t="s">
        <v>35</v>
      </c>
      <c r="B19">
        <v>93</v>
      </c>
      <c r="C19">
        <v>46</v>
      </c>
      <c r="E19">
        <v>13</v>
      </c>
      <c r="F19" s="6">
        <f t="shared" si="1"/>
        <v>59</v>
      </c>
      <c r="H19" s="7">
        <f t="shared" si="0"/>
        <v>5.0130935205341407E-5</v>
      </c>
      <c r="I19" s="8"/>
      <c r="J19" t="s">
        <v>36</v>
      </c>
    </row>
    <row r="20" spans="1:10" x14ac:dyDescent="0.2">
      <c r="A20" t="s">
        <v>37</v>
      </c>
      <c r="B20">
        <v>19</v>
      </c>
      <c r="C20">
        <v>943</v>
      </c>
      <c r="E20">
        <v>558</v>
      </c>
      <c r="F20" s="6">
        <f t="shared" si="1"/>
        <v>1501</v>
      </c>
      <c r="H20" s="7">
        <f t="shared" si="0"/>
        <v>1.2753649786986009E-3</v>
      </c>
      <c r="I20" s="8"/>
      <c r="J20" t="s">
        <v>38</v>
      </c>
    </row>
    <row r="21" spans="1:10" x14ac:dyDescent="0.2">
      <c r="A21" t="s">
        <v>39</v>
      </c>
      <c r="B21">
        <v>20</v>
      </c>
      <c r="C21">
        <v>8416</v>
      </c>
      <c r="E21">
        <v>1543</v>
      </c>
      <c r="F21" s="6">
        <f t="shared" si="1"/>
        <v>9959</v>
      </c>
      <c r="H21" s="7">
        <f t="shared" si="0"/>
        <v>8.4619319272880526E-3</v>
      </c>
      <c r="I21" s="8"/>
      <c r="J21" t="s">
        <v>40</v>
      </c>
    </row>
    <row r="22" spans="1:10" x14ac:dyDescent="0.2">
      <c r="A22" t="s">
        <v>41</v>
      </c>
      <c r="B22">
        <v>21</v>
      </c>
      <c r="C22">
        <v>5181</v>
      </c>
      <c r="E22">
        <v>722</v>
      </c>
      <c r="F22" s="6">
        <f t="shared" si="1"/>
        <v>5903</v>
      </c>
      <c r="H22" s="7">
        <f t="shared" si="0"/>
        <v>5.0156425511378019E-3</v>
      </c>
      <c r="I22" s="8"/>
      <c r="J22" t="s">
        <v>42</v>
      </c>
    </row>
    <row r="23" spans="1:10" x14ac:dyDescent="0.2">
      <c r="A23" t="s">
        <v>43</v>
      </c>
      <c r="B23">
        <v>22</v>
      </c>
      <c r="C23">
        <v>23768</v>
      </c>
      <c r="E23">
        <v>1975</v>
      </c>
      <c r="F23" s="6">
        <f t="shared" si="1"/>
        <v>25743</v>
      </c>
      <c r="H23" s="7">
        <f t="shared" si="0"/>
        <v>2.1873231610018709E-2</v>
      </c>
      <c r="I23" s="8"/>
      <c r="J23" t="s">
        <v>44</v>
      </c>
    </row>
    <row r="24" spans="1:10" x14ac:dyDescent="0.2">
      <c r="A24" t="s">
        <v>45</v>
      </c>
      <c r="B24">
        <v>23</v>
      </c>
      <c r="C24">
        <v>5725</v>
      </c>
      <c r="E24">
        <v>456</v>
      </c>
      <c r="F24" s="6">
        <f t="shared" si="1"/>
        <v>6181</v>
      </c>
      <c r="H24" s="7">
        <f t="shared" si="0"/>
        <v>5.2518527204104279E-3</v>
      </c>
      <c r="I24" s="8"/>
      <c r="J24" t="s">
        <v>46</v>
      </c>
    </row>
    <row r="25" spans="1:10" x14ac:dyDescent="0.2">
      <c r="A25" t="s">
        <v>47</v>
      </c>
      <c r="B25">
        <v>24</v>
      </c>
      <c r="C25">
        <v>12064</v>
      </c>
      <c r="E25">
        <v>1352</v>
      </c>
      <c r="F25" s="6">
        <f t="shared" si="1"/>
        <v>13416</v>
      </c>
      <c r="H25" s="7">
        <f t="shared" si="0"/>
        <v>1.1399264859573904E-2</v>
      </c>
      <c r="I25" s="8"/>
      <c r="J25" t="s">
        <v>48</v>
      </c>
    </row>
    <row r="26" spans="1:10" x14ac:dyDescent="0.2">
      <c r="A26" t="s">
        <v>49</v>
      </c>
      <c r="B26">
        <v>25</v>
      </c>
      <c r="C26">
        <v>10257</v>
      </c>
      <c r="E26">
        <v>2253</v>
      </c>
      <c r="F26" s="6">
        <f t="shared" si="1"/>
        <v>12510</v>
      </c>
      <c r="H26" s="7">
        <f t="shared" si="0"/>
        <v>1.0629457617268153E-2</v>
      </c>
      <c r="I26" s="8"/>
      <c r="J26" t="s">
        <v>50</v>
      </c>
    </row>
    <row r="27" spans="1:10" x14ac:dyDescent="0.2">
      <c r="A27" t="s">
        <v>51</v>
      </c>
      <c r="B27">
        <v>26</v>
      </c>
      <c r="C27">
        <v>3343</v>
      </c>
      <c r="E27">
        <v>561</v>
      </c>
      <c r="F27" s="6">
        <f t="shared" si="1"/>
        <v>3904</v>
      </c>
      <c r="H27" s="7">
        <f t="shared" si="0"/>
        <v>3.3171384922314044E-3</v>
      </c>
      <c r="I27" s="8"/>
      <c r="J27" t="s">
        <v>52</v>
      </c>
    </row>
    <row r="28" spans="1:10" x14ac:dyDescent="0.2">
      <c r="A28" t="s">
        <v>53</v>
      </c>
      <c r="B28">
        <v>28</v>
      </c>
      <c r="C28">
        <v>63395</v>
      </c>
      <c r="E28">
        <v>3800</v>
      </c>
      <c r="F28" s="6">
        <f t="shared" si="1"/>
        <v>67195</v>
      </c>
      <c r="H28" s="7">
        <f t="shared" si="0"/>
        <v>5.7094037137676544E-2</v>
      </c>
      <c r="I28" s="8"/>
      <c r="J28" t="s">
        <v>54</v>
      </c>
    </row>
    <row r="29" spans="1:10" x14ac:dyDescent="0.2">
      <c r="A29" t="s">
        <v>55</v>
      </c>
      <c r="B29">
        <v>29</v>
      </c>
      <c r="C29">
        <v>3657</v>
      </c>
      <c r="E29">
        <v>731</v>
      </c>
      <c r="F29" s="6">
        <f t="shared" si="1"/>
        <v>4388</v>
      </c>
      <c r="H29" s="7">
        <f t="shared" si="0"/>
        <v>3.7283820962887813E-3</v>
      </c>
      <c r="I29" s="8"/>
      <c r="J29" t="s">
        <v>56</v>
      </c>
    </row>
    <row r="30" spans="1:10" x14ac:dyDescent="0.2">
      <c r="A30" t="s">
        <v>57</v>
      </c>
      <c r="B30">
        <v>30</v>
      </c>
      <c r="C30">
        <v>63932</v>
      </c>
      <c r="E30">
        <v>7913</v>
      </c>
      <c r="F30" s="6">
        <f t="shared" si="1"/>
        <v>71845</v>
      </c>
      <c r="H30" s="7">
        <f t="shared" si="0"/>
        <v>6.1045034573351753E-2</v>
      </c>
      <c r="I30" s="8"/>
      <c r="J30" t="s">
        <v>58</v>
      </c>
    </row>
    <row r="31" spans="1:10" x14ac:dyDescent="0.2">
      <c r="A31" t="s">
        <v>57</v>
      </c>
      <c r="B31">
        <v>306</v>
      </c>
      <c r="C31">
        <v>25755</v>
      </c>
      <c r="E31">
        <v>480</v>
      </c>
      <c r="F31" s="6">
        <f t="shared" si="1"/>
        <v>26235</v>
      </c>
      <c r="H31" s="7">
        <f t="shared" si="0"/>
        <v>2.2291272629019185E-2</v>
      </c>
      <c r="I31" s="8"/>
      <c r="J31" t="s">
        <v>59</v>
      </c>
    </row>
    <row r="32" spans="1:10" x14ac:dyDescent="0.2">
      <c r="A32" t="s">
        <v>60</v>
      </c>
      <c r="B32">
        <v>31</v>
      </c>
      <c r="C32">
        <v>15697</v>
      </c>
      <c r="E32">
        <v>1717</v>
      </c>
      <c r="F32" s="6">
        <f t="shared" si="1"/>
        <v>17414</v>
      </c>
      <c r="H32" s="7">
        <f t="shared" si="0"/>
        <v>1.47962729773867E-2</v>
      </c>
      <c r="I32" s="8"/>
      <c r="J32" t="s">
        <v>61</v>
      </c>
    </row>
    <row r="33" spans="1:10" x14ac:dyDescent="0.2">
      <c r="A33" t="s">
        <v>60</v>
      </c>
      <c r="B33">
        <v>316</v>
      </c>
      <c r="C33">
        <v>172</v>
      </c>
      <c r="E33">
        <v>28</v>
      </c>
      <c r="F33" s="6">
        <f t="shared" si="1"/>
        <v>200</v>
      </c>
      <c r="H33" s="7">
        <f t="shared" si="0"/>
        <v>1.699353735774285E-4</v>
      </c>
      <c r="I33" s="8"/>
      <c r="J33" t="s">
        <v>62</v>
      </c>
    </row>
    <row r="34" spans="1:10" x14ac:dyDescent="0.2">
      <c r="A34" t="s">
        <v>63</v>
      </c>
      <c r="B34">
        <v>32</v>
      </c>
      <c r="C34">
        <v>26682</v>
      </c>
      <c r="E34">
        <v>4154</v>
      </c>
      <c r="F34" s="6">
        <f t="shared" si="1"/>
        <v>30836</v>
      </c>
      <c r="H34" s="7">
        <f t="shared" si="0"/>
        <v>2.6200635898167925E-2</v>
      </c>
      <c r="I34" s="8"/>
      <c r="J34" t="s">
        <v>64</v>
      </c>
    </row>
    <row r="35" spans="1:10" x14ac:dyDescent="0.2">
      <c r="A35" t="s">
        <v>63</v>
      </c>
      <c r="B35">
        <v>326</v>
      </c>
      <c r="C35">
        <v>1469</v>
      </c>
      <c r="E35">
        <v>92</v>
      </c>
      <c r="F35" s="6">
        <f t="shared" si="1"/>
        <v>1561</v>
      </c>
      <c r="H35" s="7">
        <f t="shared" si="0"/>
        <v>1.3263455907718295E-3</v>
      </c>
      <c r="I35" s="8"/>
      <c r="J35" t="s">
        <v>65</v>
      </c>
    </row>
    <row r="36" spans="1:10" x14ac:dyDescent="0.2">
      <c r="A36" t="s">
        <v>66</v>
      </c>
      <c r="B36">
        <v>33</v>
      </c>
      <c r="C36">
        <v>10514</v>
      </c>
      <c r="E36">
        <v>773</v>
      </c>
      <c r="F36" s="6">
        <f t="shared" si="1"/>
        <v>11287</v>
      </c>
      <c r="H36" s="7">
        <f t="shared" si="0"/>
        <v>9.590302807842177E-3</v>
      </c>
      <c r="I36" s="8"/>
      <c r="J36" t="s">
        <v>67</v>
      </c>
    </row>
    <row r="37" spans="1:10" x14ac:dyDescent="0.2">
      <c r="A37" t="s">
        <v>66</v>
      </c>
      <c r="B37">
        <v>336</v>
      </c>
      <c r="C37">
        <v>847</v>
      </c>
      <c r="E37">
        <v>58</v>
      </c>
      <c r="F37" s="6">
        <f t="shared" si="1"/>
        <v>905</v>
      </c>
      <c r="H37" s="7">
        <f t="shared" si="0"/>
        <v>7.6895756543786397E-4</v>
      </c>
      <c r="I37" s="8"/>
      <c r="J37" t="s">
        <v>68</v>
      </c>
    </row>
    <row r="38" spans="1:10" x14ac:dyDescent="0.2">
      <c r="A38" t="s">
        <v>69</v>
      </c>
      <c r="B38">
        <v>34</v>
      </c>
      <c r="C38">
        <v>4611</v>
      </c>
      <c r="E38">
        <v>29</v>
      </c>
      <c r="F38" s="6">
        <f t="shared" si="1"/>
        <v>4640</v>
      </c>
      <c r="H38" s="7">
        <f t="shared" si="0"/>
        <v>3.9425006669963417E-3</v>
      </c>
      <c r="I38" s="8"/>
      <c r="J38" t="s">
        <v>70</v>
      </c>
    </row>
    <row r="39" spans="1:10" x14ac:dyDescent="0.2">
      <c r="A39" t="s">
        <v>71</v>
      </c>
      <c r="B39">
        <v>35</v>
      </c>
      <c r="C39">
        <v>9803</v>
      </c>
      <c r="E39">
        <v>1296</v>
      </c>
      <c r="F39" s="6">
        <f t="shared" si="1"/>
        <v>11099</v>
      </c>
      <c r="H39" s="7">
        <f t="shared" si="0"/>
        <v>9.4305635566793947E-3</v>
      </c>
      <c r="I39" s="8"/>
      <c r="J39" t="s">
        <v>72</v>
      </c>
    </row>
    <row r="40" spans="1:10" x14ac:dyDescent="0.2">
      <c r="A40" t="s">
        <v>71</v>
      </c>
      <c r="B40">
        <v>356</v>
      </c>
      <c r="C40">
        <v>2232</v>
      </c>
      <c r="E40">
        <v>14</v>
      </c>
      <c r="F40" s="6">
        <f t="shared" si="1"/>
        <v>2246</v>
      </c>
      <c r="H40" s="7">
        <f t="shared" si="0"/>
        <v>1.9083742452745221E-3</v>
      </c>
      <c r="I40" s="8"/>
      <c r="J40" t="s">
        <v>73</v>
      </c>
    </row>
    <row r="41" spans="1:10" x14ac:dyDescent="0.2">
      <c r="A41" s="9" t="s">
        <v>74</v>
      </c>
      <c r="B41">
        <v>36</v>
      </c>
      <c r="C41">
        <v>11307</v>
      </c>
      <c r="E41">
        <v>1206</v>
      </c>
      <c r="F41" s="6">
        <f t="shared" si="1"/>
        <v>12513</v>
      </c>
      <c r="H41" s="7">
        <f t="shared" si="0"/>
        <v>1.0632006647871815E-2</v>
      </c>
      <c r="I41" s="8"/>
      <c r="J41" s="9" t="s">
        <v>75</v>
      </c>
    </row>
    <row r="42" spans="1:10" x14ac:dyDescent="0.2">
      <c r="A42" t="s">
        <v>74</v>
      </c>
      <c r="B42">
        <v>366</v>
      </c>
      <c r="C42">
        <v>334</v>
      </c>
      <c r="E42">
        <v>29</v>
      </c>
      <c r="F42" s="6">
        <f t="shared" si="1"/>
        <v>363</v>
      </c>
      <c r="H42" s="7">
        <f t="shared" si="0"/>
        <v>3.0843270304303273E-4</v>
      </c>
      <c r="I42" s="8"/>
      <c r="J42" t="s">
        <v>76</v>
      </c>
    </row>
    <row r="43" spans="1:10" x14ac:dyDescent="0.2">
      <c r="A43" t="s">
        <v>77</v>
      </c>
      <c r="B43">
        <v>37</v>
      </c>
      <c r="C43">
        <v>8623</v>
      </c>
      <c r="E43">
        <v>1182</v>
      </c>
      <c r="F43" s="6">
        <f t="shared" si="1"/>
        <v>9805</v>
      </c>
      <c r="H43" s="7">
        <f t="shared" si="0"/>
        <v>8.3310816896334326E-3</v>
      </c>
      <c r="I43" s="8"/>
      <c r="J43" t="s">
        <v>78</v>
      </c>
    </row>
    <row r="44" spans="1:10" x14ac:dyDescent="0.2">
      <c r="A44" t="s">
        <v>77</v>
      </c>
      <c r="B44">
        <v>376</v>
      </c>
      <c r="C44">
        <v>14236</v>
      </c>
      <c r="E44">
        <v>62</v>
      </c>
      <c r="F44" s="6">
        <f t="shared" si="1"/>
        <v>14298</v>
      </c>
      <c r="H44" s="7">
        <f t="shared" si="0"/>
        <v>1.2148679857050364E-2</v>
      </c>
      <c r="I44" s="8"/>
      <c r="J44" t="s">
        <v>79</v>
      </c>
    </row>
    <row r="45" spans="1:10" x14ac:dyDescent="0.2">
      <c r="A45" t="s">
        <v>80</v>
      </c>
      <c r="B45">
        <v>94</v>
      </c>
      <c r="C45">
        <v>184</v>
      </c>
      <c r="E45">
        <v>11</v>
      </c>
      <c r="F45" s="6">
        <f t="shared" si="1"/>
        <v>195</v>
      </c>
      <c r="H45" s="7">
        <f t="shared" si="0"/>
        <v>1.656869892379928E-4</v>
      </c>
      <c r="I45" s="8"/>
      <c r="J45" t="s">
        <v>81</v>
      </c>
    </row>
    <row r="46" spans="1:10" x14ac:dyDescent="0.2">
      <c r="A46" t="s">
        <v>82</v>
      </c>
      <c r="B46">
        <v>38</v>
      </c>
      <c r="C46">
        <v>6024</v>
      </c>
      <c r="E46">
        <v>651</v>
      </c>
      <c r="F46" s="6">
        <f t="shared" si="1"/>
        <v>6675</v>
      </c>
      <c r="H46" s="7">
        <f t="shared" si="0"/>
        <v>5.6715930931466761E-3</v>
      </c>
      <c r="I46" s="8"/>
      <c r="J46" t="s">
        <v>83</v>
      </c>
    </row>
    <row r="47" spans="1:10" x14ac:dyDescent="0.2">
      <c r="A47" t="s">
        <v>84</v>
      </c>
      <c r="B47">
        <v>39</v>
      </c>
      <c r="C47">
        <v>6767</v>
      </c>
      <c r="E47">
        <v>682</v>
      </c>
      <c r="F47" s="6">
        <f t="shared" si="1"/>
        <v>7449</v>
      </c>
      <c r="H47" s="7">
        <f t="shared" si="0"/>
        <v>6.3292429888913244E-3</v>
      </c>
      <c r="I47" s="8"/>
      <c r="J47" t="s">
        <v>85</v>
      </c>
    </row>
    <row r="48" spans="1:10" x14ac:dyDescent="0.2">
      <c r="A48" t="s">
        <v>84</v>
      </c>
      <c r="B48">
        <v>396</v>
      </c>
      <c r="C48">
        <v>15</v>
      </c>
      <c r="E48">
        <v>13</v>
      </c>
      <c r="F48" s="6">
        <f t="shared" si="1"/>
        <v>28</v>
      </c>
      <c r="H48" s="7">
        <f t="shared" si="0"/>
        <v>2.3790952300839989E-5</v>
      </c>
      <c r="I48" s="8"/>
      <c r="J48" t="s">
        <v>86</v>
      </c>
    </row>
    <row r="49" spans="1:10" x14ac:dyDescent="0.2">
      <c r="A49" t="s">
        <v>87</v>
      </c>
      <c r="B49">
        <v>40</v>
      </c>
      <c r="C49">
        <v>2775</v>
      </c>
      <c r="E49">
        <v>352</v>
      </c>
      <c r="F49" s="6">
        <f t="shared" si="1"/>
        <v>3127</v>
      </c>
      <c r="H49" s="7">
        <f t="shared" si="0"/>
        <v>2.6569395658830948E-3</v>
      </c>
      <c r="I49" s="8"/>
      <c r="J49" t="s">
        <v>88</v>
      </c>
    </row>
    <row r="50" spans="1:10" x14ac:dyDescent="0.2">
      <c r="A50" t="s">
        <v>89</v>
      </c>
      <c r="B50">
        <v>41</v>
      </c>
      <c r="C50">
        <v>20772</v>
      </c>
      <c r="E50">
        <v>2237</v>
      </c>
      <c r="F50" s="6">
        <f t="shared" si="1"/>
        <v>23009</v>
      </c>
      <c r="H50" s="7">
        <f t="shared" si="0"/>
        <v>1.9550215053215261E-2</v>
      </c>
      <c r="I50" s="8"/>
      <c r="J50" t="s">
        <v>90</v>
      </c>
    </row>
    <row r="51" spans="1:10" x14ac:dyDescent="0.2">
      <c r="A51" t="s">
        <v>89</v>
      </c>
      <c r="B51">
        <v>416</v>
      </c>
      <c r="C51">
        <v>1964</v>
      </c>
      <c r="E51">
        <v>42</v>
      </c>
      <c r="F51" s="6">
        <f t="shared" si="1"/>
        <v>2006</v>
      </c>
      <c r="H51" s="7">
        <f t="shared" si="0"/>
        <v>1.7044517969816079E-3</v>
      </c>
      <c r="I51" s="8"/>
      <c r="J51" t="s">
        <v>91</v>
      </c>
    </row>
    <row r="52" spans="1:10" x14ac:dyDescent="0.2">
      <c r="A52" t="s">
        <v>92</v>
      </c>
      <c r="B52">
        <v>42</v>
      </c>
      <c r="C52">
        <v>2880</v>
      </c>
      <c r="E52">
        <v>643</v>
      </c>
      <c r="F52" s="6">
        <f t="shared" si="1"/>
        <v>3523</v>
      </c>
      <c r="H52" s="7">
        <f t="shared" si="0"/>
        <v>2.9934116055664031E-3</v>
      </c>
      <c r="I52" s="8"/>
      <c r="J52" t="s">
        <v>93</v>
      </c>
    </row>
    <row r="53" spans="1:10" x14ac:dyDescent="0.2">
      <c r="A53" t="s">
        <v>94</v>
      </c>
      <c r="B53">
        <v>43</v>
      </c>
      <c r="C53">
        <v>5895</v>
      </c>
      <c r="E53">
        <v>418</v>
      </c>
      <c r="F53" s="6">
        <f t="shared" si="1"/>
        <v>6313</v>
      </c>
      <c r="H53" s="7">
        <f t="shared" si="0"/>
        <v>5.3640100669715305E-3</v>
      </c>
      <c r="I53" s="8"/>
      <c r="J53" t="s">
        <v>95</v>
      </c>
    </row>
    <row r="54" spans="1:10" x14ac:dyDescent="0.2">
      <c r="A54" t="s">
        <v>96</v>
      </c>
      <c r="B54">
        <v>44</v>
      </c>
      <c r="C54">
        <v>25623</v>
      </c>
      <c r="E54">
        <v>2913</v>
      </c>
      <c r="F54" s="6">
        <f t="shared" si="1"/>
        <v>28536</v>
      </c>
      <c r="H54" s="7">
        <f t="shared" si="0"/>
        <v>2.4246379102027499E-2</v>
      </c>
      <c r="I54" s="8"/>
      <c r="J54" t="s">
        <v>97</v>
      </c>
    </row>
    <row r="55" spans="1:10" x14ac:dyDescent="0.2">
      <c r="A55" t="s">
        <v>98</v>
      </c>
      <c r="B55">
        <v>45</v>
      </c>
      <c r="C55">
        <v>29013</v>
      </c>
      <c r="E55">
        <v>3356</v>
      </c>
      <c r="F55" s="6">
        <f t="shared" si="1"/>
        <v>32369</v>
      </c>
      <c r="H55" s="7">
        <f t="shared" si="0"/>
        <v>2.7503190536638918E-2</v>
      </c>
      <c r="I55" s="8"/>
      <c r="J55" t="s">
        <v>99</v>
      </c>
    </row>
    <row r="56" spans="1:10" x14ac:dyDescent="0.2">
      <c r="A56" t="s">
        <v>98</v>
      </c>
      <c r="B56">
        <v>456</v>
      </c>
      <c r="C56">
        <v>31021</v>
      </c>
      <c r="E56">
        <v>116</v>
      </c>
      <c r="F56" s="6">
        <f t="shared" si="1"/>
        <v>31137</v>
      </c>
      <c r="H56" s="7">
        <f t="shared" si="0"/>
        <v>2.6456388635401958E-2</v>
      </c>
      <c r="I56" s="8"/>
      <c r="J56" t="s">
        <v>100</v>
      </c>
    </row>
    <row r="57" spans="1:10" x14ac:dyDescent="0.2">
      <c r="A57" t="s">
        <v>101</v>
      </c>
      <c r="B57">
        <v>46</v>
      </c>
      <c r="C57">
        <v>1889</v>
      </c>
      <c r="E57">
        <v>250</v>
      </c>
      <c r="F57" s="6">
        <f t="shared" si="1"/>
        <v>2139</v>
      </c>
      <c r="H57" s="7">
        <f t="shared" si="0"/>
        <v>1.8174588204105978E-3</v>
      </c>
      <c r="I57" s="8"/>
      <c r="J57" t="s">
        <v>102</v>
      </c>
    </row>
    <row r="58" spans="1:10" x14ac:dyDescent="0.2">
      <c r="A58" t="s">
        <v>103</v>
      </c>
      <c r="B58">
        <v>47</v>
      </c>
      <c r="C58">
        <v>18318</v>
      </c>
      <c r="E58">
        <v>1652</v>
      </c>
      <c r="F58" s="6">
        <f t="shared" si="1"/>
        <v>19970</v>
      </c>
      <c r="H58" s="7">
        <f t="shared" si="0"/>
        <v>1.6968047051706237E-2</v>
      </c>
      <c r="I58" s="8"/>
      <c r="J58" t="s">
        <v>104</v>
      </c>
    </row>
    <row r="59" spans="1:10" x14ac:dyDescent="0.2">
      <c r="A59" t="s">
        <v>103</v>
      </c>
      <c r="B59">
        <v>476</v>
      </c>
      <c r="C59">
        <v>1919</v>
      </c>
      <c r="E59">
        <v>60</v>
      </c>
      <c r="F59" s="6">
        <f t="shared" si="1"/>
        <v>1979</v>
      </c>
      <c r="H59" s="7">
        <f t="shared" si="0"/>
        <v>1.681510521548655E-3</v>
      </c>
      <c r="I59" s="8"/>
      <c r="J59" t="s">
        <v>105</v>
      </c>
    </row>
    <row r="60" spans="1:10" x14ac:dyDescent="0.2">
      <c r="A60" t="s">
        <v>106</v>
      </c>
      <c r="B60">
        <v>48</v>
      </c>
      <c r="C60">
        <v>10826</v>
      </c>
      <c r="E60">
        <v>1523</v>
      </c>
      <c r="F60" s="6">
        <f t="shared" si="1"/>
        <v>12349</v>
      </c>
      <c r="H60" s="7">
        <f t="shared" si="0"/>
        <v>1.0492659641538322E-2</v>
      </c>
      <c r="I60" s="8"/>
      <c r="J60" t="s">
        <v>107</v>
      </c>
    </row>
    <row r="61" spans="1:10" x14ac:dyDescent="0.2">
      <c r="A61" t="s">
        <v>108</v>
      </c>
      <c r="B61">
        <v>49</v>
      </c>
      <c r="C61">
        <v>4801</v>
      </c>
      <c r="E61">
        <v>445</v>
      </c>
      <c r="F61" s="6">
        <f t="shared" si="1"/>
        <v>5246</v>
      </c>
      <c r="H61" s="7">
        <f t="shared" si="0"/>
        <v>4.4574048489359501E-3</v>
      </c>
      <c r="I61" s="8"/>
      <c r="J61" t="s">
        <v>109</v>
      </c>
    </row>
    <row r="62" spans="1:10" x14ac:dyDescent="0.2">
      <c r="A62" t="s">
        <v>110</v>
      </c>
      <c r="B62">
        <v>91</v>
      </c>
      <c r="C62">
        <v>140</v>
      </c>
      <c r="E62">
        <v>84</v>
      </c>
      <c r="F62" s="6">
        <f t="shared" si="1"/>
        <v>224</v>
      </c>
      <c r="H62" s="7">
        <f t="shared" si="0"/>
        <v>1.9032761840671991E-4</v>
      </c>
      <c r="I62" s="8"/>
      <c r="J62" t="s">
        <v>111</v>
      </c>
    </row>
    <row r="63" spans="1:10" x14ac:dyDescent="0.2">
      <c r="A63" t="s">
        <v>112</v>
      </c>
      <c r="B63">
        <v>50</v>
      </c>
      <c r="C63">
        <v>1452</v>
      </c>
      <c r="E63">
        <v>45</v>
      </c>
      <c r="F63" s="6">
        <f t="shared" si="1"/>
        <v>1497</v>
      </c>
      <c r="H63" s="7">
        <f t="shared" si="0"/>
        <v>1.2719662712270523E-3</v>
      </c>
      <c r="I63" s="8"/>
      <c r="J63" t="s">
        <v>113</v>
      </c>
    </row>
    <row r="64" spans="1:10" x14ac:dyDescent="0.2">
      <c r="A64" t="s">
        <v>114</v>
      </c>
      <c r="B64">
        <v>51</v>
      </c>
      <c r="C64">
        <v>6915</v>
      </c>
      <c r="E64">
        <v>321</v>
      </c>
      <c r="F64" s="6">
        <f t="shared" si="1"/>
        <v>7236</v>
      </c>
      <c r="H64" s="7">
        <f t="shared" si="0"/>
        <v>6.1482618160313635E-3</v>
      </c>
      <c r="I64" s="8"/>
      <c r="J64" t="s">
        <v>115</v>
      </c>
    </row>
    <row r="65" spans="1:10" x14ac:dyDescent="0.2">
      <c r="A65" s="9" t="s">
        <v>114</v>
      </c>
      <c r="B65">
        <v>516</v>
      </c>
      <c r="C65">
        <v>470</v>
      </c>
      <c r="E65">
        <v>3</v>
      </c>
      <c r="F65" s="6">
        <f t="shared" si="1"/>
        <v>473</v>
      </c>
      <c r="H65" s="7"/>
      <c r="I65" s="8"/>
      <c r="J65" s="9" t="s">
        <v>116</v>
      </c>
    </row>
    <row r="66" spans="1:10" x14ac:dyDescent="0.2">
      <c r="A66" s="9" t="s">
        <v>117</v>
      </c>
      <c r="B66">
        <v>52</v>
      </c>
      <c r="C66">
        <v>1508</v>
      </c>
      <c r="E66">
        <v>113</v>
      </c>
      <c r="F66" s="6">
        <f t="shared" si="1"/>
        <v>1621</v>
      </c>
      <c r="H66" s="7">
        <f t="shared" si="0"/>
        <v>1.3773262028450579E-3</v>
      </c>
      <c r="I66" s="8"/>
      <c r="J66" s="9" t="s">
        <v>118</v>
      </c>
    </row>
    <row r="67" spans="1:10" x14ac:dyDescent="0.2">
      <c r="A67" t="s">
        <v>117</v>
      </c>
      <c r="B67">
        <v>526</v>
      </c>
      <c r="C67">
        <v>102</v>
      </c>
      <c r="E67">
        <v>1</v>
      </c>
      <c r="F67" s="6">
        <f t="shared" si="1"/>
        <v>103</v>
      </c>
      <c r="H67" s="7">
        <f t="shared" ref="H67:H118" si="2">F67/$F$118</f>
        <v>8.7516717392375682E-5</v>
      </c>
      <c r="I67" s="8"/>
      <c r="J67" t="s">
        <v>119</v>
      </c>
    </row>
    <row r="68" spans="1:10" x14ac:dyDescent="0.2">
      <c r="A68" t="s">
        <v>120</v>
      </c>
      <c r="B68">
        <v>53</v>
      </c>
      <c r="C68">
        <v>405</v>
      </c>
      <c r="E68">
        <v>144</v>
      </c>
      <c r="F68" s="6">
        <f t="shared" si="1"/>
        <v>549</v>
      </c>
      <c r="H68" s="7">
        <f t="shared" si="2"/>
        <v>4.6647260047004126E-4</v>
      </c>
      <c r="I68" s="8"/>
      <c r="J68" t="s">
        <v>121</v>
      </c>
    </row>
    <row r="69" spans="1:10" x14ac:dyDescent="0.2">
      <c r="A69" t="s">
        <v>122</v>
      </c>
      <c r="B69">
        <v>54</v>
      </c>
      <c r="C69">
        <v>5859</v>
      </c>
      <c r="E69">
        <v>509</v>
      </c>
      <c r="F69" s="6">
        <f t="shared" ref="F69:F117" si="3">C69+E69</f>
        <v>6368</v>
      </c>
      <c r="H69" s="7">
        <f t="shared" si="2"/>
        <v>5.4107422947053231E-3</v>
      </c>
      <c r="I69" s="8"/>
      <c r="J69" t="s">
        <v>123</v>
      </c>
    </row>
    <row r="70" spans="1:10" x14ac:dyDescent="0.2">
      <c r="A70" t="s">
        <v>124</v>
      </c>
      <c r="B70">
        <v>55</v>
      </c>
      <c r="C70">
        <v>12015</v>
      </c>
      <c r="E70">
        <v>2052</v>
      </c>
      <c r="F70" s="6">
        <f t="shared" si="3"/>
        <v>14067</v>
      </c>
      <c r="H70" s="7">
        <f t="shared" si="2"/>
        <v>1.1952404500568434E-2</v>
      </c>
      <c r="I70" s="8"/>
      <c r="J70" t="s">
        <v>125</v>
      </c>
    </row>
    <row r="71" spans="1:10" x14ac:dyDescent="0.2">
      <c r="A71" t="s">
        <v>124</v>
      </c>
      <c r="B71">
        <v>556</v>
      </c>
      <c r="C71">
        <v>533</v>
      </c>
      <c r="E71">
        <v>120</v>
      </c>
      <c r="F71" s="6">
        <f t="shared" si="3"/>
        <v>653</v>
      </c>
      <c r="H71" s="7">
        <f t="shared" si="2"/>
        <v>5.5483899473030408E-4</v>
      </c>
      <c r="I71" s="8"/>
      <c r="J71" t="s">
        <v>126</v>
      </c>
    </row>
    <row r="72" spans="1:10" x14ac:dyDescent="0.2">
      <c r="A72" t="s">
        <v>127</v>
      </c>
      <c r="B72">
        <v>56</v>
      </c>
      <c r="C72">
        <v>3123</v>
      </c>
      <c r="E72">
        <v>457</v>
      </c>
      <c r="F72" s="6">
        <f t="shared" si="3"/>
        <v>3580</v>
      </c>
      <c r="H72" s="7">
        <f t="shared" si="2"/>
        <v>3.0418431870359703E-3</v>
      </c>
      <c r="I72" s="8"/>
      <c r="J72" t="s">
        <v>128</v>
      </c>
    </row>
    <row r="73" spans="1:10" x14ac:dyDescent="0.2">
      <c r="A73" t="s">
        <v>129</v>
      </c>
      <c r="B73">
        <v>57</v>
      </c>
      <c r="C73">
        <v>12182</v>
      </c>
      <c r="E73">
        <v>793</v>
      </c>
      <c r="F73" s="6">
        <f t="shared" si="3"/>
        <v>12975</v>
      </c>
      <c r="H73" s="7">
        <f t="shared" si="2"/>
        <v>1.1024557360835675E-2</v>
      </c>
      <c r="I73" s="8"/>
      <c r="J73" t="s">
        <v>130</v>
      </c>
    </row>
    <row r="74" spans="1:10" x14ac:dyDescent="0.2">
      <c r="A74" t="s">
        <v>131</v>
      </c>
      <c r="B74">
        <v>58</v>
      </c>
      <c r="C74">
        <v>4728</v>
      </c>
      <c r="E74">
        <v>519</v>
      </c>
      <c r="F74" s="6">
        <f t="shared" si="3"/>
        <v>5247</v>
      </c>
      <c r="H74" s="7">
        <f t="shared" si="2"/>
        <v>4.4582545258038371E-3</v>
      </c>
      <c r="I74" s="8"/>
      <c r="J74" t="s">
        <v>132</v>
      </c>
    </row>
    <row r="75" spans="1:10" x14ac:dyDescent="0.2">
      <c r="A75" t="s">
        <v>133</v>
      </c>
      <c r="B75">
        <v>74</v>
      </c>
      <c r="C75">
        <v>3513</v>
      </c>
      <c r="E75">
        <v>963</v>
      </c>
      <c r="F75" s="6">
        <f t="shared" si="3"/>
        <v>4476</v>
      </c>
      <c r="H75" s="7">
        <f t="shared" si="2"/>
        <v>3.80315366066285E-3</v>
      </c>
      <c r="I75" s="8"/>
      <c r="J75" t="s">
        <v>134</v>
      </c>
    </row>
    <row r="76" spans="1:10" x14ac:dyDescent="0.2">
      <c r="A76" t="s">
        <v>133</v>
      </c>
      <c r="B76">
        <v>746</v>
      </c>
      <c r="C76">
        <v>1421</v>
      </c>
      <c r="E76">
        <v>3</v>
      </c>
      <c r="F76" s="6">
        <f t="shared" si="3"/>
        <v>1424</v>
      </c>
      <c r="H76" s="7">
        <f t="shared" si="2"/>
        <v>1.2099398598712909E-3</v>
      </c>
      <c r="I76" s="8"/>
      <c r="J76" t="s">
        <v>135</v>
      </c>
    </row>
    <row r="77" spans="1:10" x14ac:dyDescent="0.2">
      <c r="A77" t="s">
        <v>136</v>
      </c>
      <c r="B77">
        <v>60</v>
      </c>
      <c r="C77">
        <v>31794</v>
      </c>
      <c r="E77">
        <v>2302</v>
      </c>
      <c r="F77" s="6">
        <f t="shared" si="3"/>
        <v>34096</v>
      </c>
      <c r="H77" s="7">
        <f t="shared" si="2"/>
        <v>2.8970582487480013E-2</v>
      </c>
      <c r="I77" s="8"/>
      <c r="J77" t="s">
        <v>137</v>
      </c>
    </row>
    <row r="78" spans="1:10" x14ac:dyDescent="0.2">
      <c r="A78" t="s">
        <v>136</v>
      </c>
      <c r="B78">
        <v>606</v>
      </c>
      <c r="C78">
        <v>6233</v>
      </c>
      <c r="E78">
        <v>126</v>
      </c>
      <c r="F78" s="6">
        <f t="shared" si="3"/>
        <v>6359</v>
      </c>
      <c r="H78" s="7">
        <f t="shared" si="2"/>
        <v>5.4030952028943395E-3</v>
      </c>
      <c r="I78" s="8"/>
      <c r="J78" t="s">
        <v>138</v>
      </c>
    </row>
    <row r="79" spans="1:10" x14ac:dyDescent="0.2">
      <c r="A79" t="s">
        <v>139</v>
      </c>
      <c r="B79">
        <v>99</v>
      </c>
      <c r="C79">
        <v>34656</v>
      </c>
      <c r="E79">
        <v>9320</v>
      </c>
      <c r="F79" s="6">
        <f t="shared" si="3"/>
        <v>43976</v>
      </c>
      <c r="H79" s="7">
        <f t="shared" si="2"/>
        <v>3.736538994220498E-2</v>
      </c>
      <c r="I79" s="8"/>
      <c r="J79" t="s">
        <v>140</v>
      </c>
    </row>
    <row r="80" spans="1:10" x14ac:dyDescent="0.2">
      <c r="A80" t="s">
        <v>139</v>
      </c>
      <c r="B80">
        <v>996</v>
      </c>
      <c r="C80">
        <v>40019</v>
      </c>
      <c r="E80">
        <v>465</v>
      </c>
      <c r="F80" s="6">
        <f t="shared" si="3"/>
        <v>40484</v>
      </c>
      <c r="H80" s="7">
        <f t="shared" si="2"/>
        <v>3.4398318319543077E-2</v>
      </c>
      <c r="I80" s="8"/>
      <c r="J80" t="s">
        <v>141</v>
      </c>
    </row>
    <row r="81" spans="1:10" x14ac:dyDescent="0.2">
      <c r="A81" t="s">
        <v>142</v>
      </c>
      <c r="B81">
        <v>61</v>
      </c>
      <c r="C81">
        <v>30943</v>
      </c>
      <c r="E81">
        <v>4055</v>
      </c>
      <c r="F81" s="6">
        <f t="shared" si="3"/>
        <v>34998</v>
      </c>
      <c r="H81" s="7">
        <f t="shared" si="2"/>
        <v>2.9736991022314214E-2</v>
      </c>
      <c r="I81" s="8"/>
      <c r="J81" t="s">
        <v>143</v>
      </c>
    </row>
    <row r="82" spans="1:10" x14ac:dyDescent="0.2">
      <c r="A82" t="s">
        <v>142</v>
      </c>
      <c r="B82">
        <v>616</v>
      </c>
      <c r="C82">
        <v>14429</v>
      </c>
      <c r="E82">
        <v>102</v>
      </c>
      <c r="F82" s="6">
        <f t="shared" si="3"/>
        <v>14531</v>
      </c>
      <c r="H82" s="7">
        <f t="shared" si="2"/>
        <v>1.2346654567268068E-2</v>
      </c>
      <c r="I82" s="8"/>
      <c r="J82" t="s">
        <v>144</v>
      </c>
    </row>
    <row r="83" spans="1:10" x14ac:dyDescent="0.2">
      <c r="A83" t="s">
        <v>145</v>
      </c>
      <c r="B83">
        <v>92</v>
      </c>
      <c r="C83">
        <v>8393</v>
      </c>
      <c r="E83">
        <v>1023</v>
      </c>
      <c r="F83" s="6">
        <f t="shared" si="3"/>
        <v>9416</v>
      </c>
      <c r="H83" s="7">
        <f t="shared" si="2"/>
        <v>8.0005573880253342E-3</v>
      </c>
      <c r="I83" s="8"/>
      <c r="J83" t="s">
        <v>146</v>
      </c>
    </row>
    <row r="84" spans="1:10" x14ac:dyDescent="0.2">
      <c r="A84" t="s">
        <v>145</v>
      </c>
      <c r="B84">
        <v>926</v>
      </c>
      <c r="C84">
        <v>1898</v>
      </c>
      <c r="E84">
        <v>44</v>
      </c>
      <c r="F84" s="6">
        <f t="shared" si="3"/>
        <v>1942</v>
      </c>
      <c r="H84" s="7">
        <f t="shared" si="2"/>
        <v>1.6500724774368308E-3</v>
      </c>
      <c r="I84" s="8"/>
      <c r="J84" t="s">
        <v>147</v>
      </c>
    </row>
    <row r="85" spans="1:10" x14ac:dyDescent="0.2">
      <c r="A85" t="s">
        <v>148</v>
      </c>
      <c r="B85">
        <v>62</v>
      </c>
      <c r="C85">
        <v>1115</v>
      </c>
      <c r="E85">
        <v>211</v>
      </c>
      <c r="F85" s="6">
        <f t="shared" si="3"/>
        <v>1326</v>
      </c>
      <c r="H85" s="7">
        <f t="shared" si="2"/>
        <v>1.126671526818351E-3</v>
      </c>
      <c r="I85" s="8"/>
      <c r="J85" t="s">
        <v>149</v>
      </c>
    </row>
    <row r="86" spans="1:10" x14ac:dyDescent="0.2">
      <c r="A86" t="s">
        <v>150</v>
      </c>
      <c r="B86">
        <v>63</v>
      </c>
      <c r="C86">
        <v>13393</v>
      </c>
      <c r="E86">
        <v>2164</v>
      </c>
      <c r="F86" s="6">
        <f t="shared" si="3"/>
        <v>15557</v>
      </c>
      <c r="H86" s="7">
        <f t="shared" si="2"/>
        <v>1.3218423033720277E-2</v>
      </c>
      <c r="I86" s="8"/>
      <c r="J86" t="s">
        <v>151</v>
      </c>
    </row>
    <row r="87" spans="1:10" x14ac:dyDescent="0.2">
      <c r="A87" t="s">
        <v>152</v>
      </c>
      <c r="B87">
        <v>64</v>
      </c>
      <c r="C87">
        <v>7118</v>
      </c>
      <c r="E87">
        <v>1567</v>
      </c>
      <c r="F87" s="6">
        <f t="shared" si="3"/>
        <v>8685</v>
      </c>
      <c r="H87" s="7">
        <f t="shared" si="2"/>
        <v>7.3794435975998328E-3</v>
      </c>
      <c r="I87" s="8"/>
      <c r="J87" t="s">
        <v>153</v>
      </c>
    </row>
    <row r="88" spans="1:10" x14ac:dyDescent="0.2">
      <c r="A88" t="s">
        <v>152</v>
      </c>
      <c r="B88">
        <v>646</v>
      </c>
      <c r="C88">
        <v>3475</v>
      </c>
      <c r="E88">
        <v>23</v>
      </c>
      <c r="F88" s="6">
        <f t="shared" si="3"/>
        <v>3498</v>
      </c>
      <c r="H88" s="7">
        <f t="shared" si="2"/>
        <v>2.9721696838692245E-3</v>
      </c>
      <c r="I88" s="8"/>
      <c r="J88" t="s">
        <v>154</v>
      </c>
    </row>
    <row r="89" spans="1:10" x14ac:dyDescent="0.2">
      <c r="A89" t="s">
        <v>155</v>
      </c>
      <c r="B89">
        <v>65</v>
      </c>
      <c r="C89">
        <v>2438</v>
      </c>
      <c r="E89">
        <v>522</v>
      </c>
      <c r="F89" s="6">
        <f t="shared" si="3"/>
        <v>2960</v>
      </c>
      <c r="H89" s="7">
        <f t="shared" si="2"/>
        <v>2.515043528945942E-3</v>
      </c>
      <c r="I89" s="8"/>
      <c r="J89" t="s">
        <v>156</v>
      </c>
    </row>
    <row r="90" spans="1:10" x14ac:dyDescent="0.2">
      <c r="A90" t="s">
        <v>157</v>
      </c>
      <c r="B90">
        <v>66</v>
      </c>
      <c r="C90">
        <v>1374</v>
      </c>
      <c r="E90">
        <v>253</v>
      </c>
      <c r="F90" s="6">
        <f t="shared" si="3"/>
        <v>1627</v>
      </c>
      <c r="H90" s="7">
        <f t="shared" si="2"/>
        <v>1.3824242640523808E-3</v>
      </c>
      <c r="I90" s="8"/>
      <c r="J90" t="s">
        <v>158</v>
      </c>
    </row>
    <row r="91" spans="1:10" x14ac:dyDescent="0.2">
      <c r="A91" t="s">
        <v>159</v>
      </c>
      <c r="B91">
        <v>67</v>
      </c>
      <c r="C91">
        <v>11559</v>
      </c>
      <c r="E91">
        <v>865</v>
      </c>
      <c r="F91" s="6">
        <f t="shared" si="3"/>
        <v>12424</v>
      </c>
      <c r="H91" s="7">
        <f t="shared" si="2"/>
        <v>1.0556385406629858E-2</v>
      </c>
      <c r="I91" s="8"/>
      <c r="J91" t="s">
        <v>160</v>
      </c>
    </row>
    <row r="92" spans="1:10" x14ac:dyDescent="0.2">
      <c r="A92" t="s">
        <v>159</v>
      </c>
      <c r="B92">
        <v>676</v>
      </c>
      <c r="C92">
        <v>622</v>
      </c>
      <c r="E92">
        <v>16</v>
      </c>
      <c r="F92" s="6">
        <f t="shared" si="3"/>
        <v>638</v>
      </c>
      <c r="H92" s="7">
        <f t="shared" si="2"/>
        <v>5.4209384171199698E-4</v>
      </c>
      <c r="I92" s="8"/>
      <c r="J92" t="s">
        <v>161</v>
      </c>
    </row>
    <row r="93" spans="1:10" x14ac:dyDescent="0.2">
      <c r="A93" t="s">
        <v>162</v>
      </c>
      <c r="B93">
        <v>68</v>
      </c>
      <c r="C93">
        <v>3961</v>
      </c>
      <c r="E93">
        <v>274</v>
      </c>
      <c r="F93" s="6">
        <f t="shared" si="3"/>
        <v>4235</v>
      </c>
      <c r="H93" s="7">
        <f t="shared" si="2"/>
        <v>3.5983815355020484E-3</v>
      </c>
      <c r="I93" s="8"/>
      <c r="J93" t="s">
        <v>163</v>
      </c>
    </row>
    <row r="94" spans="1:10" x14ac:dyDescent="0.2">
      <c r="A94" t="s">
        <v>164</v>
      </c>
      <c r="B94">
        <v>69</v>
      </c>
      <c r="C94">
        <v>11190</v>
      </c>
      <c r="E94">
        <v>855</v>
      </c>
      <c r="F94" s="6">
        <f t="shared" si="3"/>
        <v>12045</v>
      </c>
      <c r="H94" s="7">
        <f t="shared" si="2"/>
        <v>1.0234357873700632E-2</v>
      </c>
      <c r="I94" s="8"/>
      <c r="J94" t="s">
        <v>165</v>
      </c>
    </row>
    <row r="95" spans="1:10" x14ac:dyDescent="0.2">
      <c r="A95" t="s">
        <v>164</v>
      </c>
      <c r="B95">
        <v>696</v>
      </c>
      <c r="C95">
        <v>840</v>
      </c>
      <c r="E95">
        <v>17</v>
      </c>
      <c r="F95" s="6">
        <f t="shared" si="3"/>
        <v>857</v>
      </c>
      <c r="H95" s="7">
        <f t="shared" si="2"/>
        <v>7.2817307577928111E-4</v>
      </c>
      <c r="I95" s="8"/>
      <c r="J95" t="s">
        <v>166</v>
      </c>
    </row>
    <row r="96" spans="1:10" x14ac:dyDescent="0.2">
      <c r="A96" t="s">
        <v>167</v>
      </c>
      <c r="B96">
        <v>70</v>
      </c>
      <c r="C96">
        <v>4455</v>
      </c>
      <c r="E96">
        <v>548</v>
      </c>
      <c r="F96" s="6">
        <f t="shared" si="3"/>
        <v>5003</v>
      </c>
      <c r="H96" s="7">
        <f t="shared" si="2"/>
        <v>4.2509333700393743E-3</v>
      </c>
      <c r="I96" s="8"/>
      <c r="J96" t="s">
        <v>168</v>
      </c>
    </row>
    <row r="97" spans="1:10" x14ac:dyDescent="0.2">
      <c r="A97" t="s">
        <v>169</v>
      </c>
      <c r="B97">
        <v>71</v>
      </c>
      <c r="C97">
        <v>51</v>
      </c>
      <c r="E97">
        <v>2</v>
      </c>
      <c r="F97" s="6">
        <f t="shared" si="3"/>
        <v>53</v>
      </c>
      <c r="H97" s="7">
        <f t="shared" si="2"/>
        <v>4.5032873998018555E-5</v>
      </c>
      <c r="I97" s="8"/>
      <c r="J97" t="s">
        <v>170</v>
      </c>
    </row>
    <row r="98" spans="1:10" x14ac:dyDescent="0.2">
      <c r="A98" t="s">
        <v>171</v>
      </c>
      <c r="B98">
        <v>72</v>
      </c>
      <c r="C98">
        <v>5496</v>
      </c>
      <c r="E98">
        <v>599</v>
      </c>
      <c r="F98" s="6">
        <f t="shared" si="3"/>
        <v>6095</v>
      </c>
      <c r="H98" s="7">
        <f t="shared" si="2"/>
        <v>5.1787805097721334E-3</v>
      </c>
      <c r="I98" s="8"/>
      <c r="J98" t="s">
        <v>172</v>
      </c>
    </row>
    <row r="99" spans="1:10" x14ac:dyDescent="0.2">
      <c r="A99" t="s">
        <v>173</v>
      </c>
      <c r="B99">
        <v>73</v>
      </c>
      <c r="C99">
        <v>9761</v>
      </c>
      <c r="E99">
        <v>1239</v>
      </c>
      <c r="F99" s="6">
        <f t="shared" si="3"/>
        <v>11000</v>
      </c>
      <c r="H99" s="7">
        <f t="shared" si="2"/>
        <v>9.3464455467585673E-3</v>
      </c>
      <c r="I99" s="8"/>
      <c r="J99" t="s">
        <v>174</v>
      </c>
    </row>
    <row r="100" spans="1:10" x14ac:dyDescent="0.2">
      <c r="A100" s="9" t="s">
        <v>175</v>
      </c>
      <c r="B100">
        <v>75</v>
      </c>
      <c r="C100">
        <v>1044</v>
      </c>
      <c r="E100">
        <v>345</v>
      </c>
      <c r="F100" s="6">
        <f t="shared" si="3"/>
        <v>1389</v>
      </c>
      <c r="H100" s="7">
        <f t="shared" si="2"/>
        <v>1.1802011694952411E-3</v>
      </c>
      <c r="I100" s="8"/>
      <c r="J100" s="9" t="s">
        <v>176</v>
      </c>
    </row>
    <row r="101" spans="1:10" x14ac:dyDescent="0.2">
      <c r="A101" t="s">
        <v>177</v>
      </c>
      <c r="B101">
        <v>76</v>
      </c>
      <c r="C101">
        <v>4812</v>
      </c>
      <c r="E101">
        <v>401</v>
      </c>
      <c r="F101" s="6">
        <f t="shared" si="3"/>
        <v>5213</v>
      </c>
      <c r="H101" s="7">
        <f t="shared" si="2"/>
        <v>4.429365512295674E-3</v>
      </c>
      <c r="I101" s="8"/>
      <c r="J101" t="s">
        <v>178</v>
      </c>
    </row>
    <row r="102" spans="1:10" x14ac:dyDescent="0.2">
      <c r="A102" t="s">
        <v>179</v>
      </c>
      <c r="B102">
        <v>77</v>
      </c>
      <c r="C102">
        <v>10607</v>
      </c>
      <c r="E102">
        <v>1156</v>
      </c>
      <c r="F102" s="6">
        <f t="shared" si="3"/>
        <v>11763</v>
      </c>
      <c r="H102" s="7">
        <f t="shared" si="2"/>
        <v>9.9947489969564578E-3</v>
      </c>
      <c r="I102" s="8"/>
      <c r="J102" t="s">
        <v>180</v>
      </c>
    </row>
    <row r="103" spans="1:10" x14ac:dyDescent="0.2">
      <c r="A103" t="s">
        <v>181</v>
      </c>
      <c r="B103">
        <v>78</v>
      </c>
      <c r="C103">
        <v>7875</v>
      </c>
      <c r="E103">
        <v>378</v>
      </c>
      <c r="F103" s="6">
        <f t="shared" si="3"/>
        <v>8253</v>
      </c>
      <c r="H103" s="7">
        <f t="shared" si="2"/>
        <v>7.0123831906725876E-3</v>
      </c>
      <c r="I103" s="8"/>
      <c r="J103" t="s">
        <v>182</v>
      </c>
    </row>
    <row r="104" spans="1:10" x14ac:dyDescent="0.2">
      <c r="A104" t="s">
        <v>183</v>
      </c>
      <c r="B104">
        <v>79</v>
      </c>
      <c r="C104">
        <v>2897</v>
      </c>
      <c r="E104">
        <v>306</v>
      </c>
      <c r="F104" s="6">
        <f t="shared" si="3"/>
        <v>3203</v>
      </c>
      <c r="H104" s="7">
        <f t="shared" si="2"/>
        <v>2.7215150078425173E-3</v>
      </c>
      <c r="I104" s="8"/>
      <c r="J104" t="s">
        <v>184</v>
      </c>
    </row>
    <row r="105" spans="1:10" x14ac:dyDescent="0.2">
      <c r="A105" t="s">
        <v>185</v>
      </c>
      <c r="B105">
        <v>80</v>
      </c>
      <c r="C105">
        <v>1216</v>
      </c>
      <c r="E105">
        <v>173</v>
      </c>
      <c r="F105" s="6">
        <f t="shared" si="3"/>
        <v>1389</v>
      </c>
      <c r="H105" s="7">
        <f t="shared" si="2"/>
        <v>1.1802011694952411E-3</v>
      </c>
      <c r="J105" t="s">
        <v>186</v>
      </c>
    </row>
    <row r="106" spans="1:10" x14ac:dyDescent="0.2">
      <c r="A106" t="s">
        <v>187</v>
      </c>
      <c r="B106">
        <v>90</v>
      </c>
      <c r="C106">
        <v>1966</v>
      </c>
      <c r="E106">
        <v>422</v>
      </c>
      <c r="F106" s="6">
        <f t="shared" si="3"/>
        <v>2388</v>
      </c>
      <c r="H106" s="7">
        <f t="shared" si="2"/>
        <v>2.0290283605144963E-3</v>
      </c>
      <c r="I106" s="8"/>
      <c r="J106" t="s">
        <v>188</v>
      </c>
    </row>
    <row r="107" spans="1:10" x14ac:dyDescent="0.2">
      <c r="A107" t="s">
        <v>189</v>
      </c>
      <c r="B107">
        <v>81</v>
      </c>
      <c r="C107">
        <v>12152</v>
      </c>
      <c r="E107">
        <v>955</v>
      </c>
      <c r="F107" s="6">
        <f t="shared" si="3"/>
        <v>13107</v>
      </c>
      <c r="H107" s="7">
        <f t="shared" si="2"/>
        <v>1.1136714707396777E-2</v>
      </c>
      <c r="I107" s="8"/>
      <c r="J107" t="s">
        <v>190</v>
      </c>
    </row>
    <row r="108" spans="1:10" x14ac:dyDescent="0.2">
      <c r="A108" t="s">
        <v>191</v>
      </c>
      <c r="B108">
        <v>96</v>
      </c>
      <c r="C108">
        <v>671</v>
      </c>
      <c r="E108">
        <v>95</v>
      </c>
      <c r="F108" s="6">
        <f t="shared" si="3"/>
        <v>766</v>
      </c>
      <c r="H108" s="7">
        <f t="shared" si="2"/>
        <v>6.5085248080155118E-4</v>
      </c>
      <c r="I108" s="8"/>
      <c r="J108" t="s">
        <v>192</v>
      </c>
    </row>
    <row r="109" spans="1:10" x14ac:dyDescent="0.2">
      <c r="A109" t="s">
        <v>193</v>
      </c>
      <c r="B109">
        <v>82</v>
      </c>
      <c r="C109">
        <v>22367</v>
      </c>
      <c r="E109">
        <v>3675</v>
      </c>
      <c r="F109" s="6">
        <f t="shared" si="3"/>
        <v>26042</v>
      </c>
      <c r="H109" s="7">
        <f t="shared" si="2"/>
        <v>2.2127284993516967E-2</v>
      </c>
      <c r="I109" s="8"/>
      <c r="J109" t="s">
        <v>194</v>
      </c>
    </row>
    <row r="110" spans="1:10" x14ac:dyDescent="0.2">
      <c r="A110" s="9" t="s">
        <v>193</v>
      </c>
      <c r="B110">
        <v>826</v>
      </c>
      <c r="C110">
        <v>23484</v>
      </c>
      <c r="E110">
        <v>161</v>
      </c>
      <c r="F110" s="6">
        <f t="shared" si="3"/>
        <v>23645</v>
      </c>
      <c r="G110" s="9"/>
      <c r="H110" s="7">
        <f t="shared" si="2"/>
        <v>2.0090609541191486E-2</v>
      </c>
      <c r="I110" s="8"/>
      <c r="J110" t="s">
        <v>195</v>
      </c>
    </row>
    <row r="111" spans="1:10" x14ac:dyDescent="0.2">
      <c r="A111" t="s">
        <v>196</v>
      </c>
      <c r="B111">
        <v>83</v>
      </c>
      <c r="C111">
        <v>423</v>
      </c>
      <c r="E111">
        <v>154</v>
      </c>
      <c r="F111" s="6">
        <f t="shared" si="3"/>
        <v>577</v>
      </c>
      <c r="H111" s="7">
        <f t="shared" si="2"/>
        <v>4.9026355277088127E-4</v>
      </c>
      <c r="J111" t="s">
        <v>197</v>
      </c>
    </row>
    <row r="112" spans="1:10" x14ac:dyDescent="0.2">
      <c r="A112" t="s">
        <v>198</v>
      </c>
      <c r="B112">
        <v>84</v>
      </c>
      <c r="C112">
        <v>8875</v>
      </c>
      <c r="E112">
        <v>847</v>
      </c>
      <c r="F112" s="6">
        <f t="shared" si="3"/>
        <v>9722</v>
      </c>
      <c r="H112" s="7">
        <f t="shared" si="2"/>
        <v>8.2605585095988001E-3</v>
      </c>
      <c r="J112" t="s">
        <v>199</v>
      </c>
    </row>
    <row r="113" spans="1:10" s="10" customFormat="1" x14ac:dyDescent="0.2">
      <c r="A113" t="s">
        <v>200</v>
      </c>
      <c r="B113">
        <v>85</v>
      </c>
      <c r="C113">
        <v>18949</v>
      </c>
      <c r="D113"/>
      <c r="E113">
        <v>1730</v>
      </c>
      <c r="F113" s="6">
        <f t="shared" si="3"/>
        <v>20679</v>
      </c>
      <c r="G113"/>
      <c r="H113" s="7">
        <f t="shared" si="2"/>
        <v>1.757046795103822E-2</v>
      </c>
      <c r="I113"/>
      <c r="J113" t="s">
        <v>201</v>
      </c>
    </row>
    <row r="114" spans="1:10" x14ac:dyDescent="0.2">
      <c r="A114" t="s">
        <v>202</v>
      </c>
      <c r="B114">
        <v>86</v>
      </c>
      <c r="C114">
        <v>3863</v>
      </c>
      <c r="E114">
        <v>417</v>
      </c>
      <c r="F114" s="6">
        <f t="shared" si="3"/>
        <v>4280</v>
      </c>
      <c r="H114" s="7">
        <f t="shared" si="2"/>
        <v>3.6366169945569698E-3</v>
      </c>
      <c r="J114" t="s">
        <v>203</v>
      </c>
    </row>
    <row r="115" spans="1:10" x14ac:dyDescent="0.2">
      <c r="A115" t="s">
        <v>204</v>
      </c>
      <c r="B115">
        <v>87</v>
      </c>
      <c r="C115">
        <v>40491</v>
      </c>
      <c r="E115">
        <v>3837</v>
      </c>
      <c r="F115" s="6">
        <f t="shared" si="3"/>
        <v>44328</v>
      </c>
      <c r="H115" s="7">
        <f t="shared" si="2"/>
        <v>3.7664476199701251E-2</v>
      </c>
      <c r="J115" t="s">
        <v>205</v>
      </c>
    </row>
    <row r="116" spans="1:10" x14ac:dyDescent="0.2">
      <c r="A116" t="s">
        <v>206</v>
      </c>
      <c r="B116">
        <v>89</v>
      </c>
      <c r="C116">
        <v>251</v>
      </c>
      <c r="E116">
        <v>69</v>
      </c>
      <c r="F116" s="6">
        <f t="shared" si="3"/>
        <v>320</v>
      </c>
      <c r="H116" s="7">
        <f>F116/$F$118</f>
        <v>2.7189659772388562E-4</v>
      </c>
      <c r="J116" t="s">
        <v>207</v>
      </c>
    </row>
    <row r="117" spans="1:10" x14ac:dyDescent="0.2">
      <c r="A117" s="9" t="s">
        <v>206</v>
      </c>
      <c r="B117">
        <v>896</v>
      </c>
      <c r="C117">
        <v>6</v>
      </c>
      <c r="E117" s="9">
        <v>0</v>
      </c>
      <c r="F117" s="6">
        <f t="shared" si="3"/>
        <v>6</v>
      </c>
      <c r="G117" s="9"/>
      <c r="H117" s="7">
        <f>F117/$F$118</f>
        <v>5.098061207322855E-6</v>
      </c>
      <c r="I117" s="9"/>
      <c r="J117" s="9" t="s">
        <v>208</v>
      </c>
    </row>
    <row r="118" spans="1:10" x14ac:dyDescent="0.2">
      <c r="A118" s="10" t="s">
        <v>209</v>
      </c>
      <c r="B118" s="10"/>
      <c r="C118" s="10">
        <f>SUM(C3:C117)</f>
        <v>1067054</v>
      </c>
      <c r="D118" s="10"/>
      <c r="E118" s="10">
        <f>SUM(E3:E117)</f>
        <v>109864</v>
      </c>
      <c r="F118" s="11">
        <f>SUM(F3:F117)</f>
        <v>1176918</v>
      </c>
      <c r="G118" s="10"/>
      <c r="H118" s="12">
        <f t="shared" si="2"/>
        <v>1</v>
      </c>
    </row>
  </sheetData>
  <printOptions horizontalCentered="1" gridLines="1"/>
  <pageMargins left="0.75" right="0.75" top="0.75" bottom="0.5" header="0.25" footer="0.25"/>
  <pageSetup orientation="portrait" r:id="rId1"/>
  <headerFooter alignWithMargins="0">
    <oddHeader>&amp;C&amp;"Arial,Bold"COMPARATIVE CIRCULATION ACTIVITY by Agency (November '12)&amp;"Arial,Regular"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2012-12-05T17:46:34Z</dcterms:created>
  <dcterms:modified xsi:type="dcterms:W3CDTF">2012-12-05T17:46:57Z</dcterms:modified>
</cp:coreProperties>
</file>