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Nov!$A:$B,Nov!$1:$3</definedName>
  </definedNames>
  <calcPr calcId="145621"/>
</workbook>
</file>

<file path=xl/calcChain.xml><?xml version="1.0" encoding="utf-8"?>
<calcChain xmlns="http://schemas.openxmlformats.org/spreadsheetml/2006/main">
  <c r="EL70" i="1" l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M70" i="1" s="1"/>
</calcChain>
</file>

<file path=xl/sharedStrings.xml><?xml version="1.0" encoding="utf-8"?>
<sst xmlns="http://schemas.openxmlformats.org/spreadsheetml/2006/main" count="366" uniqueCount="116">
  <si>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</si>
  <si>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</si>
  <si>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</si>
  <si>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</si>
  <si>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</si>
  <si>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</si>
  <si>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</si>
  <si>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</si>
  <si>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</si>
  <si>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</si>
  <si>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</si>
  <si>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</si>
  <si>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</si>
  <si>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</si>
  <si>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</si>
  <si>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</si>
  <si>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</si>
  <si>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</si>
  <si>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</si>
  <si>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</si>
  <si>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</si>
  <si>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</si>
  <si>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</si>
  <si>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</si>
  <si>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</si>
  <si>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</si>
  <si>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</si>
  <si>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</si>
  <si>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</si>
  <si>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</si>
  <si>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</si>
  <si>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</si>
  <si>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</si>
  <si>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</si>
  <si>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</si>
  <si>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</si>
  <si>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</si>
  <si>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</si>
  <si>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</si>
  <si>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</si>
  <si>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</si>
  <si>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</si>
  <si>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</si>
  <si>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</si>
  <si>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</si>
  <si>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</si>
  <si>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</si>
  <si>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MLS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</si>
  <si>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</si>
  <si>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</si>
  <si>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</si>
  <si>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</si>
  <si>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</si>
  <si>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</si>
  <si>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</si>
  <si>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</si>
  <si>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ORS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</si>
  <si>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</si>
  <si>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</si>
  <si>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</si>
  <si>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</si>
  <si>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</si>
  <si>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</si>
  <si>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</si>
  <si>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</si>
  <si>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</si>
  <si>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</si>
  <si>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</si>
  <si>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</si>
  <si>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</si>
  <si>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</si>
  <si>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</si>
  <si>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</si>
  <si>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</si>
  <si>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</si>
  <si>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</si>
  <si>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</si>
  <si>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</si>
  <si>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</si>
  <si>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</si>
  <si>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</si>
  <si>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</si>
  <si>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</si>
  <si>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</si>
  <si>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</si>
  <si>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</si>
  <si>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</si>
  <si>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</si>
  <si>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</si>
  <si>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</si>
  <si>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</si>
  <si>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</si>
  <si>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</si>
  <si>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</si>
  <si>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Non-Res</t>
  </si>
  <si>
    <t>EQS</t>
  </si>
  <si>
    <t>Nonres</t>
  </si>
  <si>
    <t>Student</t>
  </si>
  <si>
    <t>Library</t>
  </si>
  <si>
    <t>J internet</t>
  </si>
  <si>
    <t>Temp</t>
  </si>
  <si>
    <t>Faculty</t>
  </si>
  <si>
    <t>LOCATION</t>
  </si>
  <si>
    <t>Home</t>
  </si>
  <si>
    <t>term ptr.</t>
  </si>
  <si>
    <t>use only</t>
  </si>
  <si>
    <t>student</t>
  </si>
  <si>
    <t>Fac/Guide</t>
  </si>
  <si>
    <t>defined</t>
  </si>
  <si>
    <t>No</t>
  </si>
  <si>
    <t>Errors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</si>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</sst>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2" xfId="0" applyBorder="1"/>
    <xf numFmtId="0" fontId="2" fillId="0" borderId="2" xfId="0" applyFont="1" applyFill="1" applyBorder="1"/>
    <xf numFmtId="0" fontId="0" fillId="0" borderId="0" xfId="0" applyFill="1" applyBorder="1"/>
    <xf numFmtId="0" fontId="1" fillId="0" borderId="8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1" fillId="0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/>
    <xf numFmtId="0" fontId="1" fillId="0" borderId="11" xfId="0" applyFont="1" applyFill="1" applyBorder="1"/>
    <xf numFmtId="0" fontId="1" fillId="0" borderId="10" xfId="0" applyFont="1" applyFill="1" applyBorder="1" applyAlignment="1">
      <alignment wrapText="1"/>
    </xf>
    <xf numFmtId="0" fontId="1" fillId="0" borderId="0" xfId="0" applyFont="1" applyFill="1" applyBorder="1"/>
    <xf numFmtId="0" fontId="2" fillId="0" borderId="12" xfId="0" applyFont="1" applyFill="1" applyBorder="1"/>
    <xf numFmtId="0" fontId="2" fillId="0" borderId="6" xfId="0" applyFont="1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73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140625" style="18" bestFit="1" customWidth="1"/>
    <col min="2" max="2" width="10.140625" style="18" customWidth="1"/>
    <col min="3" max="6" width="8.7109375" style="18" customWidth="1"/>
    <col min="7" max="9" width="9.140625" style="18"/>
    <col min="10" max="84" width="8.7109375" style="18" customWidth="1"/>
    <col min="85" max="85" width="8.7109375" customWidth="1"/>
    <col min="86" max="142" width="8.7109375" style="18" customWidth="1"/>
    <col min="143" max="16384" width="9.140625" style="18"/>
  </cols>
  <sheetData>
    <row r="1" spans="1:143" s="5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46</v>
      </c>
      <c r="CA1" s="1" t="s">
        <v>46</v>
      </c>
      <c r="CB1" s="1" t="s">
        <v>47</v>
      </c>
      <c r="CC1" s="1" t="s">
        <v>47</v>
      </c>
      <c r="CD1" s="1" t="s">
        <v>48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51</v>
      </c>
      <c r="CJ1" s="1" t="s">
        <v>51</v>
      </c>
      <c r="CK1" s="1" t="s">
        <v>52</v>
      </c>
      <c r="CL1" s="1" t="s">
        <v>52</v>
      </c>
      <c r="CM1" s="1" t="s">
        <v>53</v>
      </c>
      <c r="CN1" s="1" t="s">
        <v>54</v>
      </c>
      <c r="CO1" s="1" t="s">
        <v>55</v>
      </c>
      <c r="CP1" s="1" t="s">
        <v>54</v>
      </c>
      <c r="CQ1" s="1" t="s">
        <v>56</v>
      </c>
      <c r="CR1" s="1" t="s">
        <v>56</v>
      </c>
      <c r="CS1" s="1" t="s">
        <v>57</v>
      </c>
      <c r="CT1" s="1" t="s">
        <v>57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62</v>
      </c>
      <c r="DD1" s="1" t="s">
        <v>63</v>
      </c>
      <c r="DE1" s="1" t="s">
        <v>63</v>
      </c>
      <c r="DF1" s="1" t="s">
        <v>64</v>
      </c>
      <c r="DG1" s="1" t="s">
        <v>64</v>
      </c>
      <c r="DH1" s="1" t="s">
        <v>65</v>
      </c>
      <c r="DI1" s="1" t="s">
        <v>65</v>
      </c>
      <c r="DJ1" s="1" t="s">
        <v>66</v>
      </c>
      <c r="DK1" s="1" t="s">
        <v>67</v>
      </c>
      <c r="DL1" s="1" t="s">
        <v>68</v>
      </c>
      <c r="DM1" s="1" t="s">
        <v>68</v>
      </c>
      <c r="DN1" s="1" t="s">
        <v>69</v>
      </c>
      <c r="DO1" s="1" t="s">
        <v>69</v>
      </c>
      <c r="DP1" s="1" t="s">
        <v>70</v>
      </c>
      <c r="DQ1" s="1" t="s">
        <v>70</v>
      </c>
      <c r="DR1" s="1" t="s">
        <v>71</v>
      </c>
      <c r="DS1" s="1" t="s">
        <v>72</v>
      </c>
      <c r="DT1" s="1" t="s">
        <v>73</v>
      </c>
      <c r="DU1" s="1" t="s">
        <v>73</v>
      </c>
      <c r="DV1" s="1" t="s">
        <v>74</v>
      </c>
      <c r="DW1" s="1" t="s">
        <v>74</v>
      </c>
      <c r="DX1" s="1" t="s">
        <v>75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78</v>
      </c>
      <c r="ED1" s="2" t="s">
        <v>79</v>
      </c>
      <c r="EE1" s="3" t="s">
        <v>79</v>
      </c>
      <c r="EF1" s="1" t="s">
        <v>80</v>
      </c>
      <c r="EG1" s="1" t="s">
        <v>80</v>
      </c>
      <c r="EH1" s="1" t="s">
        <v>81</v>
      </c>
      <c r="EI1" s="1" t="s">
        <v>81</v>
      </c>
      <c r="EJ1" s="1" t="s">
        <v>82</v>
      </c>
      <c r="EK1" s="1" t="s">
        <v>82</v>
      </c>
      <c r="EL1" s="1" t="s">
        <v>83</v>
      </c>
      <c r="EM1" s="4" t="s">
        <v>84</v>
      </c>
    </row>
    <row r="2" spans="1:143" s="10" customFormat="1" ht="12.75" customHeight="1" x14ac:dyDescent="0.2">
      <c r="A2" s="3"/>
      <c r="B2" s="3"/>
      <c r="C2" s="6" t="s">
        <v>85</v>
      </c>
      <c r="D2" s="6" t="s">
        <v>86</v>
      </c>
      <c r="E2" s="6" t="s">
        <v>87</v>
      </c>
      <c r="F2" s="6" t="s">
        <v>87</v>
      </c>
      <c r="G2" s="6" t="s">
        <v>88</v>
      </c>
      <c r="H2" s="6" t="s">
        <v>87</v>
      </c>
      <c r="I2" s="6" t="s">
        <v>89</v>
      </c>
      <c r="J2" s="6" t="s">
        <v>85</v>
      </c>
      <c r="K2" s="6" t="s">
        <v>86</v>
      </c>
      <c r="L2" s="6" t="s">
        <v>85</v>
      </c>
      <c r="M2" s="6" t="s">
        <v>86</v>
      </c>
      <c r="N2" s="6" t="s">
        <v>87</v>
      </c>
      <c r="O2" s="6" t="s">
        <v>85</v>
      </c>
      <c r="P2" s="6" t="s">
        <v>86</v>
      </c>
      <c r="Q2" s="6" t="s">
        <v>87</v>
      </c>
      <c r="R2" s="6" t="s">
        <v>85</v>
      </c>
      <c r="S2" s="6" t="s">
        <v>86</v>
      </c>
      <c r="T2" s="6" t="s">
        <v>85</v>
      </c>
      <c r="U2" s="6" t="s">
        <v>86</v>
      </c>
      <c r="V2" s="6" t="s">
        <v>88</v>
      </c>
      <c r="W2" s="6" t="s">
        <v>85</v>
      </c>
      <c r="X2" s="6" t="s">
        <v>86</v>
      </c>
      <c r="Y2" s="6" t="s">
        <v>85</v>
      </c>
      <c r="Z2" s="6" t="s">
        <v>86</v>
      </c>
      <c r="AA2" s="6" t="s">
        <v>85</v>
      </c>
      <c r="AB2" s="6" t="s">
        <v>86</v>
      </c>
      <c r="AC2" s="6" t="s">
        <v>85</v>
      </c>
      <c r="AD2" s="6" t="s">
        <v>86</v>
      </c>
      <c r="AE2" s="6" t="s">
        <v>87</v>
      </c>
      <c r="AF2" s="6" t="s">
        <v>85</v>
      </c>
      <c r="AG2" s="6" t="s">
        <v>86</v>
      </c>
      <c r="AH2" s="6" t="s">
        <v>87</v>
      </c>
      <c r="AI2" s="6" t="s">
        <v>90</v>
      </c>
      <c r="AJ2" s="6" t="s">
        <v>85</v>
      </c>
      <c r="AK2" s="6" t="s">
        <v>86</v>
      </c>
      <c r="AL2" s="6" t="s">
        <v>87</v>
      </c>
      <c r="AM2" s="6" t="s">
        <v>85</v>
      </c>
      <c r="AN2" s="6" t="s">
        <v>86</v>
      </c>
      <c r="AO2" s="6" t="s">
        <v>87</v>
      </c>
      <c r="AP2" s="6" t="s">
        <v>91</v>
      </c>
      <c r="AQ2" s="6" t="s">
        <v>87</v>
      </c>
      <c r="AR2" s="6" t="s">
        <v>92</v>
      </c>
      <c r="AS2" s="6" t="s">
        <v>85</v>
      </c>
      <c r="AT2" s="6" t="s">
        <v>86</v>
      </c>
      <c r="AU2" s="6" t="s">
        <v>87</v>
      </c>
      <c r="AV2" s="6" t="s">
        <v>86</v>
      </c>
      <c r="AW2" s="6" t="s">
        <v>87</v>
      </c>
      <c r="AX2" s="6" t="s">
        <v>85</v>
      </c>
      <c r="AY2" s="6" t="s">
        <v>86</v>
      </c>
      <c r="AZ2" s="6" t="s">
        <v>85</v>
      </c>
      <c r="BA2" s="6" t="s">
        <v>93</v>
      </c>
      <c r="BB2" s="6" t="s">
        <v>87</v>
      </c>
      <c r="BC2" s="6" t="s">
        <v>85</v>
      </c>
      <c r="BD2" s="6" t="s">
        <v>93</v>
      </c>
      <c r="BE2" s="6" t="s">
        <v>85</v>
      </c>
      <c r="BF2" s="6" t="s">
        <v>86</v>
      </c>
      <c r="BG2" s="6" t="s">
        <v>85</v>
      </c>
      <c r="BH2" s="6" t="s">
        <v>86</v>
      </c>
      <c r="BI2" s="6" t="s">
        <v>87</v>
      </c>
      <c r="BJ2" s="6" t="s">
        <v>94</v>
      </c>
      <c r="BK2" s="6" t="s">
        <v>87</v>
      </c>
      <c r="BL2" s="6" t="s">
        <v>92</v>
      </c>
      <c r="BM2" s="6" t="s">
        <v>87</v>
      </c>
      <c r="BN2" s="6" t="s">
        <v>95</v>
      </c>
      <c r="BO2" s="6" t="s">
        <v>87</v>
      </c>
      <c r="BP2" s="6" t="s">
        <v>96</v>
      </c>
      <c r="BQ2" s="6" t="s">
        <v>85</v>
      </c>
      <c r="BR2" s="6" t="s">
        <v>86</v>
      </c>
      <c r="BS2" s="6" t="s">
        <v>87</v>
      </c>
      <c r="BT2" s="6" t="s">
        <v>87</v>
      </c>
      <c r="BU2" s="6" t="s">
        <v>85</v>
      </c>
      <c r="BV2" s="6" t="s">
        <v>86</v>
      </c>
      <c r="BW2" s="6" t="s">
        <v>88</v>
      </c>
      <c r="BX2" s="6" t="s">
        <v>85</v>
      </c>
      <c r="BY2" s="6" t="s">
        <v>87</v>
      </c>
      <c r="BZ2" s="6" t="s">
        <v>87</v>
      </c>
      <c r="CA2" s="6" t="s">
        <v>86</v>
      </c>
      <c r="CB2" s="6" t="s">
        <v>97</v>
      </c>
      <c r="CC2" s="6" t="s">
        <v>98</v>
      </c>
      <c r="CD2" s="6" t="s">
        <v>85</v>
      </c>
      <c r="CE2" s="6" t="s">
        <v>86</v>
      </c>
      <c r="CF2" s="6" t="s">
        <v>87</v>
      </c>
      <c r="CG2" s="6" t="s">
        <v>99</v>
      </c>
      <c r="CH2" s="6" t="s">
        <v>85</v>
      </c>
      <c r="CI2" s="6" t="s">
        <v>85</v>
      </c>
      <c r="CJ2" s="6" t="s">
        <v>86</v>
      </c>
      <c r="CK2" s="6" t="s">
        <v>86</v>
      </c>
      <c r="CL2" s="6" t="s">
        <v>85</v>
      </c>
      <c r="CM2" s="6" t="s">
        <v>87</v>
      </c>
      <c r="CN2" s="6" t="s">
        <v>87</v>
      </c>
      <c r="CO2" s="6" t="s">
        <v>88</v>
      </c>
      <c r="CP2" s="6" t="s">
        <v>100</v>
      </c>
      <c r="CQ2" s="6" t="s">
        <v>87</v>
      </c>
      <c r="CR2" s="6" t="s">
        <v>96</v>
      </c>
      <c r="CS2" s="6" t="s">
        <v>97</v>
      </c>
      <c r="CT2" s="6" t="s">
        <v>101</v>
      </c>
      <c r="CU2" s="6" t="s">
        <v>87</v>
      </c>
      <c r="CV2" s="6" t="s">
        <v>87</v>
      </c>
      <c r="CW2" s="6" t="s">
        <v>96</v>
      </c>
      <c r="CX2" s="6" t="s">
        <v>85</v>
      </c>
      <c r="CY2" s="6" t="s">
        <v>86</v>
      </c>
      <c r="CZ2" s="6" t="s">
        <v>85</v>
      </c>
      <c r="DA2" s="6" t="s">
        <v>86</v>
      </c>
      <c r="DB2" s="6" t="s">
        <v>87</v>
      </c>
      <c r="DC2" s="6" t="s">
        <v>98</v>
      </c>
      <c r="DD2" s="6" t="s">
        <v>85</v>
      </c>
      <c r="DE2" s="6" t="s">
        <v>86</v>
      </c>
      <c r="DF2" s="6" t="s">
        <v>85</v>
      </c>
      <c r="DG2" s="6" t="s">
        <v>86</v>
      </c>
      <c r="DH2" s="6" t="s">
        <v>85</v>
      </c>
      <c r="DI2" s="6" t="s">
        <v>86</v>
      </c>
      <c r="DJ2" s="6" t="s">
        <v>85</v>
      </c>
      <c r="DK2" s="6" t="s">
        <v>87</v>
      </c>
      <c r="DL2" s="6" t="s">
        <v>85</v>
      </c>
      <c r="DM2" s="6" t="s">
        <v>86</v>
      </c>
      <c r="DN2" s="6" t="s">
        <v>85</v>
      </c>
      <c r="DO2" s="6" t="s">
        <v>86</v>
      </c>
      <c r="DP2" s="6" t="s">
        <v>85</v>
      </c>
      <c r="DQ2" s="6" t="s">
        <v>86</v>
      </c>
      <c r="DR2" s="6" t="s">
        <v>87</v>
      </c>
      <c r="DS2" s="6" t="s">
        <v>88</v>
      </c>
      <c r="DT2" s="6" t="s">
        <v>85</v>
      </c>
      <c r="DU2" s="6" t="s">
        <v>86</v>
      </c>
      <c r="DV2" s="6" t="s">
        <v>85</v>
      </c>
      <c r="DW2" s="6" t="s">
        <v>86</v>
      </c>
      <c r="DX2" s="6" t="s">
        <v>85</v>
      </c>
      <c r="DY2" s="6" t="s">
        <v>86</v>
      </c>
      <c r="DZ2" s="6" t="s">
        <v>87</v>
      </c>
      <c r="EA2" s="6" t="s">
        <v>85</v>
      </c>
      <c r="EB2" s="6" t="s">
        <v>85</v>
      </c>
      <c r="EC2" s="6" t="s">
        <v>86</v>
      </c>
      <c r="ED2" s="7" t="s">
        <v>97</v>
      </c>
      <c r="EE2" s="8" t="s">
        <v>101</v>
      </c>
      <c r="EF2" s="6" t="s">
        <v>85</v>
      </c>
      <c r="EG2" s="6" t="s">
        <v>86</v>
      </c>
      <c r="EH2" s="6" t="s">
        <v>87</v>
      </c>
      <c r="EI2" s="6" t="s">
        <v>96</v>
      </c>
      <c r="EJ2" s="6" t="s">
        <v>85</v>
      </c>
      <c r="EK2" s="6" t="s">
        <v>86</v>
      </c>
      <c r="EL2" s="6" t="s">
        <v>87</v>
      </c>
      <c r="EM2" s="9"/>
    </row>
    <row r="3" spans="1:143" s="10" customFormat="1" ht="12.75" customHeight="1" x14ac:dyDescent="0.2">
      <c r="A3" s="3"/>
      <c r="B3" s="11" t="s">
        <v>102</v>
      </c>
      <c r="C3" s="12"/>
      <c r="D3" s="12"/>
      <c r="E3" s="12"/>
      <c r="F3" s="12"/>
      <c r="G3" s="12"/>
      <c r="H3" s="12"/>
      <c r="I3" s="12" t="s">
        <v>103</v>
      </c>
      <c r="J3" s="12"/>
      <c r="K3" s="12"/>
      <c r="L3" s="12"/>
      <c r="M3" s="12"/>
      <c r="N3" s="12"/>
      <c r="O3" s="12"/>
      <c r="P3" s="12"/>
      <c r="Q3" s="13"/>
      <c r="R3" s="12"/>
      <c r="S3" s="12"/>
      <c r="T3" s="12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 t="s">
        <v>88</v>
      </c>
      <c r="AJ3" s="13"/>
      <c r="AK3" s="13"/>
      <c r="AL3" s="13"/>
      <c r="AM3" s="13"/>
      <c r="AN3" s="13"/>
      <c r="AO3" s="13"/>
      <c r="AP3" s="13" t="s">
        <v>104</v>
      </c>
      <c r="AQ3" s="13"/>
      <c r="AR3" s="13" t="s">
        <v>105</v>
      </c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 t="s">
        <v>105</v>
      </c>
      <c r="BM3" s="13"/>
      <c r="BN3" s="13" t="s">
        <v>87</v>
      </c>
      <c r="BO3" s="13"/>
      <c r="BP3" s="13"/>
      <c r="BQ3" s="13"/>
      <c r="BR3" s="13"/>
      <c r="BS3" s="13"/>
      <c r="BT3" s="13"/>
      <c r="BU3" s="13" t="s">
        <v>106</v>
      </c>
      <c r="BV3" s="13"/>
      <c r="BW3" s="13" t="s">
        <v>107</v>
      </c>
      <c r="BX3" s="13"/>
      <c r="BY3" s="13"/>
      <c r="BZ3" s="13"/>
      <c r="CA3" s="13"/>
      <c r="CB3" s="13" t="s">
        <v>87</v>
      </c>
      <c r="CC3" s="13" t="s">
        <v>108</v>
      </c>
      <c r="CD3" s="13" t="s">
        <v>87</v>
      </c>
      <c r="CE3" s="13" t="s">
        <v>87</v>
      </c>
      <c r="CF3" s="13"/>
      <c r="CG3" s="13" t="s">
        <v>109</v>
      </c>
      <c r="CH3" s="13"/>
      <c r="CI3" s="13"/>
      <c r="CJ3" s="13"/>
      <c r="CK3" s="13"/>
      <c r="CL3" s="13"/>
      <c r="CM3" s="13"/>
      <c r="CN3" s="13"/>
      <c r="CO3" s="13"/>
      <c r="CP3" s="13" t="s">
        <v>110</v>
      </c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 t="s">
        <v>108</v>
      </c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2"/>
    </row>
    <row r="4" spans="1:143" x14ac:dyDescent="0.2">
      <c r="A4" s="14">
        <v>100</v>
      </c>
      <c r="B4" s="15" t="s">
        <v>111</v>
      </c>
      <c r="C4" s="16">
        <v>1179</v>
      </c>
      <c r="D4" s="16">
        <v>52</v>
      </c>
      <c r="E4" s="16">
        <v>926</v>
      </c>
      <c r="F4" s="16">
        <v>435</v>
      </c>
      <c r="G4" s="16">
        <v>38</v>
      </c>
      <c r="H4" s="16">
        <v>2378</v>
      </c>
      <c r="I4" s="16">
        <v>139</v>
      </c>
      <c r="J4" s="16">
        <v>845</v>
      </c>
      <c r="K4" s="16">
        <v>102</v>
      </c>
      <c r="L4" s="16">
        <v>255</v>
      </c>
      <c r="M4" s="16">
        <v>116</v>
      </c>
      <c r="N4" s="16">
        <v>0</v>
      </c>
      <c r="O4" s="16">
        <v>173</v>
      </c>
      <c r="P4" s="16">
        <v>5</v>
      </c>
      <c r="Q4" s="16">
        <v>305</v>
      </c>
      <c r="R4" s="16">
        <v>529</v>
      </c>
      <c r="S4" s="16">
        <v>60</v>
      </c>
      <c r="T4" s="16">
        <v>1507</v>
      </c>
      <c r="U4" s="16">
        <v>170</v>
      </c>
      <c r="V4" s="16">
        <v>30</v>
      </c>
      <c r="W4" s="16">
        <v>48</v>
      </c>
      <c r="X4" s="16">
        <v>2</v>
      </c>
      <c r="Y4" s="16">
        <v>551</v>
      </c>
      <c r="Z4" s="16">
        <v>49</v>
      </c>
      <c r="AA4" s="16">
        <v>336</v>
      </c>
      <c r="AB4" s="16">
        <v>16</v>
      </c>
      <c r="AC4" s="16">
        <v>1020</v>
      </c>
      <c r="AD4" s="16">
        <v>365</v>
      </c>
      <c r="AE4" s="16">
        <v>583</v>
      </c>
      <c r="AF4" s="16">
        <v>651</v>
      </c>
      <c r="AG4" s="16">
        <v>59</v>
      </c>
      <c r="AH4" s="16">
        <v>1051</v>
      </c>
      <c r="AI4" s="16">
        <v>92</v>
      </c>
      <c r="AJ4" s="16">
        <v>342</v>
      </c>
      <c r="AK4" s="16">
        <v>1</v>
      </c>
      <c r="AL4" s="16">
        <v>7261</v>
      </c>
      <c r="AM4" s="16">
        <v>214</v>
      </c>
      <c r="AN4" s="16">
        <v>35</v>
      </c>
      <c r="AO4" s="16">
        <v>7482</v>
      </c>
      <c r="AP4" s="16">
        <v>34</v>
      </c>
      <c r="AQ4" s="16">
        <v>1630</v>
      </c>
      <c r="AR4" s="16">
        <v>178</v>
      </c>
      <c r="AS4" s="16">
        <v>1617</v>
      </c>
      <c r="AT4" s="16">
        <v>107</v>
      </c>
      <c r="AU4" s="16">
        <v>976</v>
      </c>
      <c r="AV4" s="16">
        <v>80</v>
      </c>
      <c r="AW4" s="16">
        <v>1092</v>
      </c>
      <c r="AX4" s="16">
        <v>942</v>
      </c>
      <c r="AY4" s="16">
        <v>87</v>
      </c>
      <c r="AZ4" s="16">
        <v>2980</v>
      </c>
      <c r="BA4" s="16">
        <v>396</v>
      </c>
      <c r="BB4" s="16">
        <v>961</v>
      </c>
      <c r="BC4" s="16">
        <v>666</v>
      </c>
      <c r="BD4" s="16">
        <v>221</v>
      </c>
      <c r="BE4" s="16">
        <v>287</v>
      </c>
      <c r="BF4" s="16">
        <v>11</v>
      </c>
      <c r="BG4" s="16">
        <v>1665</v>
      </c>
      <c r="BH4" s="16">
        <v>139</v>
      </c>
      <c r="BI4" s="16">
        <v>155</v>
      </c>
      <c r="BJ4" s="16">
        <v>72</v>
      </c>
      <c r="BK4" s="16">
        <v>369</v>
      </c>
      <c r="BL4" s="16">
        <v>11</v>
      </c>
      <c r="BM4" s="16">
        <v>2913</v>
      </c>
      <c r="BN4" s="16">
        <v>75</v>
      </c>
      <c r="BO4" s="16">
        <v>5325</v>
      </c>
      <c r="BP4" s="16">
        <v>821</v>
      </c>
      <c r="BQ4" s="16">
        <v>121</v>
      </c>
      <c r="BR4" s="16">
        <v>6</v>
      </c>
      <c r="BS4" s="16">
        <v>2511</v>
      </c>
      <c r="BT4" s="16">
        <v>1505</v>
      </c>
      <c r="BU4" s="16">
        <v>188</v>
      </c>
      <c r="BV4" s="16">
        <v>38</v>
      </c>
      <c r="BW4" s="16">
        <v>13</v>
      </c>
      <c r="BX4" s="16">
        <v>15</v>
      </c>
      <c r="BY4" s="16">
        <v>526</v>
      </c>
      <c r="BZ4" s="16">
        <v>167</v>
      </c>
      <c r="CA4" s="16">
        <v>20</v>
      </c>
      <c r="CB4" s="16">
        <v>15</v>
      </c>
      <c r="CC4" s="16">
        <v>1</v>
      </c>
      <c r="CD4" s="16">
        <v>437</v>
      </c>
      <c r="CE4" s="16">
        <v>39</v>
      </c>
      <c r="CF4" s="16">
        <v>928</v>
      </c>
      <c r="CG4" s="16">
        <v>12</v>
      </c>
      <c r="CH4" s="16">
        <v>136</v>
      </c>
      <c r="CI4" s="16">
        <v>691</v>
      </c>
      <c r="CJ4" s="16">
        <v>162</v>
      </c>
      <c r="CK4" s="16">
        <v>17</v>
      </c>
      <c r="CL4" s="16">
        <v>297</v>
      </c>
      <c r="CM4" s="16">
        <v>2788</v>
      </c>
      <c r="CN4" s="16">
        <v>12253</v>
      </c>
      <c r="CO4" s="16">
        <v>409</v>
      </c>
      <c r="CP4" s="16">
        <v>1</v>
      </c>
      <c r="CQ4" s="16">
        <v>5117</v>
      </c>
      <c r="CR4" s="16">
        <v>89</v>
      </c>
      <c r="CS4" s="16">
        <v>6</v>
      </c>
      <c r="CT4" s="16">
        <v>25</v>
      </c>
      <c r="CU4" s="16">
        <v>2330</v>
      </c>
      <c r="CV4" s="16">
        <v>964</v>
      </c>
      <c r="CW4" s="16">
        <v>2</v>
      </c>
      <c r="CX4" s="16">
        <v>227</v>
      </c>
      <c r="CY4" s="16">
        <v>5</v>
      </c>
      <c r="CZ4" s="16">
        <v>198</v>
      </c>
      <c r="DA4" s="16">
        <v>20</v>
      </c>
      <c r="DB4" s="16">
        <v>49</v>
      </c>
      <c r="DC4" s="16">
        <v>1203</v>
      </c>
      <c r="DD4" s="16">
        <v>308</v>
      </c>
      <c r="DE4" s="16">
        <v>58</v>
      </c>
      <c r="DF4" s="16">
        <v>942</v>
      </c>
      <c r="DG4" s="16">
        <v>91</v>
      </c>
      <c r="DH4" s="16">
        <v>309</v>
      </c>
      <c r="DI4" s="16">
        <v>16</v>
      </c>
      <c r="DJ4" s="16">
        <v>8</v>
      </c>
      <c r="DK4" s="16">
        <v>779</v>
      </c>
      <c r="DL4" s="16">
        <v>950</v>
      </c>
      <c r="DM4" s="16">
        <v>88</v>
      </c>
      <c r="DN4" s="16">
        <v>81</v>
      </c>
      <c r="DO4" s="16">
        <v>0</v>
      </c>
      <c r="DP4" s="16">
        <v>289</v>
      </c>
      <c r="DQ4" s="16">
        <v>16</v>
      </c>
      <c r="DR4" s="16">
        <v>1092</v>
      </c>
      <c r="DS4" s="16">
        <v>88</v>
      </c>
      <c r="DT4" s="16">
        <v>231</v>
      </c>
      <c r="DU4" s="16">
        <v>2</v>
      </c>
      <c r="DV4" s="16">
        <v>405</v>
      </c>
      <c r="DW4" s="16">
        <v>57</v>
      </c>
      <c r="DX4" s="16">
        <v>167</v>
      </c>
      <c r="DY4" s="16">
        <v>65</v>
      </c>
      <c r="DZ4" s="16">
        <v>1940</v>
      </c>
      <c r="EA4" s="16">
        <v>33</v>
      </c>
      <c r="EB4" s="16">
        <v>5713</v>
      </c>
      <c r="EC4" s="16">
        <v>427</v>
      </c>
      <c r="ED4" s="16">
        <v>77</v>
      </c>
      <c r="EE4" s="16">
        <v>7</v>
      </c>
      <c r="EF4" s="16">
        <v>1921</v>
      </c>
      <c r="EG4" s="16">
        <v>2</v>
      </c>
      <c r="EH4" s="16">
        <v>1993</v>
      </c>
      <c r="EI4" s="16">
        <v>28</v>
      </c>
      <c r="EJ4" s="16">
        <v>481</v>
      </c>
      <c r="EK4" s="16">
        <v>12</v>
      </c>
      <c r="EL4" s="16">
        <v>6158</v>
      </c>
      <c r="EM4" s="17">
        <f t="shared" ref="EM4:EM67" si="0">SUM(C4:EL4)</f>
        <v>111577</v>
      </c>
    </row>
    <row r="5" spans="1:143" x14ac:dyDescent="0.2">
      <c r="A5" s="14">
        <v>104</v>
      </c>
      <c r="B5" s="15" t="s">
        <v>2</v>
      </c>
      <c r="C5" s="16">
        <v>40</v>
      </c>
      <c r="D5" s="16">
        <v>2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  <c r="EC5" s="16">
        <v>0</v>
      </c>
      <c r="ED5" s="16">
        <v>0</v>
      </c>
      <c r="EE5" s="16">
        <v>0</v>
      </c>
      <c r="EF5" s="16">
        <v>0</v>
      </c>
      <c r="EG5" s="16">
        <v>0</v>
      </c>
      <c r="EH5" s="16">
        <v>0</v>
      </c>
      <c r="EI5" s="16">
        <v>0</v>
      </c>
      <c r="EJ5" s="16">
        <v>0</v>
      </c>
      <c r="EK5" s="16">
        <v>0</v>
      </c>
      <c r="EL5" s="16">
        <v>0</v>
      </c>
      <c r="EM5" s="17">
        <f t="shared" si="0"/>
        <v>42</v>
      </c>
    </row>
    <row r="6" spans="1:143" x14ac:dyDescent="0.2">
      <c r="A6" s="14">
        <v>114</v>
      </c>
      <c r="B6" s="15" t="s">
        <v>3</v>
      </c>
      <c r="C6" s="16">
        <v>2</v>
      </c>
      <c r="D6" s="16">
        <v>0</v>
      </c>
      <c r="E6" s="16">
        <v>31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7">
        <f t="shared" si="0"/>
        <v>33</v>
      </c>
    </row>
    <row r="7" spans="1:143" x14ac:dyDescent="0.2">
      <c r="A7" s="14">
        <v>134</v>
      </c>
      <c r="B7" s="15" t="s">
        <v>112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103</v>
      </c>
      <c r="K7" s="16">
        <v>286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1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  <c r="EC7" s="16">
        <v>0</v>
      </c>
      <c r="ED7" s="16">
        <v>0</v>
      </c>
      <c r="EE7" s="16">
        <v>0</v>
      </c>
      <c r="EF7" s="16">
        <v>0</v>
      </c>
      <c r="EG7" s="16">
        <v>0</v>
      </c>
      <c r="EH7" s="16">
        <v>0</v>
      </c>
      <c r="EI7" s="16">
        <v>0</v>
      </c>
      <c r="EJ7" s="16">
        <v>0</v>
      </c>
      <c r="EK7" s="16">
        <v>0</v>
      </c>
      <c r="EL7" s="16">
        <v>0</v>
      </c>
      <c r="EM7" s="17">
        <f t="shared" si="0"/>
        <v>390</v>
      </c>
    </row>
    <row r="8" spans="1:143" x14ac:dyDescent="0.2">
      <c r="A8" s="14">
        <v>144</v>
      </c>
      <c r="B8" s="15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55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6">
        <v>0</v>
      </c>
      <c r="EF8" s="16">
        <v>0</v>
      </c>
      <c r="EG8" s="16">
        <v>0</v>
      </c>
      <c r="EH8" s="16">
        <v>0</v>
      </c>
      <c r="EI8" s="16">
        <v>0</v>
      </c>
      <c r="EJ8" s="16">
        <v>0</v>
      </c>
      <c r="EK8" s="16">
        <v>0</v>
      </c>
      <c r="EL8" s="16">
        <v>0</v>
      </c>
      <c r="EM8" s="17">
        <f t="shared" si="0"/>
        <v>55</v>
      </c>
    </row>
    <row r="9" spans="1:143" x14ac:dyDescent="0.2">
      <c r="A9" s="14">
        <v>164</v>
      </c>
      <c r="B9" s="15" t="s">
        <v>9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45</v>
      </c>
      <c r="S9" s="16">
        <v>45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2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1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0</v>
      </c>
      <c r="EK9" s="16">
        <v>0</v>
      </c>
      <c r="EL9" s="16">
        <v>0</v>
      </c>
      <c r="EM9" s="17">
        <f t="shared" si="0"/>
        <v>93</v>
      </c>
    </row>
    <row r="10" spans="1:143" x14ac:dyDescent="0.2">
      <c r="A10" s="14">
        <v>204</v>
      </c>
      <c r="B10" s="15" t="s">
        <v>15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143</v>
      </c>
      <c r="Z10" s="16">
        <v>17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1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1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1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1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7">
        <f t="shared" si="0"/>
        <v>164</v>
      </c>
    </row>
    <row r="11" spans="1:143" x14ac:dyDescent="0.2">
      <c r="A11" s="14">
        <v>214</v>
      </c>
      <c r="B11" s="15" t="s">
        <v>16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51</v>
      </c>
      <c r="AB11" s="16">
        <v>8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7">
        <f t="shared" si="0"/>
        <v>59</v>
      </c>
    </row>
    <row r="12" spans="1:143" x14ac:dyDescent="0.2">
      <c r="A12" s="14">
        <v>224</v>
      </c>
      <c r="B12" s="15" t="s">
        <v>17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374</v>
      </c>
      <c r="AD12" s="16">
        <v>252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11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7">
        <f t="shared" si="0"/>
        <v>637</v>
      </c>
    </row>
    <row r="13" spans="1:143" x14ac:dyDescent="0.2">
      <c r="A13" s="14">
        <v>234</v>
      </c>
      <c r="B13" s="15" t="s">
        <v>18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25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1</v>
      </c>
      <c r="BH13" s="16">
        <v>1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1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4</v>
      </c>
      <c r="EI13" s="16">
        <v>0</v>
      </c>
      <c r="EJ13" s="16">
        <v>0</v>
      </c>
      <c r="EK13" s="16">
        <v>0</v>
      </c>
      <c r="EL13" s="16">
        <v>0</v>
      </c>
      <c r="EM13" s="17">
        <f t="shared" si="0"/>
        <v>32</v>
      </c>
    </row>
    <row r="14" spans="1:143" x14ac:dyDescent="0.2">
      <c r="A14" s="14">
        <v>244</v>
      </c>
      <c r="B14" s="15" t="s">
        <v>19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23</v>
      </c>
      <c r="AG14" s="16">
        <v>5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1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0</v>
      </c>
      <c r="EJ14" s="16">
        <v>0</v>
      </c>
      <c r="EK14" s="16">
        <v>0</v>
      </c>
      <c r="EL14" s="16">
        <v>0</v>
      </c>
      <c r="EM14" s="17">
        <f t="shared" si="0"/>
        <v>29</v>
      </c>
    </row>
    <row r="15" spans="1:143" x14ac:dyDescent="0.2">
      <c r="A15" s="14">
        <v>254</v>
      </c>
      <c r="B15" s="15" t="s">
        <v>20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9</v>
      </c>
      <c r="AI15" s="16">
        <v>1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1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4</v>
      </c>
      <c r="DW15" s="16">
        <v>1</v>
      </c>
      <c r="DX15" s="16">
        <v>0</v>
      </c>
      <c r="DY15" s="16">
        <v>0</v>
      </c>
      <c r="DZ15" s="16">
        <v>0</v>
      </c>
      <c r="EA15" s="16">
        <v>0</v>
      </c>
      <c r="EB15" s="16">
        <v>0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0</v>
      </c>
      <c r="EM15" s="17">
        <f t="shared" si="0"/>
        <v>16</v>
      </c>
    </row>
    <row r="16" spans="1:143" x14ac:dyDescent="0.2">
      <c r="A16" s="14">
        <v>264</v>
      </c>
      <c r="B16" s="15" t="s">
        <v>21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23</v>
      </c>
      <c r="AK16" s="16">
        <v>1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3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7">
        <f t="shared" si="0"/>
        <v>27</v>
      </c>
    </row>
    <row r="17" spans="1:143" x14ac:dyDescent="0.2">
      <c r="A17" s="14">
        <v>284</v>
      </c>
      <c r="B17" s="15" t="s">
        <v>22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501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6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3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16">
        <v>0</v>
      </c>
      <c r="DY17" s="16">
        <v>0</v>
      </c>
      <c r="DZ17" s="16">
        <v>1</v>
      </c>
      <c r="EA17" s="16">
        <v>0</v>
      </c>
      <c r="EB17" s="16">
        <v>0</v>
      </c>
      <c r="EC17" s="16">
        <v>0</v>
      </c>
      <c r="ED17" s="16">
        <v>0</v>
      </c>
      <c r="EE17" s="16">
        <v>0</v>
      </c>
      <c r="EF17" s="16">
        <v>0</v>
      </c>
      <c r="EG17" s="16">
        <v>0</v>
      </c>
      <c r="EH17" s="16">
        <v>13</v>
      </c>
      <c r="EI17" s="16">
        <v>0</v>
      </c>
      <c r="EJ17" s="16">
        <v>0</v>
      </c>
      <c r="EK17" s="16">
        <v>0</v>
      </c>
      <c r="EL17" s="16">
        <v>4</v>
      </c>
      <c r="EM17" s="17">
        <f t="shared" si="0"/>
        <v>536</v>
      </c>
    </row>
    <row r="18" spans="1:143" x14ac:dyDescent="0.2">
      <c r="A18" s="14">
        <v>294</v>
      </c>
      <c r="B18" s="15" t="s">
        <v>23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25</v>
      </c>
      <c r="AN18" s="16">
        <v>9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0</v>
      </c>
      <c r="EI18" s="16">
        <v>0</v>
      </c>
      <c r="EJ18" s="16">
        <v>0</v>
      </c>
      <c r="EK18" s="16">
        <v>0</v>
      </c>
      <c r="EL18" s="16">
        <v>0</v>
      </c>
      <c r="EM18" s="17">
        <f t="shared" si="0"/>
        <v>34</v>
      </c>
    </row>
    <row r="19" spans="1:143" x14ac:dyDescent="0.2">
      <c r="A19" s="14">
        <v>304</v>
      </c>
      <c r="B19" s="15" t="s">
        <v>24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2</v>
      </c>
      <c r="M19" s="16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3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490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10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1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0</v>
      </c>
      <c r="DZ19" s="16">
        <v>0</v>
      </c>
      <c r="EA19" s="16">
        <v>0</v>
      </c>
      <c r="EB19" s="16">
        <v>0</v>
      </c>
      <c r="EC19" s="16">
        <v>0</v>
      </c>
      <c r="ED19" s="16">
        <v>0</v>
      </c>
      <c r="EE19" s="16">
        <v>0</v>
      </c>
      <c r="EF19" s="16">
        <v>0</v>
      </c>
      <c r="EG19" s="16">
        <v>0</v>
      </c>
      <c r="EH19" s="16">
        <v>0</v>
      </c>
      <c r="EI19" s="16">
        <v>0</v>
      </c>
      <c r="EJ19" s="16">
        <v>0</v>
      </c>
      <c r="EK19" s="16">
        <v>0</v>
      </c>
      <c r="EL19" s="16">
        <v>1</v>
      </c>
      <c r="EM19" s="17">
        <f t="shared" si="0"/>
        <v>508</v>
      </c>
    </row>
    <row r="20" spans="1:143" x14ac:dyDescent="0.2">
      <c r="A20" s="14">
        <v>305</v>
      </c>
      <c r="B20" s="15" t="s">
        <v>24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83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1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  <c r="EC20" s="16">
        <v>0</v>
      </c>
      <c r="ED20" s="16">
        <v>0</v>
      </c>
      <c r="EE20" s="16">
        <v>0</v>
      </c>
      <c r="EF20" s="16">
        <v>0</v>
      </c>
      <c r="EG20" s="16">
        <v>0</v>
      </c>
      <c r="EH20" s="16">
        <v>0</v>
      </c>
      <c r="EI20" s="16">
        <v>0</v>
      </c>
      <c r="EJ20" s="16">
        <v>0</v>
      </c>
      <c r="EK20" s="16">
        <v>0</v>
      </c>
      <c r="EL20" s="16">
        <v>0</v>
      </c>
      <c r="EM20" s="17">
        <f t="shared" si="0"/>
        <v>84</v>
      </c>
    </row>
    <row r="21" spans="1:143" x14ac:dyDescent="0.2">
      <c r="A21" s="14">
        <v>314</v>
      </c>
      <c r="B21" s="15" t="s">
        <v>25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273</v>
      </c>
      <c r="AR21" s="16">
        <v>49</v>
      </c>
      <c r="AS21" s="16">
        <v>1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0</v>
      </c>
      <c r="DX21" s="16">
        <v>0</v>
      </c>
      <c r="DY21" s="16">
        <v>0</v>
      </c>
      <c r="DZ21" s="16">
        <v>0</v>
      </c>
      <c r="EA21" s="16">
        <v>0</v>
      </c>
      <c r="EB21" s="16">
        <v>0</v>
      </c>
      <c r="EC21" s="16">
        <v>0</v>
      </c>
      <c r="ED21" s="16">
        <v>0</v>
      </c>
      <c r="EE21" s="16">
        <v>0</v>
      </c>
      <c r="EF21" s="16">
        <v>0</v>
      </c>
      <c r="EG21" s="16">
        <v>0</v>
      </c>
      <c r="EH21" s="16">
        <v>0</v>
      </c>
      <c r="EI21" s="16">
        <v>0</v>
      </c>
      <c r="EJ21" s="16">
        <v>0</v>
      </c>
      <c r="EK21" s="16">
        <v>0</v>
      </c>
      <c r="EL21" s="16">
        <v>0</v>
      </c>
      <c r="EM21" s="17">
        <f t="shared" si="0"/>
        <v>323</v>
      </c>
    </row>
    <row r="22" spans="1:143" x14ac:dyDescent="0.2">
      <c r="A22" s="14">
        <v>324</v>
      </c>
      <c r="B22" s="15" t="s">
        <v>26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162</v>
      </c>
      <c r="AT22" s="16">
        <v>5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7">
        <f t="shared" si="0"/>
        <v>167</v>
      </c>
    </row>
    <row r="23" spans="1:143" x14ac:dyDescent="0.2">
      <c r="A23" s="14">
        <v>334</v>
      </c>
      <c r="B23" s="15" t="s">
        <v>27</v>
      </c>
      <c r="C23" s="16">
        <v>0</v>
      </c>
      <c r="D23" s="16">
        <v>0</v>
      </c>
      <c r="E23" s="16">
        <v>3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177</v>
      </c>
      <c r="AV23" s="16">
        <v>24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0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0</v>
      </c>
      <c r="EM23" s="17">
        <f t="shared" si="0"/>
        <v>204</v>
      </c>
    </row>
    <row r="24" spans="1:143" x14ac:dyDescent="0.2">
      <c r="A24" s="14">
        <v>354</v>
      </c>
      <c r="B24" s="15" t="s">
        <v>28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6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3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68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1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18</v>
      </c>
      <c r="BN24" s="16">
        <v>1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2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15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7">
        <f t="shared" si="0"/>
        <v>114</v>
      </c>
    </row>
    <row r="25" spans="1:143" x14ac:dyDescent="0.2">
      <c r="A25" s="14">
        <v>364</v>
      </c>
      <c r="B25" s="15" t="s">
        <v>29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2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137</v>
      </c>
      <c r="AY25" s="16">
        <v>9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1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12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7">
        <f t="shared" si="0"/>
        <v>161</v>
      </c>
    </row>
    <row r="26" spans="1:143" x14ac:dyDescent="0.2">
      <c r="A26" s="14">
        <v>374</v>
      </c>
      <c r="B26" s="15" t="s">
        <v>30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21</v>
      </c>
      <c r="BA26" s="16">
        <v>2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7">
        <f t="shared" si="0"/>
        <v>23</v>
      </c>
    </row>
    <row r="27" spans="1:143" x14ac:dyDescent="0.2">
      <c r="A27" s="14">
        <v>384</v>
      </c>
      <c r="B27" s="15" t="s">
        <v>31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2</v>
      </c>
      <c r="AX27" s="16">
        <v>0</v>
      </c>
      <c r="AY27" s="16">
        <v>0</v>
      </c>
      <c r="AZ27" s="16">
        <v>0</v>
      </c>
      <c r="BA27" s="16">
        <v>0</v>
      </c>
      <c r="BB27" s="16">
        <v>147</v>
      </c>
      <c r="BC27" s="16">
        <v>2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1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17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</v>
      </c>
      <c r="EI27" s="16">
        <v>0</v>
      </c>
      <c r="EJ27" s="16">
        <v>0</v>
      </c>
      <c r="EK27" s="16">
        <v>0</v>
      </c>
      <c r="EL27" s="16">
        <v>0</v>
      </c>
      <c r="EM27" s="17">
        <f t="shared" si="0"/>
        <v>169</v>
      </c>
    </row>
    <row r="28" spans="1:143" x14ac:dyDescent="0.2">
      <c r="A28" s="14">
        <v>394</v>
      </c>
      <c r="B28" s="15" t="s">
        <v>32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13</v>
      </c>
      <c r="BD28" s="16">
        <v>8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1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7">
        <f t="shared" si="0"/>
        <v>22</v>
      </c>
    </row>
    <row r="29" spans="1:143" x14ac:dyDescent="0.2">
      <c r="A29" s="14">
        <v>414</v>
      </c>
      <c r="B29" s="15" t="s">
        <v>34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1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6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131</v>
      </c>
      <c r="BH29" s="16">
        <v>12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8</v>
      </c>
      <c r="BP29" s="16">
        <v>3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3</v>
      </c>
      <c r="EI29" s="16">
        <v>0</v>
      </c>
      <c r="EJ29" s="16">
        <v>0</v>
      </c>
      <c r="EK29" s="16">
        <v>0</v>
      </c>
      <c r="EL29" s="16">
        <v>0</v>
      </c>
      <c r="EM29" s="17">
        <f t="shared" si="0"/>
        <v>164</v>
      </c>
    </row>
    <row r="30" spans="1:143" x14ac:dyDescent="0.2">
      <c r="A30" s="14">
        <v>424</v>
      </c>
      <c r="B30" s="15" t="s">
        <v>35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11</v>
      </c>
      <c r="BJ30" s="16">
        <v>3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7">
        <f t="shared" si="0"/>
        <v>14</v>
      </c>
    </row>
    <row r="31" spans="1:143" x14ac:dyDescent="0.2">
      <c r="A31" s="14">
        <v>434</v>
      </c>
      <c r="B31" s="15" t="s">
        <v>36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4</v>
      </c>
      <c r="S31" s="16">
        <v>4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345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7">
        <f t="shared" si="0"/>
        <v>355</v>
      </c>
    </row>
    <row r="32" spans="1:143" x14ac:dyDescent="0.2">
      <c r="A32" s="14">
        <v>444</v>
      </c>
      <c r="B32" s="15" t="s">
        <v>37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1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15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7">
        <f t="shared" si="0"/>
        <v>16</v>
      </c>
    </row>
    <row r="33" spans="1:143" x14ac:dyDescent="0.2">
      <c r="A33" s="14">
        <v>454</v>
      </c>
      <c r="B33" s="15" t="s">
        <v>38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2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60</v>
      </c>
      <c r="BP33" s="16">
        <v>11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3</v>
      </c>
      <c r="EI33" s="16">
        <v>0</v>
      </c>
      <c r="EJ33" s="16">
        <v>0</v>
      </c>
      <c r="EK33" s="16">
        <v>0</v>
      </c>
      <c r="EL33" s="16">
        <v>0</v>
      </c>
      <c r="EM33" s="17">
        <f t="shared" si="0"/>
        <v>76</v>
      </c>
    </row>
    <row r="34" spans="1:143" x14ac:dyDescent="0.2">
      <c r="A34" s="14">
        <v>464</v>
      </c>
      <c r="B34" s="15" t="s">
        <v>39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6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7">
        <f t="shared" si="0"/>
        <v>7</v>
      </c>
    </row>
    <row r="35" spans="1:143" x14ac:dyDescent="0.2">
      <c r="A35" s="14">
        <v>474</v>
      </c>
      <c r="B35" s="15" t="s">
        <v>40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2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14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7">
        <f t="shared" si="0"/>
        <v>16</v>
      </c>
    </row>
    <row r="36" spans="1:143" x14ac:dyDescent="0.2">
      <c r="A36" s="14">
        <v>494</v>
      </c>
      <c r="B36" s="15" t="s">
        <v>42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97</v>
      </c>
      <c r="BV36" s="16">
        <v>6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7">
        <f t="shared" si="0"/>
        <v>103</v>
      </c>
    </row>
    <row r="37" spans="1:143" x14ac:dyDescent="0.2">
      <c r="A37" s="14">
        <v>504</v>
      </c>
      <c r="B37" s="15" t="s">
        <v>44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15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0</v>
      </c>
      <c r="EM37" s="17">
        <f t="shared" si="0"/>
        <v>15</v>
      </c>
    </row>
    <row r="38" spans="1:143" x14ac:dyDescent="0.2">
      <c r="A38" s="14">
        <v>514</v>
      </c>
      <c r="B38" s="15" t="s">
        <v>45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8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2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94</v>
      </c>
      <c r="BZ38" s="16">
        <v>8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7">
        <f t="shared" si="0"/>
        <v>112</v>
      </c>
    </row>
    <row r="39" spans="1:143" x14ac:dyDescent="0.2">
      <c r="A39" s="14">
        <v>524</v>
      </c>
      <c r="B39" s="15" t="s">
        <v>46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3</v>
      </c>
      <c r="BC39" s="16">
        <v>0</v>
      </c>
      <c r="BD39" s="16">
        <v>0</v>
      </c>
      <c r="BE39" s="16">
        <v>5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91</v>
      </c>
      <c r="CA39" s="16">
        <v>2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9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0</v>
      </c>
      <c r="EK39" s="16">
        <v>0</v>
      </c>
      <c r="EL39" s="16">
        <v>0</v>
      </c>
      <c r="EM39" s="17">
        <f t="shared" si="0"/>
        <v>110</v>
      </c>
    </row>
    <row r="40" spans="1:143" x14ac:dyDescent="0.2">
      <c r="A40" s="14">
        <v>545</v>
      </c>
      <c r="B40" s="15" t="s">
        <v>48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3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102</v>
      </c>
      <c r="CE40" s="16">
        <v>19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0</v>
      </c>
      <c r="EK40" s="16">
        <v>0</v>
      </c>
      <c r="EL40" s="16">
        <v>0</v>
      </c>
      <c r="EM40" s="17">
        <f t="shared" si="0"/>
        <v>124</v>
      </c>
    </row>
    <row r="41" spans="1:143" x14ac:dyDescent="0.2">
      <c r="A41" s="14">
        <v>554</v>
      </c>
      <c r="B41" s="15" t="s">
        <v>49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26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6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133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6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4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0</v>
      </c>
      <c r="EK41" s="16">
        <v>0</v>
      </c>
      <c r="EL41" s="16">
        <v>0</v>
      </c>
      <c r="EM41" s="17">
        <f t="shared" si="0"/>
        <v>175</v>
      </c>
    </row>
    <row r="42" spans="1:143" x14ac:dyDescent="0.2">
      <c r="A42" s="14">
        <v>564</v>
      </c>
      <c r="B42" s="15" t="s">
        <v>50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8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0</v>
      </c>
      <c r="EJ42" s="16">
        <v>0</v>
      </c>
      <c r="EK42" s="16">
        <v>0</v>
      </c>
      <c r="EL42" s="16">
        <v>0</v>
      </c>
      <c r="EM42" s="17">
        <f t="shared" si="0"/>
        <v>8</v>
      </c>
    </row>
    <row r="43" spans="1:143" x14ac:dyDescent="0.2">
      <c r="A43" s="14">
        <v>574</v>
      </c>
      <c r="B43" s="15" t="s">
        <v>51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1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44</v>
      </c>
      <c r="CJ43" s="16">
        <v>53</v>
      </c>
      <c r="CK43" s="16">
        <v>0</v>
      </c>
      <c r="CL43" s="16">
        <v>0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0</v>
      </c>
      <c r="EI43" s="16">
        <v>0</v>
      </c>
      <c r="EJ43" s="16">
        <v>0</v>
      </c>
      <c r="EK43" s="16">
        <v>0</v>
      </c>
      <c r="EL43" s="16">
        <v>0</v>
      </c>
      <c r="EM43" s="17">
        <f t="shared" si="0"/>
        <v>99</v>
      </c>
    </row>
    <row r="44" spans="1:143" x14ac:dyDescent="0.2">
      <c r="A44" s="14">
        <v>584</v>
      </c>
      <c r="B44" s="15" t="s">
        <v>52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4</v>
      </c>
      <c r="CL44" s="16">
        <v>80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10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16">
        <v>0</v>
      </c>
      <c r="DY44" s="16">
        <v>0</v>
      </c>
      <c r="DZ44" s="16">
        <v>0</v>
      </c>
      <c r="EA44" s="16">
        <v>0</v>
      </c>
      <c r="EB44" s="16">
        <v>0</v>
      </c>
      <c r="EC44" s="16">
        <v>0</v>
      </c>
      <c r="ED44" s="16">
        <v>0</v>
      </c>
      <c r="EE44" s="16">
        <v>0</v>
      </c>
      <c r="EF44" s="16">
        <v>0</v>
      </c>
      <c r="EG44" s="16">
        <v>0</v>
      </c>
      <c r="EH44" s="16">
        <v>0</v>
      </c>
      <c r="EI44" s="16">
        <v>0</v>
      </c>
      <c r="EJ44" s="16">
        <v>0</v>
      </c>
      <c r="EK44" s="16">
        <v>0</v>
      </c>
      <c r="EL44" s="16">
        <v>0</v>
      </c>
      <c r="EM44" s="17">
        <f t="shared" si="0"/>
        <v>94</v>
      </c>
    </row>
    <row r="45" spans="1:143" x14ac:dyDescent="0.2">
      <c r="A45" s="14">
        <v>604</v>
      </c>
      <c r="B45" s="15" t="s">
        <v>53</v>
      </c>
      <c r="C45" s="16">
        <v>0</v>
      </c>
      <c r="D45" s="16">
        <v>0</v>
      </c>
      <c r="E45" s="16">
        <v>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1</v>
      </c>
      <c r="R45" s="16">
        <v>1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41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1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745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1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2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2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0</v>
      </c>
      <c r="EK45" s="16">
        <v>0</v>
      </c>
      <c r="EL45" s="16">
        <v>0</v>
      </c>
      <c r="EM45" s="17">
        <f t="shared" si="0"/>
        <v>796</v>
      </c>
    </row>
    <row r="46" spans="1:143" x14ac:dyDescent="0.2">
      <c r="A46" s="14">
        <v>634</v>
      </c>
      <c r="B46" s="15" t="s">
        <v>58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266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8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6</v>
      </c>
      <c r="DS46" s="16">
        <v>0</v>
      </c>
      <c r="DT46" s="16">
        <v>0</v>
      </c>
      <c r="DU46" s="16">
        <v>0</v>
      </c>
      <c r="DV46" s="16">
        <v>1</v>
      </c>
      <c r="DW46" s="16">
        <v>0</v>
      </c>
      <c r="DX46" s="16">
        <v>0</v>
      </c>
      <c r="DY46" s="16">
        <v>2</v>
      </c>
      <c r="DZ46" s="16">
        <v>0</v>
      </c>
      <c r="EA46" s="16">
        <v>0</v>
      </c>
      <c r="EB46" s="16">
        <v>0</v>
      </c>
      <c r="EC46" s="16">
        <v>0</v>
      </c>
      <c r="ED46" s="16">
        <v>0</v>
      </c>
      <c r="EE46" s="16">
        <v>0</v>
      </c>
      <c r="EF46" s="16">
        <v>0</v>
      </c>
      <c r="EG46" s="16">
        <v>0</v>
      </c>
      <c r="EH46" s="16">
        <v>0</v>
      </c>
      <c r="EI46" s="16">
        <v>0</v>
      </c>
      <c r="EJ46" s="16">
        <v>0</v>
      </c>
      <c r="EK46" s="16">
        <v>0</v>
      </c>
      <c r="EL46" s="16">
        <v>0</v>
      </c>
      <c r="EM46" s="17">
        <f t="shared" si="0"/>
        <v>283</v>
      </c>
    </row>
    <row r="47" spans="1:143" x14ac:dyDescent="0.2">
      <c r="A47" s="14">
        <v>654</v>
      </c>
      <c r="B47" s="15" t="s">
        <v>60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6</v>
      </c>
      <c r="CY47" s="16">
        <v>6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7">
        <f t="shared" si="0"/>
        <v>12</v>
      </c>
    </row>
    <row r="48" spans="1:143" x14ac:dyDescent="0.2">
      <c r="A48" s="14">
        <v>664</v>
      </c>
      <c r="B48" s="15" t="s">
        <v>61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4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7">
        <f t="shared" si="0"/>
        <v>4</v>
      </c>
    </row>
    <row r="49" spans="1:143" x14ac:dyDescent="0.2">
      <c r="A49" s="14">
        <v>674</v>
      </c>
      <c r="B49" s="15" t="s">
        <v>62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10</v>
      </c>
      <c r="DC49" s="16">
        <v>42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7">
        <f t="shared" si="0"/>
        <v>52</v>
      </c>
    </row>
    <row r="50" spans="1:143" x14ac:dyDescent="0.2">
      <c r="A50" s="14">
        <v>694</v>
      </c>
      <c r="B50" s="15" t="s">
        <v>64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1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1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1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1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96</v>
      </c>
      <c r="DG50" s="16">
        <v>9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  <c r="EC50" s="16">
        <v>0</v>
      </c>
      <c r="ED50" s="16">
        <v>0</v>
      </c>
      <c r="EE50" s="16">
        <v>0</v>
      </c>
      <c r="EF50" s="16">
        <v>0</v>
      </c>
      <c r="EG50" s="16">
        <v>0</v>
      </c>
      <c r="EH50" s="16">
        <v>0</v>
      </c>
      <c r="EI50" s="16">
        <v>0</v>
      </c>
      <c r="EJ50" s="16">
        <v>0</v>
      </c>
      <c r="EK50" s="16">
        <v>0</v>
      </c>
      <c r="EL50" s="16">
        <v>0</v>
      </c>
      <c r="EM50" s="17">
        <f t="shared" si="0"/>
        <v>109</v>
      </c>
    </row>
    <row r="51" spans="1:143" x14ac:dyDescent="0.2">
      <c r="A51" s="14">
        <v>704</v>
      </c>
      <c r="B51" s="15" t="s">
        <v>65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1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35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7">
        <f t="shared" si="0"/>
        <v>36</v>
      </c>
    </row>
    <row r="52" spans="1:143" x14ac:dyDescent="0.2">
      <c r="A52" s="14">
        <v>724</v>
      </c>
      <c r="B52" s="15" t="s">
        <v>67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1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30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7">
        <f t="shared" si="0"/>
        <v>31</v>
      </c>
    </row>
    <row r="53" spans="1:143" x14ac:dyDescent="0.2">
      <c r="A53" s="14">
        <v>744</v>
      </c>
      <c r="B53" s="15" t="s">
        <v>113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1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55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7">
        <f t="shared" si="0"/>
        <v>56</v>
      </c>
    </row>
    <row r="54" spans="1:143" x14ac:dyDescent="0.2">
      <c r="A54" s="14">
        <v>754</v>
      </c>
      <c r="B54" s="15" t="s">
        <v>69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6">
        <v>10</v>
      </c>
      <c r="DO54" s="16">
        <v>24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  <c r="EC54" s="16">
        <v>0</v>
      </c>
      <c r="ED54" s="16">
        <v>0</v>
      </c>
      <c r="EE54" s="16">
        <v>0</v>
      </c>
      <c r="EF54" s="16">
        <v>0</v>
      </c>
      <c r="EG54" s="16">
        <v>0</v>
      </c>
      <c r="EH54" s="16">
        <v>0</v>
      </c>
      <c r="EI54" s="16">
        <v>0</v>
      </c>
      <c r="EJ54" s="16">
        <v>0</v>
      </c>
      <c r="EK54" s="16">
        <v>0</v>
      </c>
      <c r="EL54" s="16">
        <v>0</v>
      </c>
      <c r="EM54" s="17">
        <f t="shared" si="0"/>
        <v>34</v>
      </c>
    </row>
    <row r="55" spans="1:143" x14ac:dyDescent="0.2">
      <c r="A55" s="14">
        <v>774</v>
      </c>
      <c r="B55" s="15" t="s">
        <v>71</v>
      </c>
      <c r="C55" s="16">
        <v>0</v>
      </c>
      <c r="D55" s="16">
        <v>0</v>
      </c>
      <c r="E55" s="16">
        <v>5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1</v>
      </c>
      <c r="AK55" s="16">
        <v>0</v>
      </c>
      <c r="AL55" s="16">
        <v>0</v>
      </c>
      <c r="AM55" s="16">
        <v>21</v>
      </c>
      <c r="AN55" s="16">
        <v>9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23</v>
      </c>
      <c r="DS55" s="16">
        <v>0</v>
      </c>
      <c r="DT55" s="16">
        <v>0</v>
      </c>
      <c r="DU55" s="16">
        <v>0</v>
      </c>
      <c r="DV55" s="16">
        <v>0</v>
      </c>
      <c r="DW55" s="16">
        <v>0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  <c r="EC55" s="16">
        <v>0</v>
      </c>
      <c r="ED55" s="16">
        <v>0</v>
      </c>
      <c r="EE55" s="16">
        <v>0</v>
      </c>
      <c r="EF55" s="16">
        <v>0</v>
      </c>
      <c r="EG55" s="16">
        <v>0</v>
      </c>
      <c r="EH55" s="16">
        <v>0</v>
      </c>
      <c r="EI55" s="16">
        <v>0</v>
      </c>
      <c r="EJ55" s="16">
        <v>0</v>
      </c>
      <c r="EK55" s="16">
        <v>0</v>
      </c>
      <c r="EL55" s="16">
        <v>0</v>
      </c>
      <c r="EM55" s="17">
        <f t="shared" si="0"/>
        <v>59</v>
      </c>
    </row>
    <row r="56" spans="1:143" x14ac:dyDescent="0.2">
      <c r="A56" s="14">
        <v>784</v>
      </c>
      <c r="B56" s="15" t="s">
        <v>73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3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33</v>
      </c>
      <c r="DU56" s="16">
        <v>1</v>
      </c>
      <c r="DV56" s="16">
        <v>0</v>
      </c>
      <c r="DW56" s="16">
        <v>0</v>
      </c>
      <c r="DX56" s="16">
        <v>0</v>
      </c>
      <c r="DY56" s="16">
        <v>0</v>
      </c>
      <c r="DZ56" s="16">
        <v>0</v>
      </c>
      <c r="EA56" s="16">
        <v>0</v>
      </c>
      <c r="EB56" s="16">
        <v>0</v>
      </c>
      <c r="EC56" s="16">
        <v>0</v>
      </c>
      <c r="ED56" s="16">
        <v>0</v>
      </c>
      <c r="EE56" s="16">
        <v>0</v>
      </c>
      <c r="EF56" s="16">
        <v>0</v>
      </c>
      <c r="EG56" s="16">
        <v>0</v>
      </c>
      <c r="EH56" s="16">
        <v>0</v>
      </c>
      <c r="EI56" s="16">
        <v>0</v>
      </c>
      <c r="EJ56" s="16">
        <v>0</v>
      </c>
      <c r="EK56" s="16">
        <v>0</v>
      </c>
      <c r="EL56" s="16">
        <v>0</v>
      </c>
      <c r="EM56" s="17">
        <f t="shared" si="0"/>
        <v>37</v>
      </c>
    </row>
    <row r="57" spans="1:143" x14ac:dyDescent="0.2">
      <c r="A57" s="14">
        <v>794</v>
      </c>
      <c r="B57" s="15" t="s">
        <v>74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8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20</v>
      </c>
      <c r="DW57" s="16">
        <v>5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7">
        <f t="shared" si="0"/>
        <v>33</v>
      </c>
    </row>
    <row r="58" spans="1:143" x14ac:dyDescent="0.2">
      <c r="A58" s="14">
        <v>800</v>
      </c>
      <c r="B58" s="15" t="s">
        <v>114</v>
      </c>
      <c r="C58" s="16">
        <v>0</v>
      </c>
      <c r="D58" s="16">
        <v>0</v>
      </c>
      <c r="E58" s="16">
        <v>0</v>
      </c>
      <c r="F58" s="16">
        <v>2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4</v>
      </c>
      <c r="Z58" s="16">
        <v>0</v>
      </c>
      <c r="AA58" s="16">
        <v>1</v>
      </c>
      <c r="AB58" s="16">
        <v>2</v>
      </c>
      <c r="AC58" s="16">
        <v>0</v>
      </c>
      <c r="AD58" s="16">
        <v>0</v>
      </c>
      <c r="AE58" s="16">
        <v>8</v>
      </c>
      <c r="AF58" s="16">
        <v>0</v>
      </c>
      <c r="AG58" s="16">
        <v>0</v>
      </c>
      <c r="AH58" s="16">
        <v>17</v>
      </c>
      <c r="AI58" s="16">
        <v>8</v>
      </c>
      <c r="AJ58" s="16">
        <v>0</v>
      </c>
      <c r="AK58" s="16">
        <v>0</v>
      </c>
      <c r="AL58" s="16">
        <v>7</v>
      </c>
      <c r="AM58" s="16">
        <v>3</v>
      </c>
      <c r="AN58" s="16">
        <v>0</v>
      </c>
      <c r="AO58" s="16">
        <v>0</v>
      </c>
      <c r="AP58" s="16">
        <v>0</v>
      </c>
      <c r="AQ58" s="16">
        <v>29</v>
      </c>
      <c r="AR58" s="16">
        <v>0</v>
      </c>
      <c r="AS58" s="16">
        <v>0</v>
      </c>
      <c r="AT58" s="16">
        <v>0</v>
      </c>
      <c r="AU58" s="16">
        <v>1</v>
      </c>
      <c r="AV58" s="16">
        <v>1</v>
      </c>
      <c r="AW58" s="16">
        <v>0</v>
      </c>
      <c r="AX58" s="16">
        <v>0</v>
      </c>
      <c r="AY58" s="16">
        <v>0</v>
      </c>
      <c r="AZ58" s="16">
        <v>271</v>
      </c>
      <c r="BA58" s="16">
        <v>44</v>
      </c>
      <c r="BB58" s="16">
        <v>6</v>
      </c>
      <c r="BC58" s="16">
        <v>0</v>
      </c>
      <c r="BD58" s="16">
        <v>0</v>
      </c>
      <c r="BE58" s="16">
        <v>0</v>
      </c>
      <c r="BF58" s="16">
        <v>0</v>
      </c>
      <c r="BG58" s="16">
        <v>116</v>
      </c>
      <c r="BH58" s="16">
        <v>8</v>
      </c>
      <c r="BI58" s="16">
        <v>0</v>
      </c>
      <c r="BJ58" s="16">
        <v>0</v>
      </c>
      <c r="BK58" s="16">
        <v>6</v>
      </c>
      <c r="BL58" s="16">
        <v>0</v>
      </c>
      <c r="BM58" s="16">
        <v>49</v>
      </c>
      <c r="BN58" s="16">
        <v>0</v>
      </c>
      <c r="BO58" s="16">
        <v>165</v>
      </c>
      <c r="BP58" s="16">
        <v>13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32</v>
      </c>
      <c r="BZ58" s="16">
        <v>1</v>
      </c>
      <c r="CA58" s="16">
        <v>0</v>
      </c>
      <c r="CB58" s="16">
        <v>0</v>
      </c>
      <c r="CC58" s="16">
        <v>0</v>
      </c>
      <c r="CD58" s="16">
        <v>10</v>
      </c>
      <c r="CE58" s="16">
        <v>1</v>
      </c>
      <c r="CF58" s="16">
        <v>0</v>
      </c>
      <c r="CG58" s="16">
        <v>0</v>
      </c>
      <c r="CH58" s="16">
        <v>0</v>
      </c>
      <c r="CI58" s="16">
        <v>8</v>
      </c>
      <c r="CJ58" s="16">
        <v>4</v>
      </c>
      <c r="CK58" s="16">
        <v>0</v>
      </c>
      <c r="CL58" s="16">
        <v>0</v>
      </c>
      <c r="CM58" s="16">
        <v>20</v>
      </c>
      <c r="CN58" s="16">
        <v>0</v>
      </c>
      <c r="CO58" s="16">
        <v>0</v>
      </c>
      <c r="CP58" s="16">
        <v>0</v>
      </c>
      <c r="CQ58" s="16">
        <v>26</v>
      </c>
      <c r="CR58" s="16">
        <v>8</v>
      </c>
      <c r="CS58" s="16">
        <v>0</v>
      </c>
      <c r="CT58" s="16">
        <v>0</v>
      </c>
      <c r="CU58" s="16">
        <v>2</v>
      </c>
      <c r="CV58" s="16">
        <v>30</v>
      </c>
      <c r="CW58" s="16">
        <v>0</v>
      </c>
      <c r="CX58" s="16">
        <v>0</v>
      </c>
      <c r="CY58" s="16">
        <v>0</v>
      </c>
      <c r="CZ58" s="16">
        <v>4</v>
      </c>
      <c r="DA58" s="16">
        <v>0</v>
      </c>
      <c r="DB58" s="16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5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30</v>
      </c>
      <c r="DT58" s="16">
        <v>0</v>
      </c>
      <c r="DU58" s="16">
        <v>0</v>
      </c>
      <c r="DV58" s="16">
        <v>2</v>
      </c>
      <c r="DW58" s="16">
        <v>7</v>
      </c>
      <c r="DX58" s="16">
        <v>0</v>
      </c>
      <c r="DY58" s="16">
        <v>0</v>
      </c>
      <c r="DZ58" s="16">
        <v>23</v>
      </c>
      <c r="EA58" s="16">
        <v>8</v>
      </c>
      <c r="EB58" s="16">
        <v>0</v>
      </c>
      <c r="EC58" s="16">
        <v>0</v>
      </c>
      <c r="ED58" s="16">
        <v>0</v>
      </c>
      <c r="EE58" s="16">
        <v>0</v>
      </c>
      <c r="EF58" s="16">
        <v>95</v>
      </c>
      <c r="EG58" s="16">
        <v>6</v>
      </c>
      <c r="EH58" s="16">
        <v>117</v>
      </c>
      <c r="EI58" s="16">
        <v>0</v>
      </c>
      <c r="EJ58" s="16">
        <v>0</v>
      </c>
      <c r="EK58" s="16">
        <v>0</v>
      </c>
      <c r="EL58" s="16">
        <v>47</v>
      </c>
      <c r="EM58" s="17">
        <f t="shared" si="0"/>
        <v>1250</v>
      </c>
    </row>
    <row r="59" spans="1:143" x14ac:dyDescent="0.2">
      <c r="A59" s="14">
        <v>804</v>
      </c>
      <c r="B59" s="19" t="s">
        <v>75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16">
        <v>2</v>
      </c>
      <c r="DY59" s="16">
        <v>0</v>
      </c>
      <c r="DZ59" s="16">
        <v>0</v>
      </c>
      <c r="EA59" s="16">
        <v>0</v>
      </c>
      <c r="EB59" s="16">
        <v>0</v>
      </c>
      <c r="EC59" s="16">
        <v>0</v>
      </c>
      <c r="ED59" s="16">
        <v>0</v>
      </c>
      <c r="EE59" s="16">
        <v>0</v>
      </c>
      <c r="EF59" s="16">
        <v>0</v>
      </c>
      <c r="EG59" s="16">
        <v>0</v>
      </c>
      <c r="EH59" s="16">
        <v>0</v>
      </c>
      <c r="EI59" s="16">
        <v>0</v>
      </c>
      <c r="EJ59" s="16">
        <v>0</v>
      </c>
      <c r="EK59" s="16">
        <v>0</v>
      </c>
      <c r="EL59" s="16">
        <v>0</v>
      </c>
      <c r="EM59" s="17">
        <f t="shared" si="0"/>
        <v>2</v>
      </c>
    </row>
    <row r="60" spans="1:143" x14ac:dyDescent="0.2">
      <c r="A60" s="14">
        <v>814</v>
      </c>
      <c r="B60" s="20" t="s">
        <v>76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0</v>
      </c>
      <c r="DZ60" s="16">
        <v>8</v>
      </c>
      <c r="EA60" s="16">
        <v>0</v>
      </c>
      <c r="EB60" s="16">
        <v>0</v>
      </c>
      <c r="EC60" s="16">
        <v>0</v>
      </c>
      <c r="ED60" s="16">
        <v>0</v>
      </c>
      <c r="EE60" s="16">
        <v>0</v>
      </c>
      <c r="EF60" s="16">
        <v>0</v>
      </c>
      <c r="EG60" s="16">
        <v>0</v>
      </c>
      <c r="EH60" s="16">
        <v>0</v>
      </c>
      <c r="EI60" s="16">
        <v>0</v>
      </c>
      <c r="EJ60" s="16">
        <v>0</v>
      </c>
      <c r="EK60" s="16">
        <v>0</v>
      </c>
      <c r="EL60" s="16">
        <v>0</v>
      </c>
      <c r="EM60" s="17">
        <f t="shared" si="0"/>
        <v>8</v>
      </c>
    </row>
    <row r="61" spans="1:143" x14ac:dyDescent="0.2">
      <c r="A61" s="14">
        <v>824</v>
      </c>
      <c r="B61" s="15" t="s">
        <v>78</v>
      </c>
      <c r="C61" s="16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4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7</v>
      </c>
      <c r="EC61" s="16">
        <v>8</v>
      </c>
      <c r="ED61" s="16">
        <v>0</v>
      </c>
      <c r="EE61" s="16">
        <v>0</v>
      </c>
      <c r="EF61" s="16">
        <v>0</v>
      </c>
      <c r="EG61" s="16">
        <v>0</v>
      </c>
      <c r="EH61" s="16">
        <v>0</v>
      </c>
      <c r="EI61" s="16">
        <v>0</v>
      </c>
      <c r="EJ61" s="16">
        <v>0</v>
      </c>
      <c r="EK61" s="16">
        <v>0</v>
      </c>
      <c r="EL61" s="16">
        <v>0</v>
      </c>
      <c r="EM61" s="17">
        <f t="shared" si="0"/>
        <v>20</v>
      </c>
    </row>
    <row r="62" spans="1:143" x14ac:dyDescent="0.2">
      <c r="A62" s="14">
        <v>844</v>
      </c>
      <c r="B62" s="15" t="s">
        <v>80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2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0</v>
      </c>
      <c r="DX62" s="16">
        <v>0</v>
      </c>
      <c r="DY62" s="16">
        <v>0</v>
      </c>
      <c r="DZ62" s="16">
        <v>0</v>
      </c>
      <c r="EA62" s="16">
        <v>0</v>
      </c>
      <c r="EB62" s="16">
        <v>0</v>
      </c>
      <c r="EC62" s="16">
        <v>0</v>
      </c>
      <c r="ED62" s="16">
        <v>0</v>
      </c>
      <c r="EE62" s="16">
        <v>0</v>
      </c>
      <c r="EF62" s="16">
        <v>67</v>
      </c>
      <c r="EG62" s="16">
        <v>0</v>
      </c>
      <c r="EH62" s="16">
        <v>0</v>
      </c>
      <c r="EI62" s="16">
        <v>0</v>
      </c>
      <c r="EJ62" s="16">
        <v>0</v>
      </c>
      <c r="EK62" s="16">
        <v>0</v>
      </c>
      <c r="EL62" s="16">
        <v>0</v>
      </c>
      <c r="EM62" s="17">
        <f t="shared" si="0"/>
        <v>69</v>
      </c>
    </row>
    <row r="63" spans="1:143" x14ac:dyDescent="0.2">
      <c r="A63" s="14">
        <v>854</v>
      </c>
      <c r="B63" s="21" t="s">
        <v>81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2</v>
      </c>
      <c r="AM63" s="16">
        <v>0</v>
      </c>
      <c r="AN63" s="16">
        <v>0</v>
      </c>
      <c r="AO63" s="16">
        <v>1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1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1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3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>
        <v>0</v>
      </c>
      <c r="EC63" s="16">
        <v>0</v>
      </c>
      <c r="ED63" s="16">
        <v>0</v>
      </c>
      <c r="EE63" s="16">
        <v>0</v>
      </c>
      <c r="EF63" s="16">
        <v>1</v>
      </c>
      <c r="EG63" s="16">
        <v>0</v>
      </c>
      <c r="EH63" s="16">
        <v>41</v>
      </c>
      <c r="EI63" s="16">
        <v>1</v>
      </c>
      <c r="EJ63" s="16">
        <v>0</v>
      </c>
      <c r="EK63" s="16">
        <v>0</v>
      </c>
      <c r="EL63" s="16">
        <v>0</v>
      </c>
      <c r="EM63" s="17">
        <f t="shared" si="0"/>
        <v>51</v>
      </c>
    </row>
    <row r="64" spans="1:143" x14ac:dyDescent="0.2">
      <c r="A64" s="14">
        <v>864</v>
      </c>
      <c r="B64" s="21" t="s">
        <v>82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3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16">
        <v>0</v>
      </c>
      <c r="DY64" s="16">
        <v>0</v>
      </c>
      <c r="DZ64" s="16">
        <v>0</v>
      </c>
      <c r="EA64" s="16">
        <v>0</v>
      </c>
      <c r="EB64" s="16">
        <v>0</v>
      </c>
      <c r="EC64" s="16">
        <v>0</v>
      </c>
      <c r="ED64" s="16">
        <v>0</v>
      </c>
      <c r="EE64" s="16">
        <v>0</v>
      </c>
      <c r="EF64" s="16">
        <v>0</v>
      </c>
      <c r="EG64" s="16">
        <v>0</v>
      </c>
      <c r="EH64" s="16">
        <v>0</v>
      </c>
      <c r="EI64" s="16">
        <v>0</v>
      </c>
      <c r="EJ64" s="16">
        <v>4</v>
      </c>
      <c r="EK64" s="16">
        <v>25</v>
      </c>
      <c r="EL64" s="16">
        <v>0</v>
      </c>
      <c r="EM64" s="17">
        <f t="shared" si="0"/>
        <v>32</v>
      </c>
    </row>
    <row r="65" spans="1:143" x14ac:dyDescent="0.2">
      <c r="A65" s="14">
        <v>874</v>
      </c>
      <c r="B65" s="22" t="s">
        <v>83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6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0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0</v>
      </c>
      <c r="DK65" s="16">
        <v>0</v>
      </c>
      <c r="DL65" s="16">
        <v>0</v>
      </c>
      <c r="DM65" s="16">
        <v>0</v>
      </c>
      <c r="DN65" s="16">
        <v>0</v>
      </c>
      <c r="DO65" s="16">
        <v>0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6">
        <v>0</v>
      </c>
      <c r="DX65" s="16">
        <v>0</v>
      </c>
      <c r="DY65" s="16">
        <v>0</v>
      </c>
      <c r="DZ65" s="16">
        <v>0</v>
      </c>
      <c r="EA65" s="16">
        <v>0</v>
      </c>
      <c r="EB65" s="16">
        <v>0</v>
      </c>
      <c r="EC65" s="16">
        <v>0</v>
      </c>
      <c r="ED65" s="16">
        <v>0</v>
      </c>
      <c r="EE65" s="16">
        <v>0</v>
      </c>
      <c r="EF65" s="16">
        <v>0</v>
      </c>
      <c r="EG65" s="16">
        <v>0</v>
      </c>
      <c r="EH65" s="16">
        <v>0</v>
      </c>
      <c r="EI65" s="16">
        <v>0</v>
      </c>
      <c r="EJ65" s="16">
        <v>0</v>
      </c>
      <c r="EK65" s="16">
        <v>0</v>
      </c>
      <c r="EL65" s="16">
        <v>47</v>
      </c>
      <c r="EM65" s="17">
        <f t="shared" si="0"/>
        <v>53</v>
      </c>
    </row>
    <row r="66" spans="1:143" x14ac:dyDescent="0.2">
      <c r="A66" s="23">
        <v>894</v>
      </c>
      <c r="B66" s="24" t="s">
        <v>72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0</v>
      </c>
      <c r="DK66" s="16">
        <v>0</v>
      </c>
      <c r="DL66" s="16">
        <v>0</v>
      </c>
      <c r="DM66" s="16">
        <v>0</v>
      </c>
      <c r="DN66" s="16">
        <v>0</v>
      </c>
      <c r="DO66" s="16">
        <v>0</v>
      </c>
      <c r="DP66" s="16">
        <v>0</v>
      </c>
      <c r="DQ66" s="16">
        <v>0</v>
      </c>
      <c r="DR66" s="16">
        <v>0</v>
      </c>
      <c r="DS66" s="16">
        <v>1</v>
      </c>
      <c r="DT66" s="16">
        <v>0</v>
      </c>
      <c r="DU66" s="16">
        <v>0</v>
      </c>
      <c r="DV66" s="16">
        <v>0</v>
      </c>
      <c r="DW66" s="16">
        <v>0</v>
      </c>
      <c r="DX66" s="16">
        <v>0</v>
      </c>
      <c r="DY66" s="16">
        <v>0</v>
      </c>
      <c r="DZ66" s="16">
        <v>0</v>
      </c>
      <c r="EA66" s="16">
        <v>0</v>
      </c>
      <c r="EB66" s="16">
        <v>0</v>
      </c>
      <c r="EC66" s="16">
        <v>0</v>
      </c>
      <c r="ED66" s="16">
        <v>0</v>
      </c>
      <c r="EE66" s="16">
        <v>0</v>
      </c>
      <c r="EF66" s="16">
        <v>0</v>
      </c>
      <c r="EG66" s="16">
        <v>0</v>
      </c>
      <c r="EH66" s="16">
        <v>0</v>
      </c>
      <c r="EI66" s="16">
        <v>0</v>
      </c>
      <c r="EJ66" s="16">
        <v>0</v>
      </c>
      <c r="EK66" s="16">
        <v>0</v>
      </c>
      <c r="EL66" s="16">
        <v>0</v>
      </c>
      <c r="EM66" s="17">
        <f t="shared" si="0"/>
        <v>1</v>
      </c>
    </row>
    <row r="67" spans="1:143" x14ac:dyDescent="0.2">
      <c r="A67" s="23">
        <v>924</v>
      </c>
      <c r="B67" s="25" t="s">
        <v>115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146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7">
        <f t="shared" si="0"/>
        <v>146</v>
      </c>
    </row>
    <row r="68" spans="1:143" x14ac:dyDescent="0.2">
      <c r="A68" s="23">
        <v>954</v>
      </c>
      <c r="B68" s="25" t="s">
        <v>5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150</v>
      </c>
      <c r="I68" s="16">
        <v>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1</v>
      </c>
      <c r="BT68" s="16">
        <v>0</v>
      </c>
      <c r="BU68" s="16">
        <v>12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1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0</v>
      </c>
      <c r="EB68" s="16">
        <v>0</v>
      </c>
      <c r="EC68" s="16">
        <v>0</v>
      </c>
      <c r="ED68" s="16">
        <v>0</v>
      </c>
      <c r="EE68" s="16">
        <v>0</v>
      </c>
      <c r="EF68" s="16">
        <v>0</v>
      </c>
      <c r="EG68" s="16">
        <v>0</v>
      </c>
      <c r="EH68" s="16">
        <v>0</v>
      </c>
      <c r="EI68" s="16">
        <v>0</v>
      </c>
      <c r="EJ68" s="16">
        <v>0</v>
      </c>
      <c r="EK68" s="16">
        <v>0</v>
      </c>
      <c r="EL68" s="16">
        <v>0</v>
      </c>
      <c r="EM68" s="17">
        <f t="shared" ref="EM68:EM69" si="1">SUM(C68:EL68)</f>
        <v>165</v>
      </c>
    </row>
    <row r="69" spans="1:143" s="27" customFormat="1" x14ac:dyDescent="0.2">
      <c r="A69" s="26">
        <v>994</v>
      </c>
      <c r="B69" s="25" t="s">
        <v>54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2</v>
      </c>
      <c r="S69" s="16">
        <v>0</v>
      </c>
      <c r="T69" s="16">
        <v>3</v>
      </c>
      <c r="U69" s="16">
        <v>1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3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7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2</v>
      </c>
      <c r="CE69" s="16">
        <v>0</v>
      </c>
      <c r="CF69" s="16">
        <v>0</v>
      </c>
      <c r="CG69" s="16">
        <v>0</v>
      </c>
      <c r="CH69" s="16">
        <v>4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1435</v>
      </c>
      <c r="CO69" s="16">
        <v>118</v>
      </c>
      <c r="CP69" s="16">
        <v>5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9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0</v>
      </c>
      <c r="EC69" s="16">
        <v>0</v>
      </c>
      <c r="ED69" s="16">
        <v>0</v>
      </c>
      <c r="EE69" s="16">
        <v>0</v>
      </c>
      <c r="EF69" s="16">
        <v>2</v>
      </c>
      <c r="EG69" s="16">
        <v>0</v>
      </c>
      <c r="EH69" s="16">
        <v>0</v>
      </c>
      <c r="EI69" s="16">
        <v>0</v>
      </c>
      <c r="EJ69" s="16">
        <v>0</v>
      </c>
      <c r="EK69" s="16">
        <v>0</v>
      </c>
      <c r="EL69" s="16">
        <v>0</v>
      </c>
      <c r="EM69" s="17">
        <f t="shared" si="1"/>
        <v>1591</v>
      </c>
    </row>
    <row r="70" spans="1:143" ht="12.75" customHeight="1" x14ac:dyDescent="0.2">
      <c r="A70" s="28"/>
      <c r="B70" s="29" t="s">
        <v>84</v>
      </c>
      <c r="C70" s="2">
        <f>SUM(C4:C69)</f>
        <v>1222</v>
      </c>
      <c r="D70" s="2">
        <f t="shared" ref="D70:BO70" si="2">SUM(D4:D69)</f>
        <v>54</v>
      </c>
      <c r="E70" s="2">
        <f t="shared" si="2"/>
        <v>967</v>
      </c>
      <c r="F70" s="2">
        <f t="shared" si="2"/>
        <v>437</v>
      </c>
      <c r="G70" s="2">
        <f t="shared" si="2"/>
        <v>38</v>
      </c>
      <c r="H70" s="2">
        <f t="shared" si="2"/>
        <v>2530</v>
      </c>
      <c r="I70" s="2">
        <f t="shared" si="2"/>
        <v>140</v>
      </c>
      <c r="J70" s="2">
        <f t="shared" si="2"/>
        <v>948</v>
      </c>
      <c r="K70" s="2">
        <f t="shared" si="2"/>
        <v>388</v>
      </c>
      <c r="L70" s="2">
        <f t="shared" si="2"/>
        <v>312</v>
      </c>
      <c r="M70" s="2">
        <f t="shared" si="2"/>
        <v>117</v>
      </c>
      <c r="N70" s="2">
        <f t="shared" si="2"/>
        <v>1</v>
      </c>
      <c r="O70" s="2">
        <f t="shared" si="2"/>
        <v>175</v>
      </c>
      <c r="P70" s="2">
        <f t="shared" si="2"/>
        <v>5</v>
      </c>
      <c r="Q70" s="2">
        <f t="shared" si="2"/>
        <v>306</v>
      </c>
      <c r="R70" s="2">
        <f t="shared" si="2"/>
        <v>589</v>
      </c>
      <c r="S70" s="2">
        <f t="shared" si="2"/>
        <v>110</v>
      </c>
      <c r="T70" s="2">
        <f t="shared" si="2"/>
        <v>1519</v>
      </c>
      <c r="U70" s="2">
        <f t="shared" si="2"/>
        <v>171</v>
      </c>
      <c r="V70" s="2">
        <f t="shared" si="2"/>
        <v>30</v>
      </c>
      <c r="W70" s="2">
        <f t="shared" si="2"/>
        <v>48</v>
      </c>
      <c r="X70" s="2">
        <f t="shared" si="2"/>
        <v>2</v>
      </c>
      <c r="Y70" s="2">
        <f t="shared" si="2"/>
        <v>701</v>
      </c>
      <c r="Z70" s="2">
        <f t="shared" si="2"/>
        <v>66</v>
      </c>
      <c r="AA70" s="2">
        <f t="shared" si="2"/>
        <v>394</v>
      </c>
      <c r="AB70" s="2">
        <f t="shared" si="2"/>
        <v>26</v>
      </c>
      <c r="AC70" s="2">
        <f t="shared" si="2"/>
        <v>1397</v>
      </c>
      <c r="AD70" s="2">
        <f t="shared" si="2"/>
        <v>617</v>
      </c>
      <c r="AE70" s="2">
        <f t="shared" si="2"/>
        <v>624</v>
      </c>
      <c r="AF70" s="2">
        <f t="shared" si="2"/>
        <v>677</v>
      </c>
      <c r="AG70" s="2">
        <f t="shared" si="2"/>
        <v>64</v>
      </c>
      <c r="AH70" s="2">
        <f t="shared" si="2"/>
        <v>1080</v>
      </c>
      <c r="AI70" s="2">
        <f t="shared" si="2"/>
        <v>101</v>
      </c>
      <c r="AJ70" s="2">
        <f t="shared" si="2"/>
        <v>366</v>
      </c>
      <c r="AK70" s="2">
        <f t="shared" si="2"/>
        <v>2</v>
      </c>
      <c r="AL70" s="2">
        <f t="shared" si="2"/>
        <v>7773</v>
      </c>
      <c r="AM70" s="2">
        <f t="shared" si="2"/>
        <v>272</v>
      </c>
      <c r="AN70" s="2">
        <f t="shared" si="2"/>
        <v>53</v>
      </c>
      <c r="AO70" s="2">
        <f t="shared" si="2"/>
        <v>8057</v>
      </c>
      <c r="AP70" s="2">
        <f t="shared" si="2"/>
        <v>34</v>
      </c>
      <c r="AQ70" s="2">
        <f t="shared" si="2"/>
        <v>1938</v>
      </c>
      <c r="AR70" s="2">
        <f t="shared" si="2"/>
        <v>229</v>
      </c>
      <c r="AS70" s="2">
        <f t="shared" si="2"/>
        <v>1780</v>
      </c>
      <c r="AT70" s="2">
        <f t="shared" si="2"/>
        <v>112</v>
      </c>
      <c r="AU70" s="2">
        <f t="shared" si="2"/>
        <v>1196</v>
      </c>
      <c r="AV70" s="2">
        <f t="shared" si="2"/>
        <v>105</v>
      </c>
      <c r="AW70" s="2">
        <f t="shared" si="2"/>
        <v>1162</v>
      </c>
      <c r="AX70" s="2">
        <f t="shared" si="2"/>
        <v>1088</v>
      </c>
      <c r="AY70" s="2">
        <f t="shared" si="2"/>
        <v>96</v>
      </c>
      <c r="AZ70" s="2">
        <f t="shared" si="2"/>
        <v>3272</v>
      </c>
      <c r="BA70" s="2">
        <f t="shared" si="2"/>
        <v>442</v>
      </c>
      <c r="BB70" s="2">
        <f t="shared" si="2"/>
        <v>1145</v>
      </c>
      <c r="BC70" s="2">
        <f t="shared" si="2"/>
        <v>681</v>
      </c>
      <c r="BD70" s="2">
        <f t="shared" si="2"/>
        <v>229</v>
      </c>
      <c r="BE70" s="2">
        <f t="shared" si="2"/>
        <v>293</v>
      </c>
      <c r="BF70" s="2">
        <f t="shared" si="2"/>
        <v>11</v>
      </c>
      <c r="BG70" s="2">
        <f t="shared" si="2"/>
        <v>1920</v>
      </c>
      <c r="BH70" s="2">
        <f t="shared" si="2"/>
        <v>160</v>
      </c>
      <c r="BI70" s="2">
        <f t="shared" si="2"/>
        <v>166</v>
      </c>
      <c r="BJ70" s="2">
        <f t="shared" si="2"/>
        <v>75</v>
      </c>
      <c r="BK70" s="2">
        <f t="shared" si="2"/>
        <v>731</v>
      </c>
      <c r="BL70" s="2">
        <f t="shared" si="2"/>
        <v>11</v>
      </c>
      <c r="BM70" s="2">
        <f t="shared" si="2"/>
        <v>3008</v>
      </c>
      <c r="BN70" s="2">
        <f t="shared" si="2"/>
        <v>76</v>
      </c>
      <c r="BO70" s="2">
        <f t="shared" si="2"/>
        <v>5580</v>
      </c>
      <c r="BP70" s="2">
        <f t="shared" ref="BP70:EA70" si="3">SUM(BP4:BP69)</f>
        <v>848</v>
      </c>
      <c r="BQ70" s="2">
        <f t="shared" si="3"/>
        <v>127</v>
      </c>
      <c r="BR70" s="2">
        <f t="shared" si="3"/>
        <v>6</v>
      </c>
      <c r="BS70" s="2">
        <f t="shared" si="3"/>
        <v>2526</v>
      </c>
      <c r="BT70" s="2">
        <f t="shared" si="3"/>
        <v>1505</v>
      </c>
      <c r="BU70" s="2">
        <f t="shared" si="3"/>
        <v>297</v>
      </c>
      <c r="BV70" s="2">
        <f t="shared" si="3"/>
        <v>44</v>
      </c>
      <c r="BW70" s="2">
        <f t="shared" si="3"/>
        <v>13</v>
      </c>
      <c r="BX70" s="2">
        <f t="shared" si="3"/>
        <v>30</v>
      </c>
      <c r="BY70" s="2">
        <f t="shared" si="3"/>
        <v>652</v>
      </c>
      <c r="BZ70" s="2">
        <f t="shared" si="3"/>
        <v>284</v>
      </c>
      <c r="CA70" s="2">
        <f t="shared" si="3"/>
        <v>22</v>
      </c>
      <c r="CB70" s="2">
        <f t="shared" si="3"/>
        <v>15</v>
      </c>
      <c r="CC70" s="2">
        <f t="shared" si="3"/>
        <v>1</v>
      </c>
      <c r="CD70" s="2">
        <f t="shared" si="3"/>
        <v>552</v>
      </c>
      <c r="CE70" s="2">
        <f t="shared" si="3"/>
        <v>59</v>
      </c>
      <c r="CF70" s="2">
        <f t="shared" si="3"/>
        <v>1066</v>
      </c>
      <c r="CG70" s="2">
        <f t="shared" si="3"/>
        <v>12</v>
      </c>
      <c r="CH70" s="2">
        <f t="shared" si="3"/>
        <v>149</v>
      </c>
      <c r="CI70" s="2">
        <f t="shared" si="3"/>
        <v>743</v>
      </c>
      <c r="CJ70" s="2">
        <f t="shared" si="3"/>
        <v>220</v>
      </c>
      <c r="CK70" s="2">
        <f t="shared" si="3"/>
        <v>22</v>
      </c>
      <c r="CL70" s="2">
        <f t="shared" si="3"/>
        <v>378</v>
      </c>
      <c r="CM70" s="2">
        <f t="shared" si="3"/>
        <v>3554</v>
      </c>
      <c r="CN70" s="2">
        <f t="shared" si="3"/>
        <v>13902</v>
      </c>
      <c r="CO70" s="2">
        <f t="shared" si="3"/>
        <v>527</v>
      </c>
      <c r="CP70" s="2">
        <f t="shared" si="3"/>
        <v>6</v>
      </c>
      <c r="CQ70" s="2">
        <f t="shared" si="3"/>
        <v>5146</v>
      </c>
      <c r="CR70" s="2">
        <f t="shared" si="3"/>
        <v>97</v>
      </c>
      <c r="CS70" s="2">
        <f t="shared" si="3"/>
        <v>6</v>
      </c>
      <c r="CT70" s="2">
        <f t="shared" si="3"/>
        <v>25</v>
      </c>
      <c r="CU70" s="2">
        <f t="shared" si="3"/>
        <v>2628</v>
      </c>
      <c r="CV70" s="2">
        <f t="shared" si="3"/>
        <v>995</v>
      </c>
      <c r="CW70" s="2">
        <f t="shared" si="3"/>
        <v>2</v>
      </c>
      <c r="CX70" s="2">
        <f t="shared" si="3"/>
        <v>233</v>
      </c>
      <c r="CY70" s="2">
        <f t="shared" si="3"/>
        <v>11</v>
      </c>
      <c r="CZ70" s="2">
        <f t="shared" si="3"/>
        <v>206</v>
      </c>
      <c r="DA70" s="2">
        <f t="shared" si="3"/>
        <v>20</v>
      </c>
      <c r="DB70" s="2">
        <f t="shared" si="3"/>
        <v>59</v>
      </c>
      <c r="DC70" s="2">
        <f t="shared" si="3"/>
        <v>1247</v>
      </c>
      <c r="DD70" s="2">
        <f t="shared" si="3"/>
        <v>309</v>
      </c>
      <c r="DE70" s="2">
        <f t="shared" si="3"/>
        <v>58</v>
      </c>
      <c r="DF70" s="2">
        <f t="shared" si="3"/>
        <v>1047</v>
      </c>
      <c r="DG70" s="2">
        <f t="shared" si="3"/>
        <v>100</v>
      </c>
      <c r="DH70" s="2">
        <f t="shared" si="3"/>
        <v>344</v>
      </c>
      <c r="DI70" s="2">
        <f t="shared" si="3"/>
        <v>16</v>
      </c>
      <c r="DJ70" s="2">
        <f t="shared" si="3"/>
        <v>8</v>
      </c>
      <c r="DK70" s="2">
        <f t="shared" si="3"/>
        <v>826</v>
      </c>
      <c r="DL70" s="2">
        <f t="shared" si="3"/>
        <v>961</v>
      </c>
      <c r="DM70" s="2">
        <f t="shared" si="3"/>
        <v>88</v>
      </c>
      <c r="DN70" s="2">
        <f t="shared" si="3"/>
        <v>91</v>
      </c>
      <c r="DO70" s="2">
        <f t="shared" si="3"/>
        <v>24</v>
      </c>
      <c r="DP70" s="2">
        <f t="shared" si="3"/>
        <v>289</v>
      </c>
      <c r="DQ70" s="2">
        <f t="shared" si="3"/>
        <v>16</v>
      </c>
      <c r="DR70" s="2">
        <f t="shared" si="3"/>
        <v>1122</v>
      </c>
      <c r="DS70" s="2">
        <f t="shared" si="3"/>
        <v>119</v>
      </c>
      <c r="DT70" s="2">
        <f t="shared" si="3"/>
        <v>264</v>
      </c>
      <c r="DU70" s="2">
        <f t="shared" si="3"/>
        <v>3</v>
      </c>
      <c r="DV70" s="2">
        <f t="shared" si="3"/>
        <v>432</v>
      </c>
      <c r="DW70" s="2">
        <f t="shared" si="3"/>
        <v>70</v>
      </c>
      <c r="DX70" s="2">
        <f t="shared" si="3"/>
        <v>169</v>
      </c>
      <c r="DY70" s="2">
        <f t="shared" si="3"/>
        <v>67</v>
      </c>
      <c r="DZ70" s="2">
        <f t="shared" si="3"/>
        <v>1972</v>
      </c>
      <c r="EA70" s="2">
        <f t="shared" si="3"/>
        <v>41</v>
      </c>
      <c r="EB70" s="2">
        <f t="shared" ref="EB70:EL70" si="4">SUM(EB4:EB69)</f>
        <v>5730</v>
      </c>
      <c r="EC70" s="2">
        <f t="shared" si="4"/>
        <v>437</v>
      </c>
      <c r="ED70" s="2">
        <f t="shared" si="4"/>
        <v>77</v>
      </c>
      <c r="EE70" s="2">
        <f t="shared" si="4"/>
        <v>7</v>
      </c>
      <c r="EF70" s="2">
        <f t="shared" si="4"/>
        <v>2086</v>
      </c>
      <c r="EG70" s="2">
        <f t="shared" si="4"/>
        <v>8</v>
      </c>
      <c r="EH70" s="2">
        <f t="shared" si="4"/>
        <v>2174</v>
      </c>
      <c r="EI70" s="2">
        <f t="shared" si="4"/>
        <v>29</v>
      </c>
      <c r="EJ70" s="2">
        <f t="shared" si="4"/>
        <v>485</v>
      </c>
      <c r="EK70" s="2">
        <f t="shared" si="4"/>
        <v>37</v>
      </c>
      <c r="EL70" s="2">
        <f t="shared" si="4"/>
        <v>6257</v>
      </c>
      <c r="EM70" s="2">
        <f>SUM(EM4:EM69)</f>
        <v>121917</v>
      </c>
    </row>
    <row r="71" spans="1:143" x14ac:dyDescent="0.2">
      <c r="C71" s="30"/>
    </row>
    <row r="72" spans="1:143" x14ac:dyDescent="0.2">
      <c r="C72" s="30"/>
    </row>
    <row r="73" spans="1:143" x14ac:dyDescent="0.2">
      <c r="C73" s="30"/>
    </row>
  </sheetData>
  <printOptions horizontalCentered="1"/>
  <pageMargins left="0.5" right="0.5" top="0.44" bottom="0.1" header="0.1" footer="0.1"/>
  <pageSetup scale="65" orientation="landscape" r:id="rId1"/>
  <headerFooter alignWithMargins="0">
    <oddHeader>&amp;C&amp;"Arial,Bold"OPAC Patron Requests by LOCATION and PTYPES for NOVEMBER, 2012</oddHeader>
    <oddFooter>&amp;C&amp;P</oddFooter>
  </headerFooter>
  <colBreaks count="1" manualBreakCount="1">
    <brk id="128" max="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2012-12-05T17:49:46Z</cp:lastPrinted>
  <dcterms:created xsi:type="dcterms:W3CDTF">2012-12-05T17:47:27Z</dcterms:created>
  <dcterms:modified xsi:type="dcterms:W3CDTF">2012-12-05T17:50:29Z</dcterms:modified>
</cp:coreProperties>
</file>