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6835" windowHeight="13350"/>
  </bookViews>
  <sheets>
    <sheet name="Dec" sheetId="1" r:id="rId1"/>
  </sheets>
  <definedNames>
    <definedName name="_xlnm.Print_Titles" localSheetId="0">Dec!$A:$B,Dec!$1:$3</definedName>
  </definedNames>
  <calcPr calcId="145621"/>
</workbook>
</file>

<file path=xl/calcChain.xml><?xml version="1.0" encoding="utf-8"?>
<calcChain xmlns="http://schemas.openxmlformats.org/spreadsheetml/2006/main">
  <c r="EF66" i="1" l="1"/>
  <c r="EE66" i="1"/>
  <c r="ED66" i="1"/>
  <c r="EC66" i="1"/>
  <c r="EB66" i="1"/>
  <c r="EA66" i="1"/>
  <c r="DZ66" i="1"/>
  <c r="DY66" i="1"/>
  <c r="DX66" i="1"/>
  <c r="DW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Q66" i="1"/>
  <c r="CP66" i="1"/>
  <c r="CN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EG66" i="1" s="1"/>
  <c r="EG65" i="1"/>
  <c r="EG64" i="1"/>
  <c r="EG63" i="1"/>
  <c r="EG62" i="1"/>
  <c r="EG61" i="1"/>
  <c r="EG60" i="1"/>
  <c r="EG59" i="1"/>
  <c r="EG58" i="1"/>
  <c r="EG57" i="1"/>
  <c r="EG56" i="1"/>
  <c r="EG55" i="1"/>
  <c r="EG54" i="1"/>
  <c r="EG53" i="1"/>
  <c r="EG52" i="1"/>
  <c r="EG51" i="1"/>
  <c r="EG50" i="1"/>
  <c r="EG49" i="1"/>
  <c r="EG48" i="1"/>
  <c r="EG47" i="1"/>
  <c r="EG46" i="1"/>
  <c r="EG45" i="1"/>
  <c r="EG44" i="1"/>
  <c r="EG43" i="1"/>
  <c r="EG42" i="1"/>
  <c r="EG41" i="1"/>
  <c r="EG40" i="1"/>
  <c r="EG39" i="1"/>
  <c r="EG38" i="1"/>
  <c r="EG37" i="1"/>
  <c r="EG36" i="1"/>
  <c r="EG35" i="1"/>
  <c r="EG34" i="1"/>
  <c r="EG33" i="1"/>
  <c r="EG32" i="1"/>
  <c r="EG31" i="1"/>
  <c r="EG30" i="1"/>
  <c r="EG29" i="1"/>
  <c r="EG28" i="1"/>
  <c r="EG27" i="1"/>
  <c r="EG26" i="1"/>
  <c r="EG25" i="1"/>
  <c r="EG24" i="1"/>
  <c r="EG23" i="1"/>
  <c r="EG22" i="1"/>
  <c r="EG21" i="1"/>
  <c r="EG20" i="1"/>
  <c r="EG19" i="1"/>
  <c r="EG18" i="1"/>
  <c r="EG17" i="1"/>
  <c r="EG16" i="1"/>
  <c r="EG15" i="1"/>
  <c r="EG14" i="1"/>
  <c r="EG13" i="1"/>
  <c r="EG12" i="1"/>
  <c r="EG11" i="1"/>
  <c r="EG10" i="1"/>
  <c r="EG9" i="1"/>
  <c r="EG8" i="1"/>
  <c r="EG7" i="1"/>
  <c r="EG6" i="1"/>
  <c r="EG5" i="1"/>
  <c r="EG4" i="1"/>
</calcChain>
</file>

<file path=xl/sharedStrings.xml><?xml version="1.0" encoding="utf-8"?>
<sst xmlns="http://schemas.openxmlformats.org/spreadsheetml/2006/main" count="351" uniqueCount="113">
  <si>
    <t>TERMINAL</t>
  </si>
  <si>
    <t>PTYPE</t>
  </si>
  <si>
    <t>ADS</t>
  </si>
  <si>
    <t>AMS</t>
  </si>
  <si>
    <t>BCS</t>
  </si>
  <si>
    <t>BFS</t>
  </si>
  <si>
    <t>BIS</t>
  </si>
  <si>
    <t>BKS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</si>
  <si>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</si>
  <si>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</si>
  <si>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</si>
  <si>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</si>
  <si>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</si>
  <si>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</si>
  <si>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</si>
  <si>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</si>
  <si>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</si>
  <si>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</si>
  <si>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</si>
  <si>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</si>
  <si>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</si>
  <si>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</si>
  <si>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</si>
  <si>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EHS</t>
  </si>
  <si>
    <t>EPS</t>
  </si>
  <si>
    <t>ESS</t>
  </si>
  <si>
    <t>EVS</t>
  </si>
  <si>
    <t>FMS</t>
  </si>
  <si>
    <t>FPS</t>
  </si>
  <si>
    <t>FRS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</si>
  <si>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</si>
  <si>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</si>
  <si>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</si>
  <si>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</si>
  <si>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</si>
  <si>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</si>
  <si>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</si>
  <si>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</si>
  <si>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</si>
  <si>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</si>
  <si>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</si>
  <si>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</si>
  <si>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</si>
  <si>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</si>
  <si>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</si>
  <si>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</si>
  <si>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</si>
  <si>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</si>
  <si>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</si>
  <si>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</si>
  <si>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</si>
  <si>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OLS</t>
  </si>
  <si>
    <t>OPS</t>
  </si>
  <si>
    <t xml:space="preserve">OPS </t>
  </si>
  <si>
    <t>ORS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</si>
  <si>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</si>
  <si>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</si>
  <si>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</si>
  <si>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</si>
  <si>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</si>
  <si>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</si>
  <si>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</si>
  <si>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</si>
  <si>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</si>
  <si>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</si>
  <si>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</si>
  <si>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</si>
  <si>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</si>
  <si>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</si>
  <si>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</si>
  <si>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SLS</t>
  </si>
  <si>
    <t>SPS</t>
  </si>
  <si>
    <t>STS</t>
  </si>
  <si>
    <t>SVS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</si>
  <si>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</si>
  <si>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</si>
  <si>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</si>
  <si>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</si>
  <si>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</si>
  <si>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</si>
  <si>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</si>
  <si>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</si>
  <si>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</si>
  <si>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Adult</t>
  </si>
  <si>
    <t>Juvenile</t>
  </si>
  <si>
    <t>Patron</t>
  </si>
  <si>
    <t>Staff</t>
  </si>
  <si>
    <t>Teacher</t>
  </si>
  <si>
    <t>Board &amp;</t>
  </si>
  <si>
    <t xml:space="preserve">Long </t>
  </si>
  <si>
    <t>Local</t>
  </si>
  <si>
    <t>Youth</t>
  </si>
  <si>
    <t>Non</t>
  </si>
  <si>
    <t>EQS</t>
  </si>
  <si>
    <t>Nonres</t>
  </si>
  <si>
    <t>mbrs</t>
  </si>
  <si>
    <t>Staff/Fac</t>
  </si>
  <si>
    <t>Student</t>
  </si>
  <si>
    <t>Faculty</t>
  </si>
  <si>
    <t>DVD</t>
  </si>
  <si>
    <t>LOCATION</t>
  </si>
  <si>
    <t>Home</t>
  </si>
  <si>
    <t>term ptrn.</t>
  </si>
  <si>
    <t>use only</t>
  </si>
  <si>
    <t>Resident</t>
  </si>
  <si>
    <t>student</t>
  </si>
  <si>
    <t>intrs/vols</t>
  </si>
  <si>
    <t>guide</t>
  </si>
  <si>
    <t>On Internet</t>
  </si>
  <si>
    <t>FBS</t>
  </si>
  <si>
    <t>OES</t>
  </si>
  <si>
    <t>Internet</t>
  </si>
  <si>
    <t>OZS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</si>
</sst>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Border="1"/>
    <xf numFmtId="0" fontId="2" fillId="0" borderId="1" xfId="0" applyFont="1" applyFill="1" applyBorder="1"/>
    <xf numFmtId="0" fontId="0" fillId="0" borderId="0" xfId="0" applyFill="1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/>
    <xf numFmtId="0" fontId="1" fillId="0" borderId="1" xfId="0" applyFont="1" applyFill="1" applyBorder="1"/>
    <xf numFmtId="0" fontId="1" fillId="0" borderId="0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69"/>
  <sheetViews>
    <sheetView tabSelected="1" view="pageLayout" zoomScaleNormal="100" workbookViewId="0">
      <selection activeCell="C3" sqref="C3"/>
    </sheetView>
  </sheetViews>
  <sheetFormatPr defaultRowHeight="12.75" x14ac:dyDescent="0.2"/>
  <cols>
    <col min="1" max="1" width="10.140625" style="11" bestFit="1" customWidth="1"/>
    <col min="2" max="2" width="10.140625" style="11" customWidth="1"/>
    <col min="3" max="6" width="8.7109375" style="11" customWidth="1"/>
    <col min="7" max="9" width="9.140625" style="11"/>
    <col min="10" max="134" width="8.7109375" style="11" customWidth="1"/>
    <col min="135" max="16384" width="9.140625" style="11"/>
  </cols>
  <sheetData>
    <row r="1" spans="1:137" s="4" customFormat="1" ht="12.75" customHeight="1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8</v>
      </c>
      <c r="O1" s="1" t="s">
        <v>8</v>
      </c>
      <c r="P1" s="1" t="s">
        <v>9</v>
      </c>
      <c r="Q1" s="1" t="s">
        <v>10</v>
      </c>
      <c r="R1" s="1" t="s">
        <v>10</v>
      </c>
      <c r="S1" s="1" t="s">
        <v>11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14</v>
      </c>
      <c r="Y1" s="1" t="s">
        <v>15</v>
      </c>
      <c r="Z1" s="1" t="s">
        <v>15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18</v>
      </c>
      <c r="AF1" s="1" t="s">
        <v>19</v>
      </c>
      <c r="AG1" s="1" t="s">
        <v>19</v>
      </c>
      <c r="AH1" s="1" t="s">
        <v>20</v>
      </c>
      <c r="AI1" s="1" t="s">
        <v>20</v>
      </c>
      <c r="AJ1" s="1" t="s">
        <v>21</v>
      </c>
      <c r="AK1" s="1" t="s">
        <v>22</v>
      </c>
      <c r="AL1" s="1" t="s">
        <v>22</v>
      </c>
      <c r="AM1" s="1" t="s">
        <v>23</v>
      </c>
      <c r="AN1" s="1" t="s">
        <v>23</v>
      </c>
      <c r="AO1" s="1" t="s">
        <v>24</v>
      </c>
      <c r="AP1" s="1" t="s">
        <v>24</v>
      </c>
      <c r="AQ1" s="1" t="s">
        <v>25</v>
      </c>
      <c r="AR1" s="1" t="s">
        <v>25</v>
      </c>
      <c r="AS1" s="1" t="s">
        <v>26</v>
      </c>
      <c r="AT1" s="1" t="s">
        <v>26</v>
      </c>
      <c r="AU1" s="1" t="s">
        <v>27</v>
      </c>
      <c r="AV1" s="1" t="s">
        <v>28</v>
      </c>
      <c r="AW1" s="1" t="s">
        <v>28</v>
      </c>
      <c r="AX1" s="1" t="s">
        <v>29</v>
      </c>
      <c r="AY1" s="1" t="s">
        <v>29</v>
      </c>
      <c r="AZ1" s="1" t="s">
        <v>30</v>
      </c>
      <c r="BA1" s="1" t="s">
        <v>31</v>
      </c>
      <c r="BB1" s="1" t="s">
        <v>31</v>
      </c>
      <c r="BC1" s="1" t="s">
        <v>32</v>
      </c>
      <c r="BD1" s="1" t="s">
        <v>32</v>
      </c>
      <c r="BE1" s="1" t="s">
        <v>33</v>
      </c>
      <c r="BF1" s="1" t="s">
        <v>33</v>
      </c>
      <c r="BG1" s="1" t="s">
        <v>34</v>
      </c>
      <c r="BH1" s="1" t="s">
        <v>34</v>
      </c>
      <c r="BI1" s="1" t="s">
        <v>35</v>
      </c>
      <c r="BJ1" s="1" t="s">
        <v>35</v>
      </c>
      <c r="BK1" s="1" t="s">
        <v>36</v>
      </c>
      <c r="BL1" s="1" t="s">
        <v>36</v>
      </c>
      <c r="BM1" s="1" t="s">
        <v>37</v>
      </c>
      <c r="BN1" s="1" t="s">
        <v>37</v>
      </c>
      <c r="BO1" s="1" t="s">
        <v>38</v>
      </c>
      <c r="BP1" s="1" t="s">
        <v>38</v>
      </c>
      <c r="BQ1" s="1" t="s">
        <v>39</v>
      </c>
      <c r="BR1" s="1" t="s">
        <v>40</v>
      </c>
      <c r="BS1" s="1" t="s">
        <v>41</v>
      </c>
      <c r="BT1" s="1" t="s">
        <v>41</v>
      </c>
      <c r="BU1" s="1" t="s">
        <v>42</v>
      </c>
      <c r="BV1" s="1" t="s">
        <v>42</v>
      </c>
      <c r="BW1" s="1" t="s">
        <v>43</v>
      </c>
      <c r="BX1" s="1" t="s">
        <v>44</v>
      </c>
      <c r="BY1" s="1" t="s">
        <v>45</v>
      </c>
      <c r="BZ1" s="1" t="s">
        <v>45</v>
      </c>
      <c r="CA1" s="1" t="s">
        <v>46</v>
      </c>
      <c r="CB1" s="1" t="s">
        <v>46</v>
      </c>
      <c r="CC1" s="1" t="s">
        <v>47</v>
      </c>
      <c r="CD1" s="1" t="s">
        <v>48</v>
      </c>
      <c r="CE1" s="1" t="s">
        <v>49</v>
      </c>
      <c r="CF1" s="1" t="s">
        <v>49</v>
      </c>
      <c r="CG1" s="1" t="s">
        <v>50</v>
      </c>
      <c r="CH1" s="1" t="s">
        <v>50</v>
      </c>
      <c r="CI1" s="1" t="s">
        <v>51</v>
      </c>
      <c r="CJ1" s="1" t="s">
        <v>52</v>
      </c>
      <c r="CK1" s="1" t="s">
        <v>53</v>
      </c>
      <c r="CL1" s="1" t="s">
        <v>54</v>
      </c>
      <c r="CM1" s="1" t="s">
        <v>54</v>
      </c>
      <c r="CN1" s="1" t="s">
        <v>55</v>
      </c>
      <c r="CO1" s="1" t="s">
        <v>55</v>
      </c>
      <c r="CP1" s="1" t="s">
        <v>56</v>
      </c>
      <c r="CQ1" s="1" t="s">
        <v>57</v>
      </c>
      <c r="CR1" s="1" t="s">
        <v>57</v>
      </c>
      <c r="CS1" s="1" t="s">
        <v>58</v>
      </c>
      <c r="CT1" s="1" t="s">
        <v>58</v>
      </c>
      <c r="CU1" s="1" t="s">
        <v>59</v>
      </c>
      <c r="CV1" s="1" t="s">
        <v>59</v>
      </c>
      <c r="CW1" s="1" t="s">
        <v>60</v>
      </c>
      <c r="CX1" s="1" t="s">
        <v>60</v>
      </c>
      <c r="CY1" s="1" t="s">
        <v>61</v>
      </c>
      <c r="CZ1" s="1" t="s">
        <v>61</v>
      </c>
      <c r="DA1" s="1" t="s">
        <v>62</v>
      </c>
      <c r="DB1" s="1" t="s">
        <v>62</v>
      </c>
      <c r="DC1" s="1" t="s">
        <v>63</v>
      </c>
      <c r="DD1" s="1" t="s">
        <v>63</v>
      </c>
      <c r="DE1" s="1" t="s">
        <v>64</v>
      </c>
      <c r="DF1" s="1" t="s">
        <v>65</v>
      </c>
      <c r="DG1" s="1" t="s">
        <v>66</v>
      </c>
      <c r="DH1" s="1" t="s">
        <v>66</v>
      </c>
      <c r="DI1" s="1" t="s">
        <v>67</v>
      </c>
      <c r="DJ1" s="1" t="s">
        <v>67</v>
      </c>
      <c r="DK1" s="1" t="s">
        <v>68</v>
      </c>
      <c r="DL1" s="1" t="s">
        <v>68</v>
      </c>
      <c r="DM1" s="1" t="s">
        <v>69</v>
      </c>
      <c r="DN1" s="1" t="s">
        <v>70</v>
      </c>
      <c r="DO1" s="1" t="s">
        <v>71</v>
      </c>
      <c r="DP1" s="1" t="s">
        <v>71</v>
      </c>
      <c r="DQ1" s="1" t="s">
        <v>72</v>
      </c>
      <c r="DR1" s="1" t="s">
        <v>72</v>
      </c>
      <c r="DS1" s="1" t="s">
        <v>73</v>
      </c>
      <c r="DT1" s="1" t="s">
        <v>73</v>
      </c>
      <c r="DU1" s="1" t="s">
        <v>74</v>
      </c>
      <c r="DV1" s="1" t="s">
        <v>75</v>
      </c>
      <c r="DW1" s="1" t="s">
        <v>76</v>
      </c>
      <c r="DX1" s="1" t="s">
        <v>76</v>
      </c>
      <c r="DY1" s="2" t="s">
        <v>77</v>
      </c>
      <c r="DZ1" s="1" t="s">
        <v>78</v>
      </c>
      <c r="EA1" s="3" t="s">
        <v>78</v>
      </c>
      <c r="EB1" s="1" t="s">
        <v>79</v>
      </c>
      <c r="EC1" s="1" t="s">
        <v>79</v>
      </c>
      <c r="ED1" s="1" t="s">
        <v>80</v>
      </c>
      <c r="EE1" s="1" t="s">
        <v>80</v>
      </c>
      <c r="EF1" s="1" t="s">
        <v>81</v>
      </c>
      <c r="EG1" s="3" t="s">
        <v>82</v>
      </c>
    </row>
    <row r="2" spans="1:137" s="6" customFormat="1" ht="12.75" customHeight="1" x14ac:dyDescent="0.2">
      <c r="A2" s="2"/>
      <c r="B2" s="2"/>
      <c r="C2" s="2" t="s">
        <v>83</v>
      </c>
      <c r="D2" s="2" t="s">
        <v>84</v>
      </c>
      <c r="E2" s="2" t="s">
        <v>85</v>
      </c>
      <c r="F2" s="2" t="s">
        <v>85</v>
      </c>
      <c r="G2" s="2" t="s">
        <v>86</v>
      </c>
      <c r="H2" s="2" t="s">
        <v>85</v>
      </c>
      <c r="I2" s="2" t="s">
        <v>87</v>
      </c>
      <c r="J2" s="2" t="s">
        <v>83</v>
      </c>
      <c r="K2" s="2" t="s">
        <v>84</v>
      </c>
      <c r="L2" s="2" t="s">
        <v>83</v>
      </c>
      <c r="M2" s="2" t="s">
        <v>84</v>
      </c>
      <c r="N2" s="2" t="s">
        <v>83</v>
      </c>
      <c r="O2" s="2" t="s">
        <v>84</v>
      </c>
      <c r="P2" s="2" t="s">
        <v>85</v>
      </c>
      <c r="Q2" s="2" t="s">
        <v>83</v>
      </c>
      <c r="R2" s="2" t="s">
        <v>84</v>
      </c>
      <c r="S2" s="2" t="s">
        <v>83</v>
      </c>
      <c r="T2" s="2" t="s">
        <v>84</v>
      </c>
      <c r="U2" s="2" t="s">
        <v>86</v>
      </c>
      <c r="V2" s="2" t="s">
        <v>83</v>
      </c>
      <c r="W2" s="2" t="s">
        <v>83</v>
      </c>
      <c r="X2" s="2" t="s">
        <v>84</v>
      </c>
      <c r="Y2" s="2" t="s">
        <v>83</v>
      </c>
      <c r="Z2" s="2" t="s">
        <v>84</v>
      </c>
      <c r="AA2" s="2" t="s">
        <v>83</v>
      </c>
      <c r="AB2" s="2" t="s">
        <v>84</v>
      </c>
      <c r="AC2" s="2" t="s">
        <v>85</v>
      </c>
      <c r="AD2" s="2" t="s">
        <v>83</v>
      </c>
      <c r="AE2" s="2" t="s">
        <v>84</v>
      </c>
      <c r="AF2" s="2" t="s">
        <v>85</v>
      </c>
      <c r="AG2" s="2" t="s">
        <v>88</v>
      </c>
      <c r="AH2" s="2" t="s">
        <v>83</v>
      </c>
      <c r="AI2" s="2" t="s">
        <v>84</v>
      </c>
      <c r="AJ2" s="2" t="s">
        <v>85</v>
      </c>
      <c r="AK2" s="2" t="s">
        <v>83</v>
      </c>
      <c r="AL2" s="2" t="s">
        <v>84</v>
      </c>
      <c r="AM2" s="2" t="s">
        <v>85</v>
      </c>
      <c r="AN2" s="2" t="s">
        <v>89</v>
      </c>
      <c r="AO2" s="2" t="s">
        <v>85</v>
      </c>
      <c r="AP2" s="2" t="s">
        <v>90</v>
      </c>
      <c r="AQ2" s="2" t="s">
        <v>83</v>
      </c>
      <c r="AR2" s="2" t="s">
        <v>84</v>
      </c>
      <c r="AS2" s="2" t="s">
        <v>85</v>
      </c>
      <c r="AT2" s="2" t="s">
        <v>84</v>
      </c>
      <c r="AU2" s="2" t="s">
        <v>85</v>
      </c>
      <c r="AV2" s="2" t="s">
        <v>83</v>
      </c>
      <c r="AW2" s="2" t="s">
        <v>84</v>
      </c>
      <c r="AX2" s="2" t="s">
        <v>83</v>
      </c>
      <c r="AY2" s="2" t="s">
        <v>91</v>
      </c>
      <c r="AZ2" s="2" t="s">
        <v>85</v>
      </c>
      <c r="BA2" s="2" t="s">
        <v>83</v>
      </c>
      <c r="BB2" s="2" t="s">
        <v>91</v>
      </c>
      <c r="BC2" s="2" t="s">
        <v>83</v>
      </c>
      <c r="BD2" s="2" t="s">
        <v>84</v>
      </c>
      <c r="BE2" s="2" t="s">
        <v>83</v>
      </c>
      <c r="BF2" s="2" t="s">
        <v>84</v>
      </c>
      <c r="BG2" s="2" t="s">
        <v>85</v>
      </c>
      <c r="BH2" s="2" t="s">
        <v>92</v>
      </c>
      <c r="BI2" s="2" t="s">
        <v>85</v>
      </c>
      <c r="BJ2" s="2" t="s">
        <v>90</v>
      </c>
      <c r="BK2" s="2" t="s">
        <v>85</v>
      </c>
      <c r="BL2" s="2" t="s">
        <v>93</v>
      </c>
      <c r="BM2" s="2" t="s">
        <v>85</v>
      </c>
      <c r="BN2" s="2" t="s">
        <v>94</v>
      </c>
      <c r="BO2" s="2" t="s">
        <v>83</v>
      </c>
      <c r="BP2" s="2" t="s">
        <v>84</v>
      </c>
      <c r="BQ2" s="2" t="s">
        <v>85</v>
      </c>
      <c r="BR2" s="2" t="s">
        <v>85</v>
      </c>
      <c r="BS2" s="2" t="s">
        <v>83</v>
      </c>
      <c r="BT2" s="2" t="s">
        <v>84</v>
      </c>
      <c r="BU2" s="2" t="s">
        <v>95</v>
      </c>
      <c r="BV2" s="2" t="s">
        <v>96</v>
      </c>
      <c r="BW2" s="2" t="s">
        <v>83</v>
      </c>
      <c r="BX2" s="2" t="s">
        <v>85</v>
      </c>
      <c r="BY2" s="2" t="s">
        <v>85</v>
      </c>
      <c r="BZ2" s="2" t="s">
        <v>84</v>
      </c>
      <c r="CA2" s="2" t="s">
        <v>83</v>
      </c>
      <c r="CB2" s="2" t="s">
        <v>84</v>
      </c>
      <c r="CC2" s="2" t="s">
        <v>85</v>
      </c>
      <c r="CD2" s="2" t="s">
        <v>83</v>
      </c>
      <c r="CE2" s="2" t="s">
        <v>83</v>
      </c>
      <c r="CF2" s="2" t="s">
        <v>84</v>
      </c>
      <c r="CG2" s="2" t="s">
        <v>84</v>
      </c>
      <c r="CH2" s="2" t="s">
        <v>83</v>
      </c>
      <c r="CI2" s="2" t="s">
        <v>85</v>
      </c>
      <c r="CJ2" s="2" t="s">
        <v>85</v>
      </c>
      <c r="CK2" s="2" t="s">
        <v>86</v>
      </c>
      <c r="CL2" s="2" t="s">
        <v>85</v>
      </c>
      <c r="CM2" s="2" t="s">
        <v>92</v>
      </c>
      <c r="CN2" s="2" t="s">
        <v>97</v>
      </c>
      <c r="CO2" s="2" t="s">
        <v>98</v>
      </c>
      <c r="CP2" s="2" t="s">
        <v>85</v>
      </c>
      <c r="CQ2" s="2" t="s">
        <v>85</v>
      </c>
      <c r="CR2" s="2" t="s">
        <v>92</v>
      </c>
      <c r="CS2" s="2" t="s">
        <v>83</v>
      </c>
      <c r="CT2" s="2" t="s">
        <v>84</v>
      </c>
      <c r="CU2" s="2" t="s">
        <v>83</v>
      </c>
      <c r="CV2" s="2" t="s">
        <v>84</v>
      </c>
      <c r="CW2" s="2" t="s">
        <v>85</v>
      </c>
      <c r="CX2" s="2" t="s">
        <v>99</v>
      </c>
      <c r="CY2" s="2" t="s">
        <v>83</v>
      </c>
      <c r="CZ2" s="2" t="s">
        <v>84</v>
      </c>
      <c r="DA2" s="2" t="s">
        <v>83</v>
      </c>
      <c r="DB2" s="2" t="s">
        <v>84</v>
      </c>
      <c r="DC2" s="2" t="s">
        <v>83</v>
      </c>
      <c r="DD2" s="2" t="s">
        <v>84</v>
      </c>
      <c r="DE2" s="2" t="s">
        <v>83</v>
      </c>
      <c r="DF2" s="2" t="s">
        <v>85</v>
      </c>
      <c r="DG2" s="2" t="s">
        <v>83</v>
      </c>
      <c r="DH2" s="2" t="s">
        <v>84</v>
      </c>
      <c r="DI2" s="2" t="s">
        <v>83</v>
      </c>
      <c r="DJ2" s="2" t="s">
        <v>84</v>
      </c>
      <c r="DK2" s="2" t="s">
        <v>83</v>
      </c>
      <c r="DL2" s="2" t="s">
        <v>84</v>
      </c>
      <c r="DM2" s="2" t="s">
        <v>85</v>
      </c>
      <c r="DN2" s="2" t="s">
        <v>86</v>
      </c>
      <c r="DO2" s="2" t="s">
        <v>83</v>
      </c>
      <c r="DP2" s="2" t="s">
        <v>84</v>
      </c>
      <c r="DQ2" s="2" t="s">
        <v>83</v>
      </c>
      <c r="DR2" s="2" t="s">
        <v>84</v>
      </c>
      <c r="DS2" s="2" t="s">
        <v>83</v>
      </c>
      <c r="DT2" s="2" t="s">
        <v>84</v>
      </c>
      <c r="DU2" s="2" t="s">
        <v>85</v>
      </c>
      <c r="DV2" s="2" t="s">
        <v>83</v>
      </c>
      <c r="DW2" s="2" t="s">
        <v>83</v>
      </c>
      <c r="DX2" s="2" t="s">
        <v>84</v>
      </c>
      <c r="DY2" s="1" t="s">
        <v>97</v>
      </c>
      <c r="DZ2" s="2" t="s">
        <v>83</v>
      </c>
      <c r="EA2" s="5" t="s">
        <v>84</v>
      </c>
      <c r="EB2" s="2" t="s">
        <v>85</v>
      </c>
      <c r="EC2" s="2" t="s">
        <v>92</v>
      </c>
      <c r="ED2" s="2" t="s">
        <v>83</v>
      </c>
      <c r="EE2" s="2" t="s">
        <v>84</v>
      </c>
      <c r="EF2" s="2" t="s">
        <v>85</v>
      </c>
      <c r="EG2" s="5"/>
    </row>
    <row r="3" spans="1:137" s="6" customFormat="1" ht="12.75" customHeight="1" x14ac:dyDescent="0.2">
      <c r="A3" s="2"/>
      <c r="B3" s="2" t="s">
        <v>100</v>
      </c>
      <c r="C3" s="5"/>
      <c r="D3" s="5"/>
      <c r="E3" s="5"/>
      <c r="F3" s="5"/>
      <c r="G3" s="5"/>
      <c r="H3" s="5"/>
      <c r="I3" s="5" t="s">
        <v>101</v>
      </c>
      <c r="J3" s="5"/>
      <c r="K3" s="5"/>
      <c r="L3" s="5"/>
      <c r="M3" s="5"/>
      <c r="N3" s="5"/>
      <c r="O3" s="5"/>
      <c r="P3" s="2"/>
      <c r="Q3" s="5"/>
      <c r="R3" s="5"/>
      <c r="S3" s="5"/>
      <c r="T3" s="5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 t="s">
        <v>86</v>
      </c>
      <c r="AH3" s="2"/>
      <c r="AI3" s="2"/>
      <c r="AJ3" s="2"/>
      <c r="AK3" s="2"/>
      <c r="AL3" s="2"/>
      <c r="AM3" s="2"/>
      <c r="AN3" s="2" t="s">
        <v>102</v>
      </c>
      <c r="AO3" s="2"/>
      <c r="AP3" s="2" t="s">
        <v>103</v>
      </c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 t="s">
        <v>104</v>
      </c>
      <c r="BI3" s="2"/>
      <c r="BJ3" s="2" t="s">
        <v>103</v>
      </c>
      <c r="BK3" s="2"/>
      <c r="BL3" s="2" t="s">
        <v>85</v>
      </c>
      <c r="BM3" s="2"/>
      <c r="BN3" s="2"/>
      <c r="BO3" s="2"/>
      <c r="BP3" s="2"/>
      <c r="BQ3" s="2"/>
      <c r="BR3" s="2"/>
      <c r="BS3" s="2" t="s">
        <v>105</v>
      </c>
      <c r="BT3" s="2"/>
      <c r="BU3" s="2" t="s">
        <v>106</v>
      </c>
      <c r="BV3" s="2" t="s">
        <v>107</v>
      </c>
      <c r="BW3" s="2"/>
      <c r="BX3" s="2"/>
      <c r="BY3" s="2"/>
      <c r="BZ3" s="2"/>
      <c r="CA3" s="2" t="s">
        <v>85</v>
      </c>
      <c r="CB3" s="2" t="s">
        <v>85</v>
      </c>
      <c r="CC3" s="2"/>
      <c r="CD3" s="2"/>
      <c r="CE3" s="2"/>
      <c r="CF3" s="2"/>
      <c r="CG3" s="2"/>
      <c r="CH3" s="2"/>
      <c r="CI3" s="2"/>
      <c r="CJ3" s="2"/>
      <c r="CK3" s="2"/>
      <c r="CL3" s="2"/>
      <c r="CM3" s="2" t="s">
        <v>104</v>
      </c>
      <c r="CN3" s="2"/>
      <c r="CO3" s="2" t="s">
        <v>86</v>
      </c>
      <c r="CP3" s="2"/>
      <c r="CQ3" s="2"/>
      <c r="CR3" s="2" t="s">
        <v>104</v>
      </c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 t="s">
        <v>104</v>
      </c>
      <c r="ED3" s="2"/>
      <c r="EE3" s="2"/>
      <c r="EF3" s="5"/>
      <c r="EG3" s="5"/>
    </row>
    <row r="4" spans="1:137" x14ac:dyDescent="0.2">
      <c r="A4" s="7">
        <v>100</v>
      </c>
      <c r="B4" s="8" t="s">
        <v>108</v>
      </c>
      <c r="C4" s="9">
        <v>1069</v>
      </c>
      <c r="D4" s="9">
        <v>50</v>
      </c>
      <c r="E4" s="9">
        <v>786</v>
      </c>
      <c r="F4" s="9">
        <v>426</v>
      </c>
      <c r="G4" s="9">
        <v>14</v>
      </c>
      <c r="H4" s="9">
        <v>2146</v>
      </c>
      <c r="I4" s="9">
        <v>152</v>
      </c>
      <c r="J4" s="9">
        <v>684</v>
      </c>
      <c r="K4" s="9">
        <v>70</v>
      </c>
      <c r="L4" s="9">
        <v>275</v>
      </c>
      <c r="M4" s="9">
        <v>158</v>
      </c>
      <c r="N4" s="9">
        <v>289</v>
      </c>
      <c r="O4" s="9">
        <v>11</v>
      </c>
      <c r="P4" s="9">
        <v>261</v>
      </c>
      <c r="Q4" s="9">
        <v>659</v>
      </c>
      <c r="R4" s="9">
        <v>70</v>
      </c>
      <c r="S4" s="9">
        <v>1318</v>
      </c>
      <c r="T4" s="9">
        <v>111</v>
      </c>
      <c r="U4" s="9">
        <v>25</v>
      </c>
      <c r="V4" s="9">
        <v>29</v>
      </c>
      <c r="W4" s="9">
        <v>561</v>
      </c>
      <c r="X4" s="9">
        <v>96</v>
      </c>
      <c r="Y4" s="9">
        <v>397</v>
      </c>
      <c r="Z4" s="9">
        <v>26</v>
      </c>
      <c r="AA4" s="9">
        <v>1037</v>
      </c>
      <c r="AB4" s="9">
        <v>301</v>
      </c>
      <c r="AC4" s="9">
        <v>573</v>
      </c>
      <c r="AD4" s="9">
        <v>638</v>
      </c>
      <c r="AE4" s="9">
        <v>36</v>
      </c>
      <c r="AF4" s="9">
        <v>937</v>
      </c>
      <c r="AG4" s="9">
        <v>91</v>
      </c>
      <c r="AH4" s="9">
        <v>356</v>
      </c>
      <c r="AI4" s="9">
        <v>2</v>
      </c>
      <c r="AJ4" s="9">
        <v>6412</v>
      </c>
      <c r="AK4" s="9">
        <v>256</v>
      </c>
      <c r="AL4" s="9">
        <v>29</v>
      </c>
      <c r="AM4" s="9">
        <v>7620</v>
      </c>
      <c r="AN4" s="9">
        <v>22</v>
      </c>
      <c r="AO4" s="9">
        <v>1403</v>
      </c>
      <c r="AP4" s="9">
        <v>137</v>
      </c>
      <c r="AQ4" s="9">
        <v>1485</v>
      </c>
      <c r="AR4" s="9">
        <v>163</v>
      </c>
      <c r="AS4" s="9">
        <v>911</v>
      </c>
      <c r="AT4" s="9">
        <v>90</v>
      </c>
      <c r="AU4" s="9">
        <v>1143</v>
      </c>
      <c r="AV4" s="9">
        <v>1036</v>
      </c>
      <c r="AW4" s="9">
        <v>108</v>
      </c>
      <c r="AX4" s="9">
        <v>2895</v>
      </c>
      <c r="AY4" s="9">
        <v>318</v>
      </c>
      <c r="AZ4" s="9">
        <v>1080</v>
      </c>
      <c r="BA4" s="9">
        <v>460</v>
      </c>
      <c r="BB4" s="9">
        <v>137</v>
      </c>
      <c r="BC4" s="9">
        <v>249</v>
      </c>
      <c r="BD4" s="9">
        <v>11</v>
      </c>
      <c r="BE4" s="9">
        <v>1584</v>
      </c>
      <c r="BF4" s="9">
        <v>151</v>
      </c>
      <c r="BG4" s="9">
        <v>38</v>
      </c>
      <c r="BH4" s="9">
        <v>127</v>
      </c>
      <c r="BI4" s="9">
        <v>400</v>
      </c>
      <c r="BJ4" s="9">
        <v>9</v>
      </c>
      <c r="BK4" s="9">
        <v>3067</v>
      </c>
      <c r="BL4" s="9">
        <v>48</v>
      </c>
      <c r="BM4" s="9">
        <v>5498</v>
      </c>
      <c r="BN4" s="9">
        <v>885</v>
      </c>
      <c r="BO4" s="9">
        <v>107</v>
      </c>
      <c r="BP4" s="9">
        <v>17</v>
      </c>
      <c r="BQ4" s="9">
        <v>2424</v>
      </c>
      <c r="BR4" s="9">
        <v>1393</v>
      </c>
      <c r="BS4" s="9">
        <v>210</v>
      </c>
      <c r="BT4" s="9">
        <v>38</v>
      </c>
      <c r="BU4" s="9">
        <v>1</v>
      </c>
      <c r="BV4" s="9">
        <v>22</v>
      </c>
      <c r="BW4" s="9">
        <v>32</v>
      </c>
      <c r="BX4" s="9">
        <v>557</v>
      </c>
      <c r="BY4" s="9">
        <v>185</v>
      </c>
      <c r="BZ4" s="9">
        <v>27</v>
      </c>
      <c r="CA4" s="9">
        <v>295</v>
      </c>
      <c r="CB4" s="9">
        <v>46</v>
      </c>
      <c r="CC4" s="9">
        <v>896</v>
      </c>
      <c r="CD4" s="9">
        <v>121</v>
      </c>
      <c r="CE4" s="9">
        <v>827</v>
      </c>
      <c r="CF4" s="9">
        <v>158</v>
      </c>
      <c r="CG4" s="9">
        <v>4</v>
      </c>
      <c r="CH4" s="9">
        <v>331</v>
      </c>
      <c r="CI4" s="9">
        <v>2851</v>
      </c>
      <c r="CJ4" s="9">
        <v>12851</v>
      </c>
      <c r="CK4" s="9">
        <v>425</v>
      </c>
      <c r="CL4" s="9">
        <v>4833</v>
      </c>
      <c r="CM4" s="9">
        <v>79</v>
      </c>
      <c r="CN4" s="9">
        <v>3</v>
      </c>
      <c r="CO4" s="9">
        <v>3</v>
      </c>
      <c r="CP4" s="9">
        <v>2287</v>
      </c>
      <c r="CQ4" s="9">
        <v>781</v>
      </c>
      <c r="CR4" s="9">
        <v>3</v>
      </c>
      <c r="CS4" s="9">
        <v>238</v>
      </c>
      <c r="CT4" s="9">
        <v>2</v>
      </c>
      <c r="CU4" s="9">
        <v>242</v>
      </c>
      <c r="CV4" s="9">
        <v>64</v>
      </c>
      <c r="CW4" s="9">
        <v>67</v>
      </c>
      <c r="CX4" s="9">
        <v>1086</v>
      </c>
      <c r="CY4" s="9">
        <v>257</v>
      </c>
      <c r="CZ4" s="9">
        <v>44</v>
      </c>
      <c r="DA4" s="9">
        <v>920</v>
      </c>
      <c r="DB4" s="9">
        <v>77</v>
      </c>
      <c r="DC4" s="9">
        <v>250</v>
      </c>
      <c r="DD4" s="9">
        <v>12</v>
      </c>
      <c r="DE4" s="9">
        <v>11</v>
      </c>
      <c r="DF4" s="9">
        <v>653</v>
      </c>
      <c r="DG4" s="9">
        <v>1040</v>
      </c>
      <c r="DH4" s="9">
        <v>61</v>
      </c>
      <c r="DI4" s="9">
        <v>140</v>
      </c>
      <c r="DJ4" s="9">
        <v>0</v>
      </c>
      <c r="DK4" s="9">
        <v>304</v>
      </c>
      <c r="DL4" s="9">
        <v>11</v>
      </c>
      <c r="DM4" s="9">
        <v>1053</v>
      </c>
      <c r="DN4" s="9">
        <v>107</v>
      </c>
      <c r="DO4" s="9">
        <v>259</v>
      </c>
      <c r="DP4" s="9">
        <v>28</v>
      </c>
      <c r="DQ4" s="9">
        <v>468</v>
      </c>
      <c r="DR4" s="9">
        <v>68</v>
      </c>
      <c r="DS4" s="9">
        <v>122</v>
      </c>
      <c r="DT4" s="9">
        <v>58</v>
      </c>
      <c r="DU4" s="9">
        <v>1961</v>
      </c>
      <c r="DV4" s="9">
        <v>47</v>
      </c>
      <c r="DW4" s="9">
        <v>5421</v>
      </c>
      <c r="DX4" s="9">
        <v>434</v>
      </c>
      <c r="DY4" s="9">
        <v>6</v>
      </c>
      <c r="DZ4" s="9">
        <v>1651</v>
      </c>
      <c r="EA4" s="9">
        <v>3</v>
      </c>
      <c r="EB4" s="9">
        <v>2124</v>
      </c>
      <c r="EC4" s="9">
        <v>66</v>
      </c>
      <c r="ED4" s="9">
        <v>511</v>
      </c>
      <c r="EE4" s="9">
        <v>68</v>
      </c>
      <c r="EF4" s="9">
        <v>5696</v>
      </c>
      <c r="EG4" s="10">
        <f>SUM(C4:EF4)</f>
        <v>108863</v>
      </c>
    </row>
    <row r="5" spans="1:137" x14ac:dyDescent="0.2">
      <c r="A5" s="7">
        <v>104</v>
      </c>
      <c r="B5" s="8" t="s">
        <v>2</v>
      </c>
      <c r="C5" s="9">
        <v>35</v>
      </c>
      <c r="D5" s="9">
        <v>1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10">
        <f>SUM(C5:EF5)</f>
        <v>36</v>
      </c>
    </row>
    <row r="6" spans="1:137" x14ac:dyDescent="0.2">
      <c r="A6" s="7">
        <v>114</v>
      </c>
      <c r="B6" s="8" t="s">
        <v>3</v>
      </c>
      <c r="C6" s="9">
        <v>0</v>
      </c>
      <c r="D6" s="9">
        <v>0</v>
      </c>
      <c r="E6" s="9">
        <v>75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1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10">
        <f>SUM(C6:EF6)</f>
        <v>76</v>
      </c>
    </row>
    <row r="7" spans="1:137" x14ac:dyDescent="0.2">
      <c r="A7" s="7">
        <v>134</v>
      </c>
      <c r="B7" s="8" t="s">
        <v>109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61</v>
      </c>
      <c r="K7" s="9">
        <v>254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2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9">
        <v>0</v>
      </c>
      <c r="EE7" s="9">
        <v>0</v>
      </c>
      <c r="EF7" s="9">
        <v>0</v>
      </c>
      <c r="EG7" s="10">
        <f>SUM(C7:EF7)</f>
        <v>317</v>
      </c>
    </row>
    <row r="8" spans="1:137" x14ac:dyDescent="0.2">
      <c r="A8" s="7">
        <v>144</v>
      </c>
      <c r="B8" s="8" t="s">
        <v>7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21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10">
        <f>SUM(C8:EF8)</f>
        <v>21</v>
      </c>
    </row>
    <row r="9" spans="1:137" x14ac:dyDescent="0.2">
      <c r="A9" s="7">
        <v>164</v>
      </c>
      <c r="B9" s="8" t="s">
        <v>8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27</v>
      </c>
      <c r="R9" s="9">
        <v>6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10">
        <f>SUM(C9:EF9)</f>
        <v>33</v>
      </c>
    </row>
    <row r="10" spans="1:137" x14ac:dyDescent="0.2">
      <c r="A10" s="7">
        <v>204</v>
      </c>
      <c r="B10" s="8" t="s">
        <v>14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137</v>
      </c>
      <c r="X10" s="9">
        <v>8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1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10">
        <f>SUM(C10:EF10)</f>
        <v>146</v>
      </c>
    </row>
    <row r="11" spans="1:137" x14ac:dyDescent="0.2">
      <c r="A11" s="7">
        <v>214</v>
      </c>
      <c r="B11" s="8" t="s">
        <v>15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55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1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10">
        <f>SUM(C11:EF11)</f>
        <v>56</v>
      </c>
    </row>
    <row r="12" spans="1:137" x14ac:dyDescent="0.2">
      <c r="A12" s="7">
        <v>224</v>
      </c>
      <c r="B12" s="8" t="s">
        <v>16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1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272</v>
      </c>
      <c r="AB12" s="9">
        <v>331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14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9">
        <v>0</v>
      </c>
      <c r="EE12" s="9">
        <v>0</v>
      </c>
      <c r="EF12" s="9">
        <v>0</v>
      </c>
      <c r="EG12" s="10">
        <f>SUM(C12:EF12)</f>
        <v>618</v>
      </c>
    </row>
    <row r="13" spans="1:137" x14ac:dyDescent="0.2">
      <c r="A13" s="7">
        <v>234</v>
      </c>
      <c r="B13" s="8" t="s">
        <v>17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36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2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5</v>
      </c>
      <c r="EC13" s="9">
        <v>0</v>
      </c>
      <c r="ED13" s="9">
        <v>0</v>
      </c>
      <c r="EE13" s="9">
        <v>0</v>
      </c>
      <c r="EF13" s="9">
        <v>0</v>
      </c>
      <c r="EG13" s="10">
        <f>SUM(C13:EF13)</f>
        <v>43</v>
      </c>
    </row>
    <row r="14" spans="1:137" x14ac:dyDescent="0.2">
      <c r="A14" s="7">
        <v>244</v>
      </c>
      <c r="B14" s="8" t="s">
        <v>18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9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3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>
        <v>0</v>
      </c>
      <c r="EC14" s="9">
        <v>0</v>
      </c>
      <c r="ED14" s="9">
        <v>1</v>
      </c>
      <c r="EE14" s="9">
        <v>0</v>
      </c>
      <c r="EF14" s="9">
        <v>0</v>
      </c>
      <c r="EG14" s="10">
        <f>SUM(C14:EF14)</f>
        <v>13</v>
      </c>
    </row>
    <row r="15" spans="1:137" x14ac:dyDescent="0.2">
      <c r="A15" s="7">
        <v>254</v>
      </c>
      <c r="B15" s="8" t="s">
        <v>19</v>
      </c>
      <c r="C15" s="9">
        <v>0</v>
      </c>
      <c r="D15" s="9">
        <v>0</v>
      </c>
      <c r="E15" s="9">
        <v>0</v>
      </c>
      <c r="F15" s="9">
        <v>2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20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9">
        <v>0</v>
      </c>
      <c r="ED15" s="9">
        <v>0</v>
      </c>
      <c r="EE15" s="9">
        <v>0</v>
      </c>
      <c r="EF15" s="9">
        <v>0</v>
      </c>
      <c r="EG15" s="10">
        <f>SUM(C15:EF15)</f>
        <v>22</v>
      </c>
    </row>
    <row r="16" spans="1:137" x14ac:dyDescent="0.2">
      <c r="A16" s="7">
        <v>264</v>
      </c>
      <c r="B16" s="8" t="s">
        <v>20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54</v>
      </c>
      <c r="AI16" s="9">
        <v>2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9">
        <v>0</v>
      </c>
      <c r="EE16" s="9">
        <v>0</v>
      </c>
      <c r="EF16" s="9">
        <v>0</v>
      </c>
      <c r="EG16" s="10">
        <f>SUM(C16:EF16)</f>
        <v>56</v>
      </c>
    </row>
    <row r="17" spans="1:137" x14ac:dyDescent="0.2">
      <c r="A17" s="7">
        <v>284</v>
      </c>
      <c r="B17" s="8" t="s">
        <v>21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1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438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6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1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13</v>
      </c>
      <c r="EC17" s="9">
        <v>0</v>
      </c>
      <c r="ED17" s="9">
        <v>0</v>
      </c>
      <c r="EE17" s="9">
        <v>0</v>
      </c>
      <c r="EF17" s="9">
        <v>4</v>
      </c>
      <c r="EG17" s="10">
        <f>SUM(C17:EF17)</f>
        <v>463</v>
      </c>
    </row>
    <row r="18" spans="1:137" x14ac:dyDescent="0.2">
      <c r="A18" s="7">
        <v>294</v>
      </c>
      <c r="B18" s="8" t="s">
        <v>22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32</v>
      </c>
      <c r="AL18" s="9">
        <v>3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>
        <v>0</v>
      </c>
      <c r="EC18" s="9">
        <v>0</v>
      </c>
      <c r="ED18" s="9">
        <v>0</v>
      </c>
      <c r="EE18" s="9">
        <v>0</v>
      </c>
      <c r="EF18" s="9">
        <v>0</v>
      </c>
      <c r="EG18" s="10">
        <f>SUM(C18:EF18)</f>
        <v>35</v>
      </c>
    </row>
    <row r="19" spans="1:137" x14ac:dyDescent="0.2">
      <c r="A19" s="7">
        <v>304</v>
      </c>
      <c r="B19" s="8" t="s">
        <v>23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5</v>
      </c>
      <c r="M19" s="9">
        <v>0</v>
      </c>
      <c r="N19" s="9">
        <v>0</v>
      </c>
      <c r="O19" s="9">
        <v>0</v>
      </c>
      <c r="P19" s="9">
        <v>0</v>
      </c>
      <c r="Q19" s="9">
        <v>13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557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2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1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9">
        <v>0</v>
      </c>
      <c r="ED19" s="9">
        <v>0</v>
      </c>
      <c r="EE19" s="9">
        <v>0</v>
      </c>
      <c r="EF19" s="9">
        <v>0</v>
      </c>
      <c r="EG19" s="10">
        <f>SUM(C19:EF19)</f>
        <v>578</v>
      </c>
    </row>
    <row r="20" spans="1:137" x14ac:dyDescent="0.2">
      <c r="A20" s="7">
        <v>305</v>
      </c>
      <c r="B20" s="8" t="s">
        <v>23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3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42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9">
        <v>0</v>
      </c>
      <c r="EE20" s="9">
        <v>0</v>
      </c>
      <c r="EF20" s="9">
        <v>0</v>
      </c>
      <c r="EG20" s="10">
        <f>SUM(C20:EF20)</f>
        <v>45</v>
      </c>
    </row>
    <row r="21" spans="1:137" x14ac:dyDescent="0.2">
      <c r="A21" s="7">
        <v>314</v>
      </c>
      <c r="B21" s="8" t="s">
        <v>24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181</v>
      </c>
      <c r="AP21" s="9">
        <v>62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9">
        <v>0</v>
      </c>
      <c r="ED21" s="9">
        <v>0</v>
      </c>
      <c r="EE21" s="9">
        <v>0</v>
      </c>
      <c r="EF21" s="9">
        <v>0</v>
      </c>
      <c r="EG21" s="10">
        <f>SUM(C21:EF21)</f>
        <v>243</v>
      </c>
    </row>
    <row r="22" spans="1:137" x14ac:dyDescent="0.2">
      <c r="A22" s="7">
        <v>324</v>
      </c>
      <c r="B22" s="8" t="s">
        <v>25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2</v>
      </c>
      <c r="AN22" s="9">
        <v>0</v>
      </c>
      <c r="AO22" s="9">
        <v>0</v>
      </c>
      <c r="AP22" s="9">
        <v>0</v>
      </c>
      <c r="AQ22" s="9">
        <v>171</v>
      </c>
      <c r="AR22" s="9">
        <v>67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1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9">
        <v>0</v>
      </c>
      <c r="EE22" s="9">
        <v>0</v>
      </c>
      <c r="EF22" s="9">
        <v>0</v>
      </c>
      <c r="EG22" s="10">
        <f>SUM(C22:EF22)</f>
        <v>241</v>
      </c>
    </row>
    <row r="23" spans="1:137" x14ac:dyDescent="0.2">
      <c r="A23" s="7">
        <v>334</v>
      </c>
      <c r="B23" s="8" t="s">
        <v>26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155</v>
      </c>
      <c r="AT23" s="9">
        <v>30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1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3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9">
        <v>3</v>
      </c>
      <c r="EE23" s="9">
        <v>0</v>
      </c>
      <c r="EF23" s="9">
        <v>0</v>
      </c>
      <c r="EG23" s="10">
        <f>SUM(C23:EF23)</f>
        <v>192</v>
      </c>
    </row>
    <row r="24" spans="1:137" x14ac:dyDescent="0.2">
      <c r="A24" s="7">
        <v>354</v>
      </c>
      <c r="B24" s="8" t="s">
        <v>27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7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1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57</v>
      </c>
      <c r="AV24" s="9">
        <v>0</v>
      </c>
      <c r="AW24" s="9">
        <v>0</v>
      </c>
      <c r="AX24" s="9">
        <v>0</v>
      </c>
      <c r="AY24" s="9">
        <v>0</v>
      </c>
      <c r="AZ24" s="9">
        <v>1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23</v>
      </c>
      <c r="BL24" s="9">
        <v>2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7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6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1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>
        <v>0</v>
      </c>
      <c r="EC24" s="9">
        <v>0</v>
      </c>
      <c r="ED24" s="9">
        <v>0</v>
      </c>
      <c r="EE24" s="9">
        <v>0</v>
      </c>
      <c r="EF24" s="9">
        <v>0</v>
      </c>
      <c r="EG24" s="10">
        <f>SUM(C24:EF24)</f>
        <v>105</v>
      </c>
    </row>
    <row r="25" spans="1:137" x14ac:dyDescent="0.2">
      <c r="A25" s="7">
        <v>364</v>
      </c>
      <c r="B25" s="8" t="s">
        <v>28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146</v>
      </c>
      <c r="AW25" s="9">
        <v>4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1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10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9">
        <v>0</v>
      </c>
      <c r="EE25" s="9">
        <v>0</v>
      </c>
      <c r="EF25" s="9">
        <v>1</v>
      </c>
      <c r="EG25" s="10">
        <f>SUM(C25:EF25)</f>
        <v>162</v>
      </c>
    </row>
    <row r="26" spans="1:137" x14ac:dyDescent="0.2">
      <c r="A26" s="7">
        <v>374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36</v>
      </c>
      <c r="AY26" s="9">
        <v>3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>
        <v>0</v>
      </c>
      <c r="EC26" s="9">
        <v>0</v>
      </c>
      <c r="ED26" s="9">
        <v>0</v>
      </c>
      <c r="EE26" s="9">
        <v>0</v>
      </c>
      <c r="EF26" s="9">
        <v>0</v>
      </c>
      <c r="EG26" s="10">
        <f>SUM(C26:EF26)</f>
        <v>39</v>
      </c>
    </row>
    <row r="27" spans="1:137" x14ac:dyDescent="0.2">
      <c r="A27" s="7">
        <v>384</v>
      </c>
      <c r="B27" s="8" t="s">
        <v>30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132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1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>
        <v>0</v>
      </c>
      <c r="EC27" s="9">
        <v>0</v>
      </c>
      <c r="ED27" s="9">
        <v>0</v>
      </c>
      <c r="EE27" s="9">
        <v>0</v>
      </c>
      <c r="EF27" s="9">
        <v>0</v>
      </c>
      <c r="EG27" s="10">
        <f>SUM(C27:EF27)</f>
        <v>133</v>
      </c>
    </row>
    <row r="28" spans="1:137" x14ac:dyDescent="0.2">
      <c r="A28" s="7">
        <v>394</v>
      </c>
      <c r="B28" s="8" t="s">
        <v>31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19</v>
      </c>
      <c r="BB28" s="9">
        <v>7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9">
        <v>0</v>
      </c>
      <c r="ED28" s="9">
        <v>0</v>
      </c>
      <c r="EE28" s="9">
        <v>0</v>
      </c>
      <c r="EF28" s="9">
        <v>0</v>
      </c>
      <c r="EG28" s="10">
        <f>SUM(C28:EF28)</f>
        <v>26</v>
      </c>
    </row>
    <row r="29" spans="1:137" x14ac:dyDescent="0.2">
      <c r="A29" s="7">
        <v>414</v>
      </c>
      <c r="B29" s="8" t="s">
        <v>33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1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84</v>
      </c>
      <c r="BF29" s="9">
        <v>9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1</v>
      </c>
      <c r="BN29" s="9">
        <v>2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1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2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>
        <v>3</v>
      </c>
      <c r="EC29" s="9">
        <v>0</v>
      </c>
      <c r="ED29" s="9">
        <v>0</v>
      </c>
      <c r="EE29" s="9">
        <v>0</v>
      </c>
      <c r="EF29" s="9">
        <v>0</v>
      </c>
      <c r="EG29" s="10">
        <f>SUM(C29:EF29)</f>
        <v>103</v>
      </c>
    </row>
    <row r="30" spans="1:137" x14ac:dyDescent="0.2">
      <c r="A30" s="7">
        <v>424</v>
      </c>
      <c r="B30" s="8" t="s">
        <v>34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2</v>
      </c>
      <c r="BH30" s="9">
        <v>3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>
        <v>0</v>
      </c>
      <c r="EC30" s="9">
        <v>0</v>
      </c>
      <c r="ED30" s="9">
        <v>0</v>
      </c>
      <c r="EE30" s="9">
        <v>0</v>
      </c>
      <c r="EF30" s="9">
        <v>0</v>
      </c>
      <c r="EG30" s="10">
        <f>SUM(C30:EF30)</f>
        <v>5</v>
      </c>
    </row>
    <row r="31" spans="1:137" x14ac:dyDescent="0.2">
      <c r="A31" s="7">
        <v>434</v>
      </c>
      <c r="B31" s="8" t="s">
        <v>35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7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134</v>
      </c>
      <c r="BJ31" s="9">
        <v>3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>
        <v>0</v>
      </c>
      <c r="EC31" s="9">
        <v>0</v>
      </c>
      <c r="ED31" s="9">
        <v>0</v>
      </c>
      <c r="EE31" s="9">
        <v>0</v>
      </c>
      <c r="EF31" s="9">
        <v>0</v>
      </c>
      <c r="EG31" s="10">
        <f>SUM(C31:EF31)</f>
        <v>144</v>
      </c>
    </row>
    <row r="32" spans="1:137" x14ac:dyDescent="0.2">
      <c r="A32" s="7">
        <v>454</v>
      </c>
      <c r="B32" s="8" t="s">
        <v>37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5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>
        <v>0</v>
      </c>
      <c r="EC32" s="9">
        <v>0</v>
      </c>
      <c r="ED32" s="9">
        <v>0</v>
      </c>
      <c r="EE32" s="9">
        <v>0</v>
      </c>
      <c r="EF32" s="9">
        <v>0</v>
      </c>
      <c r="EG32" s="10">
        <f>SUM(C32:EF32)</f>
        <v>5</v>
      </c>
    </row>
    <row r="33" spans="1:137" x14ac:dyDescent="0.2">
      <c r="A33" s="7">
        <v>464</v>
      </c>
      <c r="B33" s="8" t="s">
        <v>38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4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>
        <v>0</v>
      </c>
      <c r="EC33" s="9">
        <v>0</v>
      </c>
      <c r="ED33" s="9">
        <v>0</v>
      </c>
      <c r="EE33" s="9">
        <v>0</v>
      </c>
      <c r="EF33" s="9">
        <v>0</v>
      </c>
      <c r="EG33" s="10">
        <f>SUM(C33:EF33)</f>
        <v>4</v>
      </c>
    </row>
    <row r="34" spans="1:137" x14ac:dyDescent="0.2">
      <c r="A34" s="7">
        <v>494</v>
      </c>
      <c r="B34" s="8" t="s">
        <v>41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94</v>
      </c>
      <c r="BT34" s="9">
        <v>2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>
        <v>0</v>
      </c>
      <c r="EC34" s="9">
        <v>0</v>
      </c>
      <c r="ED34" s="9">
        <v>0</v>
      </c>
      <c r="EE34" s="9">
        <v>0</v>
      </c>
      <c r="EF34" s="9">
        <v>0</v>
      </c>
      <c r="EG34" s="10">
        <f>SUM(C34:EF34)</f>
        <v>96</v>
      </c>
    </row>
    <row r="35" spans="1:137" x14ac:dyDescent="0.2">
      <c r="A35" s="7">
        <v>504</v>
      </c>
      <c r="B35" s="8" t="s">
        <v>43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4</v>
      </c>
      <c r="BT35" s="9">
        <v>0</v>
      </c>
      <c r="BU35" s="9">
        <v>0</v>
      </c>
      <c r="BV35" s="9">
        <v>0</v>
      </c>
      <c r="BW35" s="9">
        <v>5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>
        <v>0</v>
      </c>
      <c r="EC35" s="9">
        <v>0</v>
      </c>
      <c r="ED35" s="9">
        <v>0</v>
      </c>
      <c r="EE35" s="9">
        <v>0</v>
      </c>
      <c r="EF35" s="9">
        <v>0</v>
      </c>
      <c r="EG35" s="10">
        <f>SUM(C35:EF35)</f>
        <v>9</v>
      </c>
    </row>
    <row r="36" spans="1:137" x14ac:dyDescent="0.2">
      <c r="A36" s="7">
        <v>514</v>
      </c>
      <c r="B36" s="8" t="s">
        <v>44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2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54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9">
        <v>0</v>
      </c>
      <c r="EE36" s="9">
        <v>0</v>
      </c>
      <c r="EF36" s="9">
        <v>0</v>
      </c>
      <c r="EG36" s="10">
        <f>SUM(C36:EF36)</f>
        <v>56</v>
      </c>
    </row>
    <row r="37" spans="1:137" x14ac:dyDescent="0.2">
      <c r="A37" s="7">
        <v>524</v>
      </c>
      <c r="B37" s="8" t="s">
        <v>45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1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102</v>
      </c>
      <c r="BZ37" s="9">
        <v>9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>
        <v>0</v>
      </c>
      <c r="EC37" s="9">
        <v>0</v>
      </c>
      <c r="ED37" s="9">
        <v>0</v>
      </c>
      <c r="EE37" s="9">
        <v>0</v>
      </c>
      <c r="EF37" s="9">
        <v>0</v>
      </c>
      <c r="EG37" s="10">
        <f>SUM(C37:EF37)</f>
        <v>112</v>
      </c>
    </row>
    <row r="38" spans="1:137" x14ac:dyDescent="0.2">
      <c r="A38" s="7">
        <v>545</v>
      </c>
      <c r="B38" s="8" t="s">
        <v>46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143</v>
      </c>
      <c r="CB38" s="9">
        <v>40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6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>
        <v>0</v>
      </c>
      <c r="EC38" s="9">
        <v>0</v>
      </c>
      <c r="ED38" s="9">
        <v>0</v>
      </c>
      <c r="EE38" s="9">
        <v>0</v>
      </c>
      <c r="EF38" s="9">
        <v>0</v>
      </c>
      <c r="EG38" s="10">
        <f>SUM(C38:EF38)</f>
        <v>189</v>
      </c>
    </row>
    <row r="39" spans="1:137" x14ac:dyDescent="0.2">
      <c r="A39" s="7">
        <v>554</v>
      </c>
      <c r="B39" s="8" t="s">
        <v>47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23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1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0</v>
      </c>
      <c r="CC39" s="9">
        <v>133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2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0</v>
      </c>
      <c r="DF39" s="9">
        <v>11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>
        <v>0</v>
      </c>
      <c r="EC39" s="9">
        <v>0</v>
      </c>
      <c r="ED39" s="9">
        <v>0</v>
      </c>
      <c r="EE39" s="9">
        <v>0</v>
      </c>
      <c r="EF39" s="9">
        <v>0</v>
      </c>
      <c r="EG39" s="10">
        <f>SUM(C39:EF39)</f>
        <v>170</v>
      </c>
    </row>
    <row r="40" spans="1:137" x14ac:dyDescent="0.2">
      <c r="A40" s="7">
        <v>564</v>
      </c>
      <c r="B40" s="8" t="s">
        <v>48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8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3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0</v>
      </c>
      <c r="EC40" s="9">
        <v>0</v>
      </c>
      <c r="ED40" s="9">
        <v>0</v>
      </c>
      <c r="EE40" s="9">
        <v>0</v>
      </c>
      <c r="EF40" s="9">
        <v>0</v>
      </c>
      <c r="EG40" s="10">
        <f>SUM(C40:EF40)</f>
        <v>11</v>
      </c>
    </row>
    <row r="41" spans="1:137" x14ac:dyDescent="0.2">
      <c r="A41" s="7">
        <v>574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3</v>
      </c>
      <c r="CB41" s="9">
        <v>0</v>
      </c>
      <c r="CC41" s="9">
        <v>0</v>
      </c>
      <c r="CD41" s="9">
        <v>0</v>
      </c>
      <c r="CE41" s="9">
        <v>50</v>
      </c>
      <c r="CF41" s="9">
        <v>27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>
        <v>0</v>
      </c>
      <c r="EC41" s="9">
        <v>0</v>
      </c>
      <c r="ED41" s="9">
        <v>0</v>
      </c>
      <c r="EE41" s="9">
        <v>0</v>
      </c>
      <c r="EF41" s="9">
        <v>0</v>
      </c>
      <c r="EG41" s="10">
        <f>SUM(C41:EF41)</f>
        <v>80</v>
      </c>
    </row>
    <row r="42" spans="1:137" x14ac:dyDescent="0.2">
      <c r="A42" s="7">
        <v>584</v>
      </c>
      <c r="B42" s="8" t="s">
        <v>50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2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9">
        <v>0</v>
      </c>
      <c r="CG42" s="9">
        <v>1</v>
      </c>
      <c r="CH42" s="9">
        <v>67</v>
      </c>
      <c r="CI42" s="9">
        <v>0</v>
      </c>
      <c r="CJ42" s="9">
        <v>2</v>
      </c>
      <c r="CK42" s="9">
        <v>0</v>
      </c>
      <c r="CL42" s="9">
        <v>0</v>
      </c>
      <c r="CM42" s="9">
        <v>0</v>
      </c>
      <c r="CN42" s="9">
        <v>0</v>
      </c>
      <c r="CO42" s="9">
        <v>0</v>
      </c>
      <c r="CP42" s="9">
        <v>0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  <c r="CX42" s="9">
        <v>0</v>
      </c>
      <c r="CY42" s="9">
        <v>0</v>
      </c>
      <c r="CZ42" s="9">
        <v>0</v>
      </c>
      <c r="DA42" s="9">
        <v>0</v>
      </c>
      <c r="DB42" s="9">
        <v>0</v>
      </c>
      <c r="DC42" s="9">
        <v>0</v>
      </c>
      <c r="DD42" s="9">
        <v>0</v>
      </c>
      <c r="DE42" s="9">
        <v>0</v>
      </c>
      <c r="DF42" s="9">
        <v>0</v>
      </c>
      <c r="DG42" s="9">
        <v>0</v>
      </c>
      <c r="DH42" s="9">
        <v>0</v>
      </c>
      <c r="DI42" s="9">
        <v>0</v>
      </c>
      <c r="DJ42" s="9">
        <v>0</v>
      </c>
      <c r="DK42" s="9">
        <v>0</v>
      </c>
      <c r="DL42" s="9">
        <v>0</v>
      </c>
      <c r="DM42" s="9">
        <v>0</v>
      </c>
      <c r="DN42" s="9">
        <v>0</v>
      </c>
      <c r="DO42" s="9">
        <v>0</v>
      </c>
      <c r="DP42" s="9">
        <v>0</v>
      </c>
      <c r="DQ42" s="9">
        <v>0</v>
      </c>
      <c r="DR42" s="9">
        <v>0</v>
      </c>
      <c r="DS42" s="9">
        <v>0</v>
      </c>
      <c r="DT42" s="9">
        <v>0</v>
      </c>
      <c r="DU42" s="9">
        <v>0</v>
      </c>
      <c r="DV42" s="9">
        <v>0</v>
      </c>
      <c r="DW42" s="9">
        <v>0</v>
      </c>
      <c r="DX42" s="9">
        <v>0</v>
      </c>
      <c r="DY42" s="9">
        <v>0</v>
      </c>
      <c r="DZ42" s="9">
        <v>0</v>
      </c>
      <c r="EA42" s="9">
        <v>0</v>
      </c>
      <c r="EB42" s="9">
        <v>0</v>
      </c>
      <c r="EC42" s="9">
        <v>0</v>
      </c>
      <c r="ED42" s="9">
        <v>0</v>
      </c>
      <c r="EE42" s="9">
        <v>0</v>
      </c>
      <c r="EF42" s="9">
        <v>0</v>
      </c>
      <c r="EG42" s="10">
        <f>SUM(C42:EF42)</f>
        <v>72</v>
      </c>
    </row>
    <row r="43" spans="1:137" x14ac:dyDescent="0.2">
      <c r="A43" s="7">
        <v>604</v>
      </c>
      <c r="B43" s="8" t="s">
        <v>51</v>
      </c>
      <c r="C43" s="9">
        <v>0</v>
      </c>
      <c r="D43" s="9">
        <v>0</v>
      </c>
      <c r="E43" s="9">
        <v>2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29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1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2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749</v>
      </c>
      <c r="CJ43" s="9">
        <v>0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1</v>
      </c>
      <c r="CY43" s="9">
        <v>0</v>
      </c>
      <c r="CZ43" s="9">
        <v>0</v>
      </c>
      <c r="DA43" s="9">
        <v>0</v>
      </c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9">
        <v>0</v>
      </c>
      <c r="DO43" s="9">
        <v>0</v>
      </c>
      <c r="DP43" s="9">
        <v>0</v>
      </c>
      <c r="DQ43" s="9">
        <v>0</v>
      </c>
      <c r="DR43" s="9">
        <v>0</v>
      </c>
      <c r="DS43" s="9">
        <v>0</v>
      </c>
      <c r="DT43" s="9">
        <v>0</v>
      </c>
      <c r="DU43" s="9">
        <v>0</v>
      </c>
      <c r="DV43" s="9">
        <v>0</v>
      </c>
      <c r="DW43" s="9">
        <v>0</v>
      </c>
      <c r="DX43" s="9">
        <v>0</v>
      </c>
      <c r="DY43" s="9">
        <v>0</v>
      </c>
      <c r="DZ43" s="9">
        <v>0</v>
      </c>
      <c r="EA43" s="9">
        <v>0</v>
      </c>
      <c r="EB43" s="9">
        <v>0</v>
      </c>
      <c r="EC43" s="9">
        <v>0</v>
      </c>
      <c r="ED43" s="9">
        <v>0</v>
      </c>
      <c r="EE43" s="9">
        <v>0</v>
      </c>
      <c r="EF43" s="9">
        <v>0</v>
      </c>
      <c r="EG43" s="10">
        <f>SUM(C43:EF43)</f>
        <v>784</v>
      </c>
    </row>
    <row r="44" spans="1:137" x14ac:dyDescent="0.2">
      <c r="A44" s="7">
        <v>634</v>
      </c>
      <c r="B44" s="8" t="s">
        <v>56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15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220</v>
      </c>
      <c r="CQ44" s="9">
        <v>0</v>
      </c>
      <c r="CR44" s="9">
        <v>0</v>
      </c>
      <c r="CS44" s="9">
        <v>0</v>
      </c>
      <c r="CT44" s="9">
        <v>0</v>
      </c>
      <c r="CU44" s="9">
        <v>1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0</v>
      </c>
      <c r="DF44" s="9">
        <v>10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9">
        <v>0</v>
      </c>
      <c r="DO44" s="9">
        <v>0</v>
      </c>
      <c r="DP44" s="9">
        <v>0</v>
      </c>
      <c r="DQ44" s="9">
        <v>2</v>
      </c>
      <c r="DR44" s="9">
        <v>0</v>
      </c>
      <c r="DS44" s="9">
        <v>0</v>
      </c>
      <c r="DT44" s="9">
        <v>1</v>
      </c>
      <c r="DU44" s="9">
        <v>0</v>
      </c>
      <c r="DV44" s="9">
        <v>0</v>
      </c>
      <c r="DW44" s="9">
        <v>0</v>
      </c>
      <c r="DX44" s="9">
        <v>0</v>
      </c>
      <c r="DY44" s="9">
        <v>0</v>
      </c>
      <c r="DZ44" s="9">
        <v>0</v>
      </c>
      <c r="EA44" s="9">
        <v>0</v>
      </c>
      <c r="EB44" s="9">
        <v>0</v>
      </c>
      <c r="EC44" s="9">
        <v>0</v>
      </c>
      <c r="ED44" s="9">
        <v>0</v>
      </c>
      <c r="EE44" s="9">
        <v>0</v>
      </c>
      <c r="EF44" s="9">
        <v>0</v>
      </c>
      <c r="EG44" s="10">
        <f>SUM(C44:EF44)</f>
        <v>250</v>
      </c>
    </row>
    <row r="45" spans="1:137" x14ac:dyDescent="0.2">
      <c r="A45" s="7">
        <v>654</v>
      </c>
      <c r="B45" s="8" t="s">
        <v>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1</v>
      </c>
      <c r="CT45" s="9">
        <v>3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9">
        <v>0</v>
      </c>
      <c r="DO45" s="9">
        <v>0</v>
      </c>
      <c r="DP45" s="9">
        <v>0</v>
      </c>
      <c r="DQ45" s="9">
        <v>0</v>
      </c>
      <c r="DR45" s="9">
        <v>0</v>
      </c>
      <c r="DS45" s="9">
        <v>0</v>
      </c>
      <c r="DT45" s="9">
        <v>0</v>
      </c>
      <c r="DU45" s="9">
        <v>0</v>
      </c>
      <c r="DV45" s="9">
        <v>0</v>
      </c>
      <c r="DW45" s="9">
        <v>0</v>
      </c>
      <c r="DX45" s="9">
        <v>0</v>
      </c>
      <c r="DY45" s="9">
        <v>0</v>
      </c>
      <c r="DZ45" s="9">
        <v>0</v>
      </c>
      <c r="EA45" s="9">
        <v>0</v>
      </c>
      <c r="EB45" s="9">
        <v>0</v>
      </c>
      <c r="EC45" s="9">
        <v>0</v>
      </c>
      <c r="ED45" s="9">
        <v>0</v>
      </c>
      <c r="EE45" s="9">
        <v>0</v>
      </c>
      <c r="EF45" s="9">
        <v>0</v>
      </c>
      <c r="EG45" s="10">
        <f>SUM(C45:EF45)</f>
        <v>4</v>
      </c>
    </row>
    <row r="46" spans="1:137" x14ac:dyDescent="0.2">
      <c r="A46" s="7">
        <v>664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13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9">
        <v>0</v>
      </c>
      <c r="DO46" s="9">
        <v>0</v>
      </c>
      <c r="DP46" s="9">
        <v>0</v>
      </c>
      <c r="DQ46" s="9">
        <v>0</v>
      </c>
      <c r="DR46" s="9">
        <v>0</v>
      </c>
      <c r="DS46" s="9">
        <v>0</v>
      </c>
      <c r="DT46" s="9">
        <v>0</v>
      </c>
      <c r="DU46" s="9">
        <v>0</v>
      </c>
      <c r="DV46" s="9">
        <v>0</v>
      </c>
      <c r="DW46" s="9">
        <v>0</v>
      </c>
      <c r="DX46" s="9">
        <v>0</v>
      </c>
      <c r="DY46" s="9">
        <v>0</v>
      </c>
      <c r="DZ46" s="9">
        <v>0</v>
      </c>
      <c r="EA46" s="9">
        <v>0</v>
      </c>
      <c r="EB46" s="9">
        <v>0</v>
      </c>
      <c r="EC46" s="9">
        <v>0</v>
      </c>
      <c r="ED46" s="9">
        <v>0</v>
      </c>
      <c r="EE46" s="9">
        <v>0</v>
      </c>
      <c r="EF46" s="9">
        <v>0</v>
      </c>
      <c r="EG46" s="10">
        <f>SUM(C46:EF46)</f>
        <v>13</v>
      </c>
    </row>
    <row r="47" spans="1:137" x14ac:dyDescent="0.2">
      <c r="A47" s="7">
        <v>674</v>
      </c>
      <c r="B47" s="8" t="s">
        <v>60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1</v>
      </c>
      <c r="CJ47" s="9">
        <v>0</v>
      </c>
      <c r="CK47" s="9">
        <v>0</v>
      </c>
      <c r="CL47" s="9">
        <v>1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7</v>
      </c>
      <c r="CX47" s="9">
        <v>53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0</v>
      </c>
      <c r="DE47" s="9">
        <v>0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0</v>
      </c>
      <c r="DM47" s="9">
        <v>0</v>
      </c>
      <c r="DN47" s="9">
        <v>0</v>
      </c>
      <c r="DO47" s="9">
        <v>0</v>
      </c>
      <c r="DP47" s="9">
        <v>0</v>
      </c>
      <c r="DQ47" s="9">
        <v>0</v>
      </c>
      <c r="DR47" s="9">
        <v>0</v>
      </c>
      <c r="DS47" s="9">
        <v>0</v>
      </c>
      <c r="DT47" s="9">
        <v>0</v>
      </c>
      <c r="DU47" s="9">
        <v>0</v>
      </c>
      <c r="DV47" s="9">
        <v>0</v>
      </c>
      <c r="DW47" s="9">
        <v>0</v>
      </c>
      <c r="DX47" s="9">
        <v>0</v>
      </c>
      <c r="DY47" s="9">
        <v>0</v>
      </c>
      <c r="DZ47" s="9">
        <v>0</v>
      </c>
      <c r="EA47" s="9">
        <v>0</v>
      </c>
      <c r="EB47" s="9">
        <v>0</v>
      </c>
      <c r="EC47" s="9">
        <v>0</v>
      </c>
      <c r="ED47" s="9">
        <v>0</v>
      </c>
      <c r="EE47" s="9">
        <v>0</v>
      </c>
      <c r="EF47" s="9">
        <v>0</v>
      </c>
      <c r="EG47" s="10">
        <f>SUM(C47:EF47)</f>
        <v>62</v>
      </c>
    </row>
    <row r="48" spans="1:137" x14ac:dyDescent="0.2">
      <c r="A48" s="7">
        <v>694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2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7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  <c r="CZ48" s="9">
        <v>0</v>
      </c>
      <c r="DA48" s="9">
        <v>93</v>
      </c>
      <c r="DB48" s="9">
        <v>5</v>
      </c>
      <c r="DC48" s="9"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0</v>
      </c>
      <c r="DN48" s="9">
        <v>0</v>
      </c>
      <c r="DO48" s="9">
        <v>0</v>
      </c>
      <c r="DP48" s="9">
        <v>0</v>
      </c>
      <c r="DQ48" s="9">
        <v>0</v>
      </c>
      <c r="DR48" s="9">
        <v>0</v>
      </c>
      <c r="DS48" s="9">
        <v>0</v>
      </c>
      <c r="DT48" s="9">
        <v>0</v>
      </c>
      <c r="DU48" s="9">
        <v>0</v>
      </c>
      <c r="DV48" s="9">
        <v>0</v>
      </c>
      <c r="DW48" s="9">
        <v>0</v>
      </c>
      <c r="DX48" s="9">
        <v>0</v>
      </c>
      <c r="DY48" s="9">
        <v>0</v>
      </c>
      <c r="DZ48" s="9">
        <v>0</v>
      </c>
      <c r="EA48" s="9">
        <v>0</v>
      </c>
      <c r="EB48" s="9">
        <v>0</v>
      </c>
      <c r="EC48" s="9">
        <v>0</v>
      </c>
      <c r="ED48" s="9">
        <v>0</v>
      </c>
      <c r="EE48" s="9">
        <v>0</v>
      </c>
      <c r="EF48" s="9">
        <v>0</v>
      </c>
      <c r="EG48" s="10">
        <f>SUM(C48:EF48)</f>
        <v>107</v>
      </c>
    </row>
    <row r="49" spans="1:137" x14ac:dyDescent="0.2">
      <c r="A49" s="7">
        <v>704</v>
      </c>
      <c r="B49" s="8" t="s">
        <v>63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  <c r="DC49" s="9">
        <v>27</v>
      </c>
      <c r="DD49" s="9">
        <v>0</v>
      </c>
      <c r="DE49" s="9">
        <v>0</v>
      </c>
      <c r="DF49" s="9">
        <v>0</v>
      </c>
      <c r="DG49" s="9">
        <v>0</v>
      </c>
      <c r="DH49" s="9">
        <v>0</v>
      </c>
      <c r="DI49" s="9">
        <v>0</v>
      </c>
      <c r="DJ49" s="9">
        <v>0</v>
      </c>
      <c r="DK49" s="9">
        <v>0</v>
      </c>
      <c r="DL49" s="9">
        <v>0</v>
      </c>
      <c r="DM49" s="9">
        <v>0</v>
      </c>
      <c r="DN49" s="9">
        <v>0</v>
      </c>
      <c r="DO49" s="9">
        <v>0</v>
      </c>
      <c r="DP49" s="9">
        <v>0</v>
      </c>
      <c r="DQ49" s="9">
        <v>0</v>
      </c>
      <c r="DR49" s="9">
        <v>0</v>
      </c>
      <c r="DS49" s="9">
        <v>0</v>
      </c>
      <c r="DT49" s="9">
        <v>0</v>
      </c>
      <c r="DU49" s="9">
        <v>0</v>
      </c>
      <c r="DV49" s="9">
        <v>0</v>
      </c>
      <c r="DW49" s="9">
        <v>0</v>
      </c>
      <c r="DX49" s="9">
        <v>0</v>
      </c>
      <c r="DY49" s="9">
        <v>0</v>
      </c>
      <c r="DZ49" s="9">
        <v>0</v>
      </c>
      <c r="EA49" s="9">
        <v>0</v>
      </c>
      <c r="EB49" s="9">
        <v>0</v>
      </c>
      <c r="EC49" s="9">
        <v>0</v>
      </c>
      <c r="ED49" s="9">
        <v>0</v>
      </c>
      <c r="EE49" s="9">
        <v>0</v>
      </c>
      <c r="EF49" s="9">
        <v>0</v>
      </c>
      <c r="EG49" s="10">
        <f>SUM(C49:EF49)</f>
        <v>27</v>
      </c>
    </row>
    <row r="50" spans="1:137" x14ac:dyDescent="0.2">
      <c r="A50" s="7">
        <v>724</v>
      </c>
      <c r="B50" s="8" t="s">
        <v>65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1</v>
      </c>
      <c r="CQ50" s="9">
        <v>0</v>
      </c>
      <c r="CR50" s="9">
        <v>0</v>
      </c>
      <c r="CS50" s="9">
        <v>0</v>
      </c>
      <c r="CT50" s="9">
        <v>0</v>
      </c>
      <c r="CU50" s="9">
        <v>10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9">
        <v>99</v>
      </c>
      <c r="DG50" s="9">
        <v>0</v>
      </c>
      <c r="DH50" s="9">
        <v>0</v>
      </c>
      <c r="DI50" s="9">
        <v>0</v>
      </c>
      <c r="DJ50" s="9">
        <v>0</v>
      </c>
      <c r="DK50" s="9">
        <v>0</v>
      </c>
      <c r="DL50" s="9">
        <v>0</v>
      </c>
      <c r="DM50" s="9">
        <v>0</v>
      </c>
      <c r="DN50" s="9">
        <v>0</v>
      </c>
      <c r="DO50" s="9">
        <v>0</v>
      </c>
      <c r="DP50" s="9">
        <v>0</v>
      </c>
      <c r="DQ50" s="9">
        <v>0</v>
      </c>
      <c r="DR50" s="9">
        <v>0</v>
      </c>
      <c r="DS50" s="9">
        <v>0</v>
      </c>
      <c r="DT50" s="9">
        <v>0</v>
      </c>
      <c r="DU50" s="9">
        <v>0</v>
      </c>
      <c r="DV50" s="9">
        <v>0</v>
      </c>
      <c r="DW50" s="9">
        <v>0</v>
      </c>
      <c r="DX50" s="9">
        <v>0</v>
      </c>
      <c r="DY50" s="9">
        <v>0</v>
      </c>
      <c r="DZ50" s="9">
        <v>0</v>
      </c>
      <c r="EA50" s="9">
        <v>0</v>
      </c>
      <c r="EB50" s="9">
        <v>0</v>
      </c>
      <c r="EC50" s="9">
        <v>0</v>
      </c>
      <c r="ED50" s="9">
        <v>0</v>
      </c>
      <c r="EE50" s="9">
        <v>0</v>
      </c>
      <c r="EF50" s="9">
        <v>0</v>
      </c>
      <c r="EG50" s="10">
        <f>SUM(C50:EF50)</f>
        <v>110</v>
      </c>
    </row>
    <row r="51" spans="1:137" x14ac:dyDescent="0.2">
      <c r="A51" s="7">
        <v>744</v>
      </c>
      <c r="B51" s="8" t="s">
        <v>110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57</v>
      </c>
      <c r="CK51" s="9">
        <v>2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0</v>
      </c>
      <c r="DL51" s="9">
        <v>0</v>
      </c>
      <c r="DM51" s="9">
        <v>0</v>
      </c>
      <c r="DN51" s="9">
        <v>0</v>
      </c>
      <c r="DO51" s="9">
        <v>0</v>
      </c>
      <c r="DP51" s="9">
        <v>0</v>
      </c>
      <c r="DQ51" s="9">
        <v>0</v>
      </c>
      <c r="DR51" s="9">
        <v>0</v>
      </c>
      <c r="DS51" s="9">
        <v>0</v>
      </c>
      <c r="DT51" s="9">
        <v>0</v>
      </c>
      <c r="DU51" s="9">
        <v>0</v>
      </c>
      <c r="DV51" s="9">
        <v>0</v>
      </c>
      <c r="DW51" s="9">
        <v>0</v>
      </c>
      <c r="DX51" s="9">
        <v>0</v>
      </c>
      <c r="DY51" s="9">
        <v>0</v>
      </c>
      <c r="DZ51" s="9">
        <v>0</v>
      </c>
      <c r="EA51" s="9">
        <v>0</v>
      </c>
      <c r="EB51" s="9">
        <v>0</v>
      </c>
      <c r="EC51" s="9">
        <v>0</v>
      </c>
      <c r="ED51" s="9">
        <v>0</v>
      </c>
      <c r="EE51" s="9">
        <v>0</v>
      </c>
      <c r="EF51" s="9">
        <v>0</v>
      </c>
      <c r="EG51" s="10">
        <f>SUM(C51:EF51)</f>
        <v>59</v>
      </c>
    </row>
    <row r="52" spans="1:137" x14ac:dyDescent="0.2">
      <c r="A52" s="7">
        <v>754</v>
      </c>
      <c r="B52" s="8" t="s">
        <v>67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0</v>
      </c>
      <c r="DE52" s="9">
        <v>0</v>
      </c>
      <c r="DF52" s="9">
        <v>0</v>
      </c>
      <c r="DG52" s="9">
        <v>0</v>
      </c>
      <c r="DH52" s="9">
        <v>0</v>
      </c>
      <c r="DI52" s="9">
        <v>15</v>
      </c>
      <c r="DJ52" s="9">
        <v>16</v>
      </c>
      <c r="DK52" s="9">
        <v>0</v>
      </c>
      <c r="DL52" s="9">
        <v>0</v>
      </c>
      <c r="DM52" s="9">
        <v>0</v>
      </c>
      <c r="DN52" s="9">
        <v>0</v>
      </c>
      <c r="DO52" s="9">
        <v>0</v>
      </c>
      <c r="DP52" s="9">
        <v>0</v>
      </c>
      <c r="DQ52" s="9">
        <v>0</v>
      </c>
      <c r="DR52" s="9">
        <v>0</v>
      </c>
      <c r="DS52" s="9">
        <v>0</v>
      </c>
      <c r="DT52" s="9">
        <v>0</v>
      </c>
      <c r="DU52" s="9">
        <v>0</v>
      </c>
      <c r="DV52" s="9">
        <v>0</v>
      </c>
      <c r="DW52" s="9">
        <v>0</v>
      </c>
      <c r="DX52" s="9">
        <v>0</v>
      </c>
      <c r="DY52" s="9">
        <v>0</v>
      </c>
      <c r="DZ52" s="9">
        <v>0</v>
      </c>
      <c r="EA52" s="9">
        <v>0</v>
      </c>
      <c r="EB52" s="9">
        <v>0</v>
      </c>
      <c r="EC52" s="9">
        <v>0</v>
      </c>
      <c r="ED52" s="9">
        <v>0</v>
      </c>
      <c r="EE52" s="9">
        <v>0</v>
      </c>
      <c r="EF52" s="9">
        <v>0</v>
      </c>
      <c r="EG52" s="10">
        <f>SUM(C52:EF52)</f>
        <v>31</v>
      </c>
    </row>
    <row r="53" spans="1:137" x14ac:dyDescent="0.2">
      <c r="A53" s="7">
        <v>774</v>
      </c>
      <c r="B53" s="8" t="s">
        <v>69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3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18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1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0</v>
      </c>
      <c r="DF53" s="9">
        <v>0</v>
      </c>
      <c r="DG53" s="9">
        <v>0</v>
      </c>
      <c r="DH53" s="9">
        <v>0</v>
      </c>
      <c r="DI53" s="9">
        <v>0</v>
      </c>
      <c r="DJ53" s="9">
        <v>0</v>
      </c>
      <c r="DK53" s="9">
        <v>0</v>
      </c>
      <c r="DL53" s="9">
        <v>0</v>
      </c>
      <c r="DM53" s="9">
        <v>34</v>
      </c>
      <c r="DN53" s="9">
        <v>0</v>
      </c>
      <c r="DO53" s="9">
        <v>0</v>
      </c>
      <c r="DP53" s="9">
        <v>0</v>
      </c>
      <c r="DQ53" s="9">
        <v>0</v>
      </c>
      <c r="DR53" s="9">
        <v>0</v>
      </c>
      <c r="DS53" s="9">
        <v>0</v>
      </c>
      <c r="DT53" s="9">
        <v>0</v>
      </c>
      <c r="DU53" s="9">
        <v>0</v>
      </c>
      <c r="DV53" s="9">
        <v>0</v>
      </c>
      <c r="DW53" s="9">
        <v>0</v>
      </c>
      <c r="DX53" s="9">
        <v>0</v>
      </c>
      <c r="DY53" s="9">
        <v>0</v>
      </c>
      <c r="DZ53" s="9">
        <v>0</v>
      </c>
      <c r="EA53" s="9">
        <v>0</v>
      </c>
      <c r="EB53" s="9">
        <v>0</v>
      </c>
      <c r="EC53" s="9">
        <v>0</v>
      </c>
      <c r="ED53" s="9">
        <v>0</v>
      </c>
      <c r="EE53" s="9">
        <v>0</v>
      </c>
      <c r="EF53" s="9">
        <v>0</v>
      </c>
      <c r="EG53" s="10">
        <f>SUM(C53:EF53)</f>
        <v>56</v>
      </c>
    </row>
    <row r="54" spans="1:137" x14ac:dyDescent="0.2">
      <c r="A54" s="7">
        <v>784</v>
      </c>
      <c r="B54" s="8" t="s">
        <v>71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9">
        <v>0</v>
      </c>
      <c r="DG54" s="9">
        <v>0</v>
      </c>
      <c r="DH54" s="9">
        <v>0</v>
      </c>
      <c r="DI54" s="9">
        <v>0</v>
      </c>
      <c r="DJ54" s="9">
        <v>0</v>
      </c>
      <c r="DK54" s="9">
        <v>0</v>
      </c>
      <c r="DL54" s="9">
        <v>0</v>
      </c>
      <c r="DM54" s="9">
        <v>0</v>
      </c>
      <c r="DN54" s="9">
        <v>0</v>
      </c>
      <c r="DO54" s="9">
        <v>37</v>
      </c>
      <c r="DP54" s="9">
        <v>1</v>
      </c>
      <c r="DQ54" s="9">
        <v>0</v>
      </c>
      <c r="DR54" s="9">
        <v>0</v>
      </c>
      <c r="DS54" s="9">
        <v>0</v>
      </c>
      <c r="DT54" s="9">
        <v>0</v>
      </c>
      <c r="DU54" s="9">
        <v>0</v>
      </c>
      <c r="DV54" s="9">
        <v>0</v>
      </c>
      <c r="DW54" s="9">
        <v>0</v>
      </c>
      <c r="DX54" s="9">
        <v>0</v>
      </c>
      <c r="DY54" s="9">
        <v>0</v>
      </c>
      <c r="DZ54" s="9">
        <v>0</v>
      </c>
      <c r="EA54" s="9">
        <v>0</v>
      </c>
      <c r="EB54" s="9">
        <v>0</v>
      </c>
      <c r="EC54" s="9">
        <v>0</v>
      </c>
      <c r="ED54" s="9">
        <v>0</v>
      </c>
      <c r="EE54" s="9">
        <v>0</v>
      </c>
      <c r="EF54" s="9">
        <v>0</v>
      </c>
      <c r="EG54" s="10">
        <f>SUM(C54:EF54)</f>
        <v>38</v>
      </c>
    </row>
    <row r="55" spans="1:137" x14ac:dyDescent="0.2">
      <c r="A55" s="7">
        <v>794</v>
      </c>
      <c r="B55" s="8" t="s">
        <v>72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1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0</v>
      </c>
      <c r="DF55" s="9">
        <v>0</v>
      </c>
      <c r="DG55" s="9">
        <v>0</v>
      </c>
      <c r="DH55" s="9">
        <v>0</v>
      </c>
      <c r="DI55" s="9">
        <v>0</v>
      </c>
      <c r="DJ55" s="9">
        <v>0</v>
      </c>
      <c r="DK55" s="9">
        <v>0</v>
      </c>
      <c r="DL55" s="9">
        <v>0</v>
      </c>
      <c r="DM55" s="9">
        <v>0</v>
      </c>
      <c r="DN55" s="9">
        <v>0</v>
      </c>
      <c r="DO55" s="9">
        <v>0</v>
      </c>
      <c r="DP55" s="9">
        <v>0</v>
      </c>
      <c r="DQ55" s="9">
        <v>12</v>
      </c>
      <c r="DR55" s="9">
        <v>2</v>
      </c>
      <c r="DS55" s="9">
        <v>0</v>
      </c>
      <c r="DT55" s="9">
        <v>0</v>
      </c>
      <c r="DU55" s="9">
        <v>0</v>
      </c>
      <c r="DV55" s="9">
        <v>0</v>
      </c>
      <c r="DW55" s="9">
        <v>0</v>
      </c>
      <c r="DX55" s="9">
        <v>0</v>
      </c>
      <c r="DY55" s="9">
        <v>0</v>
      </c>
      <c r="DZ55" s="9">
        <v>0</v>
      </c>
      <c r="EA55" s="9">
        <v>0</v>
      </c>
      <c r="EB55" s="9">
        <v>0</v>
      </c>
      <c r="EC55" s="9">
        <v>0</v>
      </c>
      <c r="ED55" s="9">
        <v>0</v>
      </c>
      <c r="EE55" s="9">
        <v>0</v>
      </c>
      <c r="EF55" s="9">
        <v>0</v>
      </c>
      <c r="EG55" s="10">
        <f>SUM(C55:EF55)</f>
        <v>15</v>
      </c>
    </row>
    <row r="56" spans="1:137" x14ac:dyDescent="0.2">
      <c r="A56" s="7">
        <v>800</v>
      </c>
      <c r="B56" s="8" t="s">
        <v>111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2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8</v>
      </c>
      <c r="R56" s="9">
        <v>1</v>
      </c>
      <c r="S56" s="9">
        <v>0</v>
      </c>
      <c r="T56" s="9">
        <v>0</v>
      </c>
      <c r="U56" s="9">
        <v>0</v>
      </c>
      <c r="V56" s="9">
        <v>0</v>
      </c>
      <c r="W56" s="9">
        <v>1</v>
      </c>
      <c r="X56" s="9">
        <v>0</v>
      </c>
      <c r="Y56" s="9">
        <v>3</v>
      </c>
      <c r="Z56" s="9">
        <v>0</v>
      </c>
      <c r="AA56" s="9">
        <v>0</v>
      </c>
      <c r="AB56" s="9">
        <v>0</v>
      </c>
      <c r="AC56" s="9">
        <v>2</v>
      </c>
      <c r="AD56" s="9">
        <v>0</v>
      </c>
      <c r="AE56" s="9">
        <v>0</v>
      </c>
      <c r="AF56" s="9">
        <v>27</v>
      </c>
      <c r="AG56" s="9">
        <v>8</v>
      </c>
      <c r="AH56" s="9">
        <v>0</v>
      </c>
      <c r="AI56" s="9">
        <v>0</v>
      </c>
      <c r="AJ56" s="9">
        <v>10</v>
      </c>
      <c r="AK56" s="9">
        <v>3</v>
      </c>
      <c r="AL56" s="9">
        <v>0</v>
      </c>
      <c r="AM56" s="9">
        <v>1</v>
      </c>
      <c r="AN56" s="9">
        <v>0</v>
      </c>
      <c r="AO56" s="9">
        <v>19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3</v>
      </c>
      <c r="AV56" s="9">
        <v>0</v>
      </c>
      <c r="AW56" s="9">
        <v>0</v>
      </c>
      <c r="AX56" s="9">
        <v>257</v>
      </c>
      <c r="AY56" s="9">
        <v>46</v>
      </c>
      <c r="AZ56" s="9">
        <v>2</v>
      </c>
      <c r="BA56" s="9">
        <v>1</v>
      </c>
      <c r="BB56" s="9">
        <v>2</v>
      </c>
      <c r="BC56" s="9">
        <v>0</v>
      </c>
      <c r="BD56" s="9">
        <v>0</v>
      </c>
      <c r="BE56" s="9">
        <v>132</v>
      </c>
      <c r="BF56" s="9">
        <v>2</v>
      </c>
      <c r="BG56" s="9">
        <v>0</v>
      </c>
      <c r="BH56" s="9">
        <v>0</v>
      </c>
      <c r="BI56" s="9">
        <v>5</v>
      </c>
      <c r="BJ56" s="9">
        <v>0</v>
      </c>
      <c r="BK56" s="9">
        <v>42</v>
      </c>
      <c r="BL56" s="9">
        <v>0</v>
      </c>
      <c r="BM56" s="9">
        <v>147</v>
      </c>
      <c r="BN56" s="9">
        <v>5</v>
      </c>
      <c r="BO56" s="9">
        <v>0</v>
      </c>
      <c r="BP56" s="9">
        <v>0</v>
      </c>
      <c r="BQ56" s="9">
        <v>0</v>
      </c>
      <c r="BR56" s="9">
        <v>2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35</v>
      </c>
      <c r="BY56" s="9">
        <v>0</v>
      </c>
      <c r="BZ56" s="9">
        <v>0</v>
      </c>
      <c r="CA56" s="9">
        <v>40</v>
      </c>
      <c r="CB56" s="9">
        <v>3</v>
      </c>
      <c r="CC56" s="9">
        <v>0</v>
      </c>
      <c r="CD56" s="9">
        <v>0</v>
      </c>
      <c r="CE56" s="9">
        <v>5</v>
      </c>
      <c r="CF56" s="9">
        <v>0</v>
      </c>
      <c r="CG56" s="9">
        <v>0</v>
      </c>
      <c r="CH56" s="9">
        <v>0</v>
      </c>
      <c r="CI56" s="9">
        <v>0</v>
      </c>
      <c r="CJ56" s="9">
        <v>5</v>
      </c>
      <c r="CK56" s="9">
        <v>0</v>
      </c>
      <c r="CL56" s="9">
        <v>15</v>
      </c>
      <c r="CM56" s="9">
        <v>0</v>
      </c>
      <c r="CN56" s="9">
        <v>0</v>
      </c>
      <c r="CO56" s="9">
        <v>0</v>
      </c>
      <c r="CP56" s="9">
        <v>1</v>
      </c>
      <c r="CQ56" s="9">
        <v>25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9">
        <v>0</v>
      </c>
      <c r="DG56" s="9">
        <v>0</v>
      </c>
      <c r="DH56" s="9">
        <v>0</v>
      </c>
      <c r="DI56" s="9">
        <v>0</v>
      </c>
      <c r="DJ56" s="9">
        <v>0</v>
      </c>
      <c r="DK56" s="9">
        <v>0</v>
      </c>
      <c r="DL56" s="9">
        <v>0</v>
      </c>
      <c r="DM56" s="9">
        <v>0</v>
      </c>
      <c r="DN56" s="9">
        <v>43</v>
      </c>
      <c r="DO56" s="9">
        <v>0</v>
      </c>
      <c r="DP56" s="9">
        <v>0</v>
      </c>
      <c r="DQ56" s="9">
        <v>6</v>
      </c>
      <c r="DR56" s="9">
        <v>1</v>
      </c>
      <c r="DS56" s="9">
        <v>1</v>
      </c>
      <c r="DT56" s="9">
        <v>1</v>
      </c>
      <c r="DU56" s="9">
        <v>8</v>
      </c>
      <c r="DV56" s="9">
        <v>0</v>
      </c>
      <c r="DW56" s="9">
        <v>0</v>
      </c>
      <c r="DX56" s="9">
        <v>0</v>
      </c>
      <c r="DY56" s="9">
        <v>0</v>
      </c>
      <c r="DZ56" s="9">
        <v>69</v>
      </c>
      <c r="EA56" s="9">
        <v>0</v>
      </c>
      <c r="EB56" s="9">
        <v>174</v>
      </c>
      <c r="EC56" s="9">
        <v>0</v>
      </c>
      <c r="ED56" s="9">
        <v>0</v>
      </c>
      <c r="EE56" s="9">
        <v>0</v>
      </c>
      <c r="EF56" s="9">
        <v>46</v>
      </c>
      <c r="EG56" s="10">
        <f>SUM(C56:EF56)</f>
        <v>1209</v>
      </c>
    </row>
    <row r="57" spans="1:137" x14ac:dyDescent="0.2">
      <c r="A57" s="7">
        <v>814</v>
      </c>
      <c r="B57" s="7" t="s">
        <v>74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9">
        <v>0</v>
      </c>
      <c r="DG57" s="9">
        <v>0</v>
      </c>
      <c r="DH57" s="9">
        <v>0</v>
      </c>
      <c r="DI57" s="9">
        <v>0</v>
      </c>
      <c r="DJ57" s="9">
        <v>0</v>
      </c>
      <c r="DK57" s="9">
        <v>0</v>
      </c>
      <c r="DL57" s="9">
        <v>0</v>
      </c>
      <c r="DM57" s="9">
        <v>0</v>
      </c>
      <c r="DN57" s="9">
        <v>0</v>
      </c>
      <c r="DO57" s="9">
        <v>0</v>
      </c>
      <c r="DP57" s="9">
        <v>0</v>
      </c>
      <c r="DQ57" s="9">
        <v>0</v>
      </c>
      <c r="DR57" s="9">
        <v>0</v>
      </c>
      <c r="DS57" s="9">
        <v>0</v>
      </c>
      <c r="DT57" s="9">
        <v>0</v>
      </c>
      <c r="DU57" s="9">
        <v>13</v>
      </c>
      <c r="DV57" s="9">
        <v>0</v>
      </c>
      <c r="DW57" s="9">
        <v>0</v>
      </c>
      <c r="DX57" s="9">
        <v>0</v>
      </c>
      <c r="DY57" s="9">
        <v>0</v>
      </c>
      <c r="DZ57" s="9">
        <v>0</v>
      </c>
      <c r="EA57" s="9">
        <v>0</v>
      </c>
      <c r="EB57" s="9">
        <v>0</v>
      </c>
      <c r="EC57" s="9">
        <v>0</v>
      </c>
      <c r="ED57" s="9">
        <v>0</v>
      </c>
      <c r="EE57" s="9">
        <v>0</v>
      </c>
      <c r="EF57" s="9">
        <v>0</v>
      </c>
      <c r="EG57" s="10">
        <f>SUM(C57:EF57)</f>
        <v>13</v>
      </c>
    </row>
    <row r="58" spans="1:137" x14ac:dyDescent="0.2">
      <c r="A58" s="7">
        <v>824</v>
      </c>
      <c r="B58" s="8" t="s">
        <v>76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0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9">
        <v>0</v>
      </c>
      <c r="DG58" s="9">
        <v>0</v>
      </c>
      <c r="DH58" s="9">
        <v>0</v>
      </c>
      <c r="DI58" s="9">
        <v>0</v>
      </c>
      <c r="DJ58" s="9">
        <v>0</v>
      </c>
      <c r="DK58" s="9">
        <v>0</v>
      </c>
      <c r="DL58" s="9">
        <v>0</v>
      </c>
      <c r="DM58" s="9">
        <v>0</v>
      </c>
      <c r="DN58" s="9">
        <v>0</v>
      </c>
      <c r="DO58" s="9">
        <v>0</v>
      </c>
      <c r="DP58" s="9">
        <v>0</v>
      </c>
      <c r="DQ58" s="9">
        <v>0</v>
      </c>
      <c r="DR58" s="9">
        <v>0</v>
      </c>
      <c r="DS58" s="9">
        <v>0</v>
      </c>
      <c r="DT58" s="9">
        <v>0</v>
      </c>
      <c r="DU58" s="9">
        <v>0</v>
      </c>
      <c r="DV58" s="9">
        <v>0</v>
      </c>
      <c r="DW58" s="9">
        <v>22</v>
      </c>
      <c r="DX58" s="9">
        <v>3</v>
      </c>
      <c r="DY58" s="9">
        <v>0</v>
      </c>
      <c r="DZ58" s="9">
        <v>0</v>
      </c>
      <c r="EA58" s="9">
        <v>0</v>
      </c>
      <c r="EB58" s="9">
        <v>0</v>
      </c>
      <c r="EC58" s="9">
        <v>0</v>
      </c>
      <c r="ED58" s="9">
        <v>1</v>
      </c>
      <c r="EE58" s="9">
        <v>0</v>
      </c>
      <c r="EF58" s="9">
        <v>0</v>
      </c>
      <c r="EG58" s="10">
        <f>SUM(C58:EF58)</f>
        <v>26</v>
      </c>
    </row>
    <row r="59" spans="1:137" x14ac:dyDescent="0.2">
      <c r="A59" s="7">
        <v>844</v>
      </c>
      <c r="B59" s="8" t="s">
        <v>78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3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0</v>
      </c>
      <c r="CL59" s="9">
        <v>0</v>
      </c>
      <c r="CM59" s="9">
        <v>0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0</v>
      </c>
      <c r="DA59" s="9">
        <v>0</v>
      </c>
      <c r="DB59" s="9">
        <v>0</v>
      </c>
      <c r="DC59" s="9">
        <v>0</v>
      </c>
      <c r="DD59" s="9">
        <v>0</v>
      </c>
      <c r="DE59" s="9">
        <v>0</v>
      </c>
      <c r="DF59" s="9">
        <v>0</v>
      </c>
      <c r="DG59" s="9">
        <v>0</v>
      </c>
      <c r="DH59" s="9">
        <v>0</v>
      </c>
      <c r="DI59" s="9">
        <v>0</v>
      </c>
      <c r="DJ59" s="9">
        <v>0</v>
      </c>
      <c r="DK59" s="9">
        <v>0</v>
      </c>
      <c r="DL59" s="9">
        <v>0</v>
      </c>
      <c r="DM59" s="9">
        <v>0</v>
      </c>
      <c r="DN59" s="9">
        <v>0</v>
      </c>
      <c r="DO59" s="9">
        <v>0</v>
      </c>
      <c r="DP59" s="9">
        <v>0</v>
      </c>
      <c r="DQ59" s="9">
        <v>0</v>
      </c>
      <c r="DR59" s="9">
        <v>0</v>
      </c>
      <c r="DS59" s="9">
        <v>0</v>
      </c>
      <c r="DT59" s="9">
        <v>0</v>
      </c>
      <c r="DU59" s="9">
        <v>0</v>
      </c>
      <c r="DV59" s="9">
        <v>0</v>
      </c>
      <c r="DW59" s="9">
        <v>0</v>
      </c>
      <c r="DX59" s="9">
        <v>0</v>
      </c>
      <c r="DY59" s="9">
        <v>0</v>
      </c>
      <c r="DZ59" s="9">
        <v>68</v>
      </c>
      <c r="EA59" s="9">
        <v>0</v>
      </c>
      <c r="EB59" s="9">
        <v>0</v>
      </c>
      <c r="EC59" s="9">
        <v>0</v>
      </c>
      <c r="ED59" s="9">
        <v>0</v>
      </c>
      <c r="EE59" s="9">
        <v>0</v>
      </c>
      <c r="EF59" s="9">
        <v>0</v>
      </c>
      <c r="EG59" s="10">
        <f>SUM(C59:EF59)</f>
        <v>71</v>
      </c>
    </row>
    <row r="60" spans="1:137" x14ac:dyDescent="0.2">
      <c r="A60" s="7">
        <v>854</v>
      </c>
      <c r="B60" s="12" t="s">
        <v>79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3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1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9">
        <v>0</v>
      </c>
      <c r="DG60" s="9">
        <v>0</v>
      </c>
      <c r="DH60" s="9">
        <v>0</v>
      </c>
      <c r="DI60" s="9">
        <v>0</v>
      </c>
      <c r="DJ60" s="9">
        <v>0</v>
      </c>
      <c r="DK60" s="9">
        <v>0</v>
      </c>
      <c r="DL60" s="9">
        <v>0</v>
      </c>
      <c r="DM60" s="9">
        <v>0</v>
      </c>
      <c r="DN60" s="9">
        <v>0</v>
      </c>
      <c r="DO60" s="9">
        <v>0</v>
      </c>
      <c r="DP60" s="9">
        <v>0</v>
      </c>
      <c r="DQ60" s="9">
        <v>0</v>
      </c>
      <c r="DR60" s="9">
        <v>0</v>
      </c>
      <c r="DS60" s="9">
        <v>0</v>
      </c>
      <c r="DT60" s="9">
        <v>0</v>
      </c>
      <c r="DU60" s="9">
        <v>0</v>
      </c>
      <c r="DV60" s="9">
        <v>0</v>
      </c>
      <c r="DW60" s="9">
        <v>0</v>
      </c>
      <c r="DX60" s="9">
        <v>0</v>
      </c>
      <c r="DY60" s="9">
        <v>0</v>
      </c>
      <c r="DZ60" s="9">
        <v>0</v>
      </c>
      <c r="EA60" s="9">
        <v>0</v>
      </c>
      <c r="EB60" s="9">
        <v>61</v>
      </c>
      <c r="EC60" s="9">
        <v>3</v>
      </c>
      <c r="ED60" s="9">
        <v>0</v>
      </c>
      <c r="EE60" s="9">
        <v>0</v>
      </c>
      <c r="EF60" s="9">
        <v>0</v>
      </c>
      <c r="EG60" s="10">
        <f>SUM(C60:EF60)</f>
        <v>68</v>
      </c>
    </row>
    <row r="61" spans="1:137" x14ac:dyDescent="0.2">
      <c r="A61" s="7">
        <v>864</v>
      </c>
      <c r="B61" s="12" t="s">
        <v>80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>
        <v>0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  <c r="CZ61" s="9">
        <v>0</v>
      </c>
      <c r="DA61" s="9">
        <v>0</v>
      </c>
      <c r="DB61" s="9">
        <v>0</v>
      </c>
      <c r="DC61" s="9">
        <v>0</v>
      </c>
      <c r="DD61" s="9">
        <v>0</v>
      </c>
      <c r="DE61" s="9">
        <v>0</v>
      </c>
      <c r="DF61" s="9">
        <v>0</v>
      </c>
      <c r="DG61" s="9">
        <v>0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9">
        <v>0</v>
      </c>
      <c r="DO61" s="9">
        <v>0</v>
      </c>
      <c r="DP61" s="9">
        <v>0</v>
      </c>
      <c r="DQ61" s="9">
        <v>0</v>
      </c>
      <c r="DR61" s="9">
        <v>0</v>
      </c>
      <c r="DS61" s="9">
        <v>0</v>
      </c>
      <c r="DT61" s="9">
        <v>0</v>
      </c>
      <c r="DU61" s="9">
        <v>0</v>
      </c>
      <c r="DV61" s="9">
        <v>0</v>
      </c>
      <c r="DW61" s="9">
        <v>0</v>
      </c>
      <c r="DX61" s="9">
        <v>0</v>
      </c>
      <c r="DY61" s="9">
        <v>0</v>
      </c>
      <c r="DZ61" s="9">
        <v>0</v>
      </c>
      <c r="EA61" s="9">
        <v>0</v>
      </c>
      <c r="EB61" s="9">
        <v>0</v>
      </c>
      <c r="EC61" s="9">
        <v>0</v>
      </c>
      <c r="ED61" s="9">
        <v>16</v>
      </c>
      <c r="EE61" s="9">
        <v>47</v>
      </c>
      <c r="EF61" s="9">
        <v>0</v>
      </c>
      <c r="EG61" s="10">
        <f>SUM(C61:EF61)</f>
        <v>63</v>
      </c>
    </row>
    <row r="62" spans="1:137" x14ac:dyDescent="0.2">
      <c r="A62" s="7">
        <v>874</v>
      </c>
      <c r="B62" s="13" t="s">
        <v>81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0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0</v>
      </c>
      <c r="DE62" s="9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0</v>
      </c>
      <c r="DL62" s="9">
        <v>0</v>
      </c>
      <c r="DM62" s="9">
        <v>0</v>
      </c>
      <c r="DN62" s="9">
        <v>0</v>
      </c>
      <c r="DO62" s="9">
        <v>0</v>
      </c>
      <c r="DP62" s="9">
        <v>0</v>
      </c>
      <c r="DQ62" s="9">
        <v>0</v>
      </c>
      <c r="DR62" s="9">
        <v>0</v>
      </c>
      <c r="DS62" s="9">
        <v>0</v>
      </c>
      <c r="DT62" s="9">
        <v>0</v>
      </c>
      <c r="DU62" s="9">
        <v>0</v>
      </c>
      <c r="DV62" s="9">
        <v>0</v>
      </c>
      <c r="DW62" s="9">
        <v>0</v>
      </c>
      <c r="DX62" s="9">
        <v>0</v>
      </c>
      <c r="DY62" s="9">
        <v>0</v>
      </c>
      <c r="DZ62" s="9">
        <v>0</v>
      </c>
      <c r="EA62" s="9">
        <v>0</v>
      </c>
      <c r="EB62" s="9">
        <v>0</v>
      </c>
      <c r="EC62" s="9">
        <v>0</v>
      </c>
      <c r="ED62" s="9">
        <v>0</v>
      </c>
      <c r="EE62" s="9">
        <v>0</v>
      </c>
      <c r="EF62" s="9">
        <v>17</v>
      </c>
      <c r="EG62" s="10">
        <f>SUM(C62:EF62)</f>
        <v>17</v>
      </c>
    </row>
    <row r="63" spans="1:137" x14ac:dyDescent="0.2">
      <c r="A63" s="7">
        <v>924</v>
      </c>
      <c r="B63" s="14" t="s">
        <v>112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107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  <c r="CX63" s="9">
        <v>0</v>
      </c>
      <c r="CY63" s="9">
        <v>0</v>
      </c>
      <c r="CZ63" s="9">
        <v>0</v>
      </c>
      <c r="DA63" s="9">
        <v>0</v>
      </c>
      <c r="DB63" s="9">
        <v>0</v>
      </c>
      <c r="DC63" s="9">
        <v>0</v>
      </c>
      <c r="DD63" s="9">
        <v>0</v>
      </c>
      <c r="DE63" s="9">
        <v>0</v>
      </c>
      <c r="DF63" s="9">
        <v>0</v>
      </c>
      <c r="DG63" s="9">
        <v>0</v>
      </c>
      <c r="DH63" s="9">
        <v>0</v>
      </c>
      <c r="DI63" s="9">
        <v>0</v>
      </c>
      <c r="DJ63" s="9">
        <v>0</v>
      </c>
      <c r="DK63" s="9">
        <v>0</v>
      </c>
      <c r="DL63" s="9">
        <v>0</v>
      </c>
      <c r="DM63" s="9">
        <v>0</v>
      </c>
      <c r="DN63" s="9">
        <v>0</v>
      </c>
      <c r="DO63" s="9">
        <v>0</v>
      </c>
      <c r="DP63" s="9">
        <v>0</v>
      </c>
      <c r="DQ63" s="9">
        <v>0</v>
      </c>
      <c r="DR63" s="9">
        <v>0</v>
      </c>
      <c r="DS63" s="9">
        <v>0</v>
      </c>
      <c r="DT63" s="9">
        <v>0</v>
      </c>
      <c r="DU63" s="9">
        <v>0</v>
      </c>
      <c r="DV63" s="9">
        <v>0</v>
      </c>
      <c r="DW63" s="9">
        <v>0</v>
      </c>
      <c r="DX63" s="9">
        <v>0</v>
      </c>
      <c r="DY63" s="9">
        <v>0</v>
      </c>
      <c r="DZ63" s="9">
        <v>0</v>
      </c>
      <c r="EA63" s="9">
        <v>0</v>
      </c>
      <c r="EB63" s="9">
        <v>0</v>
      </c>
      <c r="EC63" s="9">
        <v>0</v>
      </c>
      <c r="ED63" s="9">
        <v>0</v>
      </c>
      <c r="EE63" s="9">
        <v>0</v>
      </c>
      <c r="EF63" s="9">
        <v>0</v>
      </c>
      <c r="EG63" s="10">
        <f>SUM(C63:EF63)</f>
        <v>107</v>
      </c>
    </row>
    <row r="64" spans="1:137" x14ac:dyDescent="0.2">
      <c r="A64" s="7">
        <v>954</v>
      </c>
      <c r="B64" s="14" t="s">
        <v>5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106</v>
      </c>
      <c r="I64" s="9">
        <v>3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1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1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3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  <c r="CH64" s="9">
        <v>1</v>
      </c>
      <c r="CI64" s="9">
        <v>0</v>
      </c>
      <c r="CJ64" s="9">
        <v>0</v>
      </c>
      <c r="CK64" s="9">
        <v>0</v>
      </c>
      <c r="CL64" s="9">
        <v>0</v>
      </c>
      <c r="CM64" s="9">
        <v>0</v>
      </c>
      <c r="CN64" s="9">
        <v>0</v>
      </c>
      <c r="CO64" s="9">
        <v>0</v>
      </c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0</v>
      </c>
      <c r="CV64" s="9">
        <v>0</v>
      </c>
      <c r="CW64" s="9">
        <v>0</v>
      </c>
      <c r="CX64" s="9">
        <v>0</v>
      </c>
      <c r="CY64" s="9">
        <v>0</v>
      </c>
      <c r="CZ64" s="9">
        <v>0</v>
      </c>
      <c r="DA64" s="9">
        <v>0</v>
      </c>
      <c r="DB64" s="9">
        <v>0</v>
      </c>
      <c r="DC64" s="9">
        <v>0</v>
      </c>
      <c r="DD64" s="9">
        <v>0</v>
      </c>
      <c r="DE64" s="9">
        <v>0</v>
      </c>
      <c r="DF64" s="9">
        <v>0</v>
      </c>
      <c r="DG64" s="9">
        <v>0</v>
      </c>
      <c r="DH64" s="9">
        <v>0</v>
      </c>
      <c r="DI64" s="9">
        <v>0</v>
      </c>
      <c r="DJ64" s="9">
        <v>0</v>
      </c>
      <c r="DK64" s="9">
        <v>0</v>
      </c>
      <c r="DL64" s="9">
        <v>0</v>
      </c>
      <c r="DM64" s="9">
        <v>0</v>
      </c>
      <c r="DN64" s="9">
        <v>0</v>
      </c>
      <c r="DO64" s="9">
        <v>0</v>
      </c>
      <c r="DP64" s="9">
        <v>0</v>
      </c>
      <c r="DQ64" s="9">
        <v>0</v>
      </c>
      <c r="DR64" s="9">
        <v>0</v>
      </c>
      <c r="DS64" s="9">
        <v>0</v>
      </c>
      <c r="DT64" s="9">
        <v>0</v>
      </c>
      <c r="DU64" s="9">
        <v>0</v>
      </c>
      <c r="DV64" s="9">
        <v>0</v>
      </c>
      <c r="DW64" s="9">
        <v>0</v>
      </c>
      <c r="DX64" s="9">
        <v>0</v>
      </c>
      <c r="DY64" s="9">
        <v>0</v>
      </c>
      <c r="DZ64" s="9">
        <v>0</v>
      </c>
      <c r="EA64" s="9">
        <v>0</v>
      </c>
      <c r="EB64" s="9">
        <v>0</v>
      </c>
      <c r="EC64" s="9">
        <v>0</v>
      </c>
      <c r="ED64" s="9">
        <v>0</v>
      </c>
      <c r="EE64" s="9">
        <v>0</v>
      </c>
      <c r="EF64" s="9">
        <v>0</v>
      </c>
      <c r="EG64" s="10">
        <f>SUM(C64:EF64)</f>
        <v>115</v>
      </c>
    </row>
    <row r="65" spans="1:137" s="15" customFormat="1" x14ac:dyDescent="0.2">
      <c r="A65" s="8">
        <v>994</v>
      </c>
      <c r="B65" s="14" t="s">
        <v>52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15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2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3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3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0</v>
      </c>
      <c r="BU65" s="9">
        <v>0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0</v>
      </c>
      <c r="CB65" s="9">
        <v>0</v>
      </c>
      <c r="CC65" s="9">
        <v>0</v>
      </c>
      <c r="CD65" s="9">
        <v>7</v>
      </c>
      <c r="CE65" s="9">
        <v>0</v>
      </c>
      <c r="CF65" s="9">
        <v>0</v>
      </c>
      <c r="CG65" s="9">
        <v>0</v>
      </c>
      <c r="CH65" s="9">
        <v>0</v>
      </c>
      <c r="CI65" s="9">
        <v>2</v>
      </c>
      <c r="CJ65" s="9">
        <v>1302</v>
      </c>
      <c r="CK65" s="9">
        <v>120</v>
      </c>
      <c r="CL65" s="9">
        <v>0</v>
      </c>
      <c r="CM65" s="9">
        <v>0</v>
      </c>
      <c r="CN65" s="9">
        <v>0</v>
      </c>
      <c r="CO65" s="9">
        <v>0</v>
      </c>
      <c r="CP65" s="9">
        <v>0</v>
      </c>
      <c r="CQ65" s="9">
        <v>0</v>
      </c>
      <c r="CR65" s="9">
        <v>0</v>
      </c>
      <c r="CS65" s="9">
        <v>0</v>
      </c>
      <c r="CT65" s="9">
        <v>0</v>
      </c>
      <c r="CU65" s="9">
        <v>0</v>
      </c>
      <c r="CV65" s="9">
        <v>0</v>
      </c>
      <c r="CW65" s="9">
        <v>0</v>
      </c>
      <c r="CX65" s="9">
        <v>0</v>
      </c>
      <c r="CY65" s="9">
        <v>0</v>
      </c>
      <c r="CZ65" s="9">
        <v>0</v>
      </c>
      <c r="DA65" s="9">
        <v>5</v>
      </c>
      <c r="DB65" s="9">
        <v>0</v>
      </c>
      <c r="DC65" s="9">
        <v>0</v>
      </c>
      <c r="DD65" s="9">
        <v>0</v>
      </c>
      <c r="DE65" s="9">
        <v>0</v>
      </c>
      <c r="DF65" s="9">
        <v>0</v>
      </c>
      <c r="DG65" s="9">
        <v>0</v>
      </c>
      <c r="DH65" s="9">
        <v>0</v>
      </c>
      <c r="DI65" s="9">
        <v>0</v>
      </c>
      <c r="DJ65" s="9">
        <v>0</v>
      </c>
      <c r="DK65" s="9">
        <v>0</v>
      </c>
      <c r="DL65" s="9">
        <v>0</v>
      </c>
      <c r="DM65" s="9">
        <v>0</v>
      </c>
      <c r="DN65" s="9">
        <v>0</v>
      </c>
      <c r="DO65" s="9">
        <v>0</v>
      </c>
      <c r="DP65" s="9">
        <v>0</v>
      </c>
      <c r="DQ65" s="9">
        <v>0</v>
      </c>
      <c r="DR65" s="9">
        <v>0</v>
      </c>
      <c r="DS65" s="9">
        <v>0</v>
      </c>
      <c r="DT65" s="9">
        <v>0</v>
      </c>
      <c r="DU65" s="9">
        <v>0</v>
      </c>
      <c r="DV65" s="9">
        <v>0</v>
      </c>
      <c r="DW65" s="9">
        <v>0</v>
      </c>
      <c r="DX65" s="9">
        <v>0</v>
      </c>
      <c r="DY65" s="9">
        <v>0</v>
      </c>
      <c r="DZ65" s="9">
        <v>0</v>
      </c>
      <c r="EA65" s="9">
        <v>0</v>
      </c>
      <c r="EB65" s="9">
        <v>0</v>
      </c>
      <c r="EC65" s="9">
        <v>0</v>
      </c>
      <c r="ED65" s="9">
        <v>0</v>
      </c>
      <c r="EE65" s="9">
        <v>0</v>
      </c>
      <c r="EF65" s="9">
        <v>0</v>
      </c>
      <c r="EG65" s="10">
        <f>SUM(C65:EF65)</f>
        <v>1459</v>
      </c>
    </row>
    <row r="66" spans="1:137" ht="12.75" customHeight="1" x14ac:dyDescent="0.2">
      <c r="A66" s="10"/>
      <c r="B66" s="10" t="s">
        <v>82</v>
      </c>
      <c r="C66" s="16">
        <f t="shared" ref="C66:AF66" si="0">SUM(C4:C65)</f>
        <v>1104</v>
      </c>
      <c r="D66" s="16">
        <f t="shared" si="0"/>
        <v>51</v>
      </c>
      <c r="E66" s="16">
        <f t="shared" si="0"/>
        <v>863</v>
      </c>
      <c r="F66" s="16">
        <f t="shared" si="0"/>
        <v>428</v>
      </c>
      <c r="G66" s="16">
        <f t="shared" si="0"/>
        <v>14</v>
      </c>
      <c r="H66" s="16">
        <f t="shared" si="0"/>
        <v>2254</v>
      </c>
      <c r="I66" s="16">
        <f t="shared" si="0"/>
        <v>155</v>
      </c>
      <c r="J66" s="16">
        <f t="shared" si="0"/>
        <v>747</v>
      </c>
      <c r="K66" s="16">
        <f t="shared" si="0"/>
        <v>324</v>
      </c>
      <c r="L66" s="16">
        <f t="shared" si="0"/>
        <v>304</v>
      </c>
      <c r="M66" s="16">
        <f t="shared" si="0"/>
        <v>158</v>
      </c>
      <c r="N66" s="16">
        <f t="shared" si="0"/>
        <v>289</v>
      </c>
      <c r="O66" s="16">
        <f t="shared" si="0"/>
        <v>11</v>
      </c>
      <c r="P66" s="16">
        <f t="shared" si="0"/>
        <v>261</v>
      </c>
      <c r="Q66" s="16">
        <f t="shared" si="0"/>
        <v>717</v>
      </c>
      <c r="R66" s="16">
        <f t="shared" si="0"/>
        <v>77</v>
      </c>
      <c r="S66" s="16">
        <f t="shared" si="0"/>
        <v>1335</v>
      </c>
      <c r="T66" s="16">
        <f t="shared" si="0"/>
        <v>111</v>
      </c>
      <c r="U66" s="16">
        <f t="shared" si="0"/>
        <v>25</v>
      </c>
      <c r="V66" s="16">
        <f t="shared" si="0"/>
        <v>29</v>
      </c>
      <c r="W66" s="16">
        <f t="shared" si="0"/>
        <v>702</v>
      </c>
      <c r="X66" s="16">
        <f t="shared" si="0"/>
        <v>104</v>
      </c>
      <c r="Y66" s="16">
        <f t="shared" si="0"/>
        <v>463</v>
      </c>
      <c r="Z66" s="16">
        <f t="shared" si="0"/>
        <v>26</v>
      </c>
      <c r="AA66" s="16">
        <f t="shared" si="0"/>
        <v>1311</v>
      </c>
      <c r="AB66" s="16">
        <f t="shared" si="0"/>
        <v>632</v>
      </c>
      <c r="AC66" s="16">
        <f t="shared" si="0"/>
        <v>616</v>
      </c>
      <c r="AD66" s="16">
        <f t="shared" si="0"/>
        <v>647</v>
      </c>
      <c r="AE66" s="16">
        <f t="shared" si="0"/>
        <v>36</v>
      </c>
      <c r="AF66" s="16">
        <f t="shared" si="0"/>
        <v>1000</v>
      </c>
      <c r="AG66" s="16">
        <f>SUM(AG4:AG65)</f>
        <v>99</v>
      </c>
      <c r="AH66" s="16">
        <f>SUM(AH4:AH65)</f>
        <v>410</v>
      </c>
      <c r="AI66" s="16">
        <f>SUM(AI4:AI65)</f>
        <v>4</v>
      </c>
      <c r="AJ66" s="16">
        <f>SUM(AJ4:AJ65)</f>
        <v>6860</v>
      </c>
      <c r="AK66" s="16">
        <f>SUM(AK4:AK65)</f>
        <v>311</v>
      </c>
      <c r="AL66" s="16">
        <f>SUM(AL4:AL65)</f>
        <v>32</v>
      </c>
      <c r="AM66" s="16">
        <f>SUM(AM4:AM65)</f>
        <v>8222</v>
      </c>
      <c r="AN66" s="16">
        <f>SUM(AN4:AN65)</f>
        <v>22</v>
      </c>
      <c r="AO66" s="16">
        <f>SUM(AO4:AO65)</f>
        <v>1606</v>
      </c>
      <c r="AP66" s="16">
        <f>SUM(AP4:AP65)</f>
        <v>199</v>
      </c>
      <c r="AQ66" s="16">
        <f>SUM(AQ4:AQ65)</f>
        <v>1656</v>
      </c>
      <c r="AR66" s="16">
        <f>SUM(AR4:AR65)</f>
        <v>230</v>
      </c>
      <c r="AS66" s="16">
        <f>SUM(AS4:AS65)</f>
        <v>1096</v>
      </c>
      <c r="AT66" s="16">
        <f>SUM(AT4:AT65)</f>
        <v>120</v>
      </c>
      <c r="AU66" s="16">
        <f>SUM(AU4:AU65)</f>
        <v>1203</v>
      </c>
      <c r="AV66" s="16">
        <f>SUM(AV4:AV65)</f>
        <v>1188</v>
      </c>
      <c r="AW66" s="16">
        <f>SUM(AW4:AW65)</f>
        <v>112</v>
      </c>
      <c r="AX66" s="16">
        <f>SUM(AX4:AX65)</f>
        <v>3188</v>
      </c>
      <c r="AY66" s="16">
        <f>SUM(AY4:AY65)</f>
        <v>367</v>
      </c>
      <c r="AZ66" s="16">
        <f>SUM(AZ4:AZ65)</f>
        <v>1238</v>
      </c>
      <c r="BA66" s="16">
        <f>SUM(BA4:BA65)</f>
        <v>480</v>
      </c>
      <c r="BB66" s="16">
        <f>SUM(BB4:BB65)</f>
        <v>146</v>
      </c>
      <c r="BC66" s="16">
        <f>SUM(BC4:BC65)</f>
        <v>251</v>
      </c>
      <c r="BD66" s="16">
        <f>SUM(BD4:BD65)</f>
        <v>11</v>
      </c>
      <c r="BE66" s="16">
        <f>SUM(BE4:BE65)</f>
        <v>1800</v>
      </c>
      <c r="BF66" s="16">
        <f>SUM(BF4:BF65)</f>
        <v>162</v>
      </c>
      <c r="BG66" s="16">
        <f>SUM(BG4:BG65)</f>
        <v>40</v>
      </c>
      <c r="BH66" s="16">
        <f>SUM(BH4:BH65)</f>
        <v>130</v>
      </c>
      <c r="BI66" s="16">
        <f>SUM(BI4:BI65)</f>
        <v>541</v>
      </c>
      <c r="BJ66" s="16">
        <f>SUM(BJ4:BJ65)</f>
        <v>12</v>
      </c>
      <c r="BK66" s="16">
        <f>SUM(BK4:BK65)</f>
        <v>3134</v>
      </c>
      <c r="BL66" s="16">
        <f>SUM(BL4:BL65)</f>
        <v>50</v>
      </c>
      <c r="BM66" s="16">
        <f>SUM(BM4:BM65)</f>
        <v>5673</v>
      </c>
      <c r="BN66" s="16">
        <f>SUM(BN4:BN65)</f>
        <v>893</v>
      </c>
      <c r="BO66" s="16">
        <f>SUM(BO4:BO65)</f>
        <v>111</v>
      </c>
      <c r="BP66" s="16">
        <f>SUM(BP4:BP65)</f>
        <v>17</v>
      </c>
      <c r="BQ66" s="16">
        <f>SUM(BQ4:BQ65)</f>
        <v>2424</v>
      </c>
      <c r="BR66" s="16">
        <f>SUM(BR4:BR65)</f>
        <v>1398</v>
      </c>
      <c r="BS66" s="16">
        <f>SUM(BS4:BS65)</f>
        <v>311</v>
      </c>
      <c r="BT66" s="16">
        <f>SUM(BT4:BT65)</f>
        <v>40</v>
      </c>
      <c r="BU66" s="16"/>
      <c r="BV66" s="16">
        <f>SUM(BV4:BV65)</f>
        <v>22</v>
      </c>
      <c r="BW66" s="16">
        <f>SUM(BW4:BW65)</f>
        <v>37</v>
      </c>
      <c r="BX66" s="16">
        <f>SUM(BX4:BX65)</f>
        <v>646</v>
      </c>
      <c r="BY66" s="16">
        <f>SUM(BY4:BY65)</f>
        <v>287</v>
      </c>
      <c r="BZ66" s="16">
        <f>SUM(BZ4:BZ65)</f>
        <v>36</v>
      </c>
      <c r="CA66" s="16">
        <f>SUM(CA4:CA65)</f>
        <v>481</v>
      </c>
      <c r="CB66" s="16">
        <f>SUM(CB4:CB65)</f>
        <v>89</v>
      </c>
      <c r="CC66" s="16">
        <f>SUM(CC4:CC65)</f>
        <v>1036</v>
      </c>
      <c r="CD66" s="16">
        <f>SUM(CD4:CD65)</f>
        <v>136</v>
      </c>
      <c r="CE66" s="16">
        <f>SUM(CE4:CE65)</f>
        <v>882</v>
      </c>
      <c r="CF66" s="16">
        <f>SUM(CF4:CF65)</f>
        <v>185</v>
      </c>
      <c r="CG66" s="16">
        <f>SUM(CG4:CG65)</f>
        <v>5</v>
      </c>
      <c r="CH66" s="16">
        <f>SUM(CH4:CH65)</f>
        <v>399</v>
      </c>
      <c r="CI66" s="16">
        <f>SUM(CI4:CI65)</f>
        <v>3610</v>
      </c>
      <c r="CJ66" s="16">
        <f>SUM(CJ4:CJ65)</f>
        <v>14350</v>
      </c>
      <c r="CK66" s="16">
        <f>SUM(CK4:CK65)</f>
        <v>547</v>
      </c>
      <c r="CL66" s="16">
        <f>SUM(CL4:CL65)</f>
        <v>4849</v>
      </c>
      <c r="CM66" s="16"/>
      <c r="CN66" s="16">
        <f>SUM(CN4:CN65)</f>
        <v>3</v>
      </c>
      <c r="CO66" s="16"/>
      <c r="CP66" s="16">
        <f>SUM(CP4:CP65)</f>
        <v>2521</v>
      </c>
      <c r="CQ66" s="16">
        <f>SUM(CQ4:CQ65)</f>
        <v>806</v>
      </c>
      <c r="CR66" s="16"/>
      <c r="CS66" s="16">
        <f>SUM(CS4:CS65)</f>
        <v>239</v>
      </c>
      <c r="CT66" s="16">
        <f>SUM(CT4:CT65)</f>
        <v>5</v>
      </c>
      <c r="CU66" s="16">
        <f>SUM(CU4:CU65)</f>
        <v>266</v>
      </c>
      <c r="CV66" s="16">
        <f>SUM(CV4:CV65)</f>
        <v>64</v>
      </c>
      <c r="CW66" s="16">
        <f>SUM(CW4:CW65)</f>
        <v>74</v>
      </c>
      <c r="CX66" s="16">
        <f>SUM(CX4:CX65)</f>
        <v>1140</v>
      </c>
      <c r="CY66" s="16">
        <f>SUM(CY4:CY65)</f>
        <v>258</v>
      </c>
      <c r="CZ66" s="16">
        <f>SUM(CZ4:CZ65)</f>
        <v>44</v>
      </c>
      <c r="DA66" s="16">
        <f>SUM(DA4:DA65)</f>
        <v>1018</v>
      </c>
      <c r="DB66" s="16">
        <f>SUM(DB4:DB65)</f>
        <v>82</v>
      </c>
      <c r="DC66" s="16">
        <f>SUM(DC4:DC65)</f>
        <v>278</v>
      </c>
      <c r="DD66" s="16">
        <f>SUM(DD4:DD65)</f>
        <v>12</v>
      </c>
      <c r="DE66" s="16">
        <f>SUM(DE4:DE65)</f>
        <v>11</v>
      </c>
      <c r="DF66" s="16">
        <f>SUM(DF4:DF65)</f>
        <v>773</v>
      </c>
      <c r="DG66" s="16">
        <f>SUM(DG4:DG65)</f>
        <v>1040</v>
      </c>
      <c r="DH66" s="16">
        <f>SUM(DH4:DH65)</f>
        <v>61</v>
      </c>
      <c r="DI66" s="16">
        <f>SUM(DI4:DI65)</f>
        <v>155</v>
      </c>
      <c r="DJ66" s="16">
        <f>SUM(DJ4:DJ65)</f>
        <v>16</v>
      </c>
      <c r="DK66" s="16">
        <f>SUM(DK4:DK65)</f>
        <v>304</v>
      </c>
      <c r="DL66" s="16">
        <f>SUM(DL4:DL65)</f>
        <v>11</v>
      </c>
      <c r="DM66" s="16">
        <f>SUM(DM4:DM65)</f>
        <v>1088</v>
      </c>
      <c r="DN66" s="16">
        <f>SUM(DN4:DN65)</f>
        <v>150</v>
      </c>
      <c r="DO66" s="16">
        <f>SUM(DO4:DO65)</f>
        <v>296</v>
      </c>
      <c r="DP66" s="16">
        <f>SUM(DP4:DP65)</f>
        <v>29</v>
      </c>
      <c r="DQ66" s="16">
        <f>SUM(DQ4:DQ65)</f>
        <v>488</v>
      </c>
      <c r="DR66" s="16">
        <f>SUM(DR4:DR65)</f>
        <v>71</v>
      </c>
      <c r="DS66" s="16">
        <f>SUM(DS4:DS65)</f>
        <v>123</v>
      </c>
      <c r="DT66" s="16">
        <f>SUM(DT4:DT65)</f>
        <v>60</v>
      </c>
      <c r="DU66" s="16">
        <f>SUM(DU4:DU65)</f>
        <v>1988</v>
      </c>
      <c r="DV66" s="16"/>
      <c r="DW66" s="16">
        <f>SUM(DW4:DW65)</f>
        <v>5443</v>
      </c>
      <c r="DX66" s="16">
        <f>SUM(DX4:DX65)</f>
        <v>437</v>
      </c>
      <c r="DY66" s="16">
        <f>SUM(DY4:DY65)</f>
        <v>6</v>
      </c>
      <c r="DZ66" s="16">
        <f>SUM(DZ4:DZ65)</f>
        <v>1788</v>
      </c>
      <c r="EA66" s="16">
        <f>SUM(EA4:EA65)</f>
        <v>3</v>
      </c>
      <c r="EB66" s="16">
        <f>SUM(EB4:EB65)</f>
        <v>2380</v>
      </c>
      <c r="EC66" s="16">
        <f>SUM(EC4:EC65)</f>
        <v>69</v>
      </c>
      <c r="ED66" s="16">
        <f>SUM(ED4:ED65)</f>
        <v>532</v>
      </c>
      <c r="EE66" s="16">
        <f>SUM(EE4:EE65)</f>
        <v>115</v>
      </c>
      <c r="EF66" s="16">
        <f>SUM(EF4:EF65)</f>
        <v>5764</v>
      </c>
      <c r="EG66" s="10">
        <f>SUM(C66:EF66)</f>
        <v>118189</v>
      </c>
    </row>
    <row r="67" spans="1:137" x14ac:dyDescent="0.2">
      <c r="C67" s="17"/>
    </row>
    <row r="68" spans="1:137" x14ac:dyDescent="0.2">
      <c r="C68" s="17"/>
    </row>
    <row r="69" spans="1:137" x14ac:dyDescent="0.2">
      <c r="C69" s="17"/>
    </row>
  </sheetData>
  <pageMargins left="0.17" right="0.16" top="0.45" bottom="0.35" header="0.25" footer="0.2"/>
  <pageSetup scale="67" orientation="landscape" r:id="rId1"/>
  <headerFooter alignWithMargins="0">
    <oddHeader>&amp;C&amp;"Arial,Bold"OPAC Patron Requests by LOCATION and PTYPES for DECEMBER, 2012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</vt:lpstr>
      <vt:lpstr>Dec!Print_Titles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2013-01-07T22:17:20Z</dcterms:created>
  <dcterms:modified xsi:type="dcterms:W3CDTF">2013-01-07T22:17:38Z</dcterms:modified>
</cp:coreProperties>
</file>