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jan" sheetId="1" r:id="rId1"/>
  </sheets>
  <definedNames>
    <definedName name="_xlnm.Print_Titles" localSheetId="0">jan!$A:$B,jan!$1:$3</definedName>
  </definedNames>
  <calcPr calcId="145621"/>
</workbook>
</file>

<file path=xl/calcChain.xml><?xml version="1.0" encoding="utf-8"?>
<calcChain xmlns="http://schemas.openxmlformats.org/spreadsheetml/2006/main">
  <c r="EJ67" i="1" l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EK66" i="1"/>
  <c r="EK65" i="1"/>
  <c r="EK64" i="1"/>
  <c r="EK63" i="1"/>
  <c r="EK62" i="1"/>
  <c r="EK61" i="1"/>
  <c r="EK60" i="1"/>
  <c r="EK59" i="1"/>
  <c r="EK58" i="1"/>
  <c r="EK57" i="1"/>
  <c r="EK56" i="1"/>
  <c r="EK55" i="1"/>
  <c r="EK54" i="1"/>
  <c r="EK53" i="1"/>
  <c r="EK52" i="1"/>
  <c r="EK51" i="1"/>
  <c r="EK49" i="1"/>
  <c r="EK48" i="1"/>
  <c r="EK47" i="1"/>
  <c r="EK46" i="1"/>
  <c r="EK45" i="1"/>
  <c r="EK44" i="1"/>
  <c r="EK43" i="1"/>
  <c r="EK42" i="1"/>
  <c r="EK41" i="1"/>
  <c r="EK40" i="1"/>
  <c r="EK39" i="1"/>
  <c r="EK38" i="1"/>
  <c r="EK37" i="1"/>
  <c r="EK36" i="1"/>
  <c r="EK35" i="1"/>
  <c r="EK34" i="1"/>
  <c r="EK32" i="1"/>
  <c r="EK31" i="1"/>
  <c r="EK30" i="1"/>
  <c r="EK29" i="1"/>
  <c r="EK28" i="1"/>
  <c r="EK27" i="1"/>
  <c r="EK26" i="1"/>
  <c r="EK25" i="1"/>
  <c r="EK24" i="1"/>
  <c r="EK23" i="1"/>
  <c r="EK22" i="1"/>
  <c r="EK21" i="1"/>
  <c r="EK20" i="1"/>
  <c r="EK19" i="1"/>
  <c r="EK18" i="1"/>
  <c r="EK17" i="1"/>
  <c r="EK16" i="1"/>
  <c r="EK15" i="1"/>
  <c r="EK14" i="1"/>
  <c r="EK13" i="1"/>
  <c r="EK12" i="1"/>
  <c r="EK11" i="1"/>
  <c r="EK10" i="1"/>
  <c r="EK9" i="1"/>
  <c r="EK8" i="1"/>
  <c r="EK7" i="1"/>
  <c r="EK6" i="1"/>
  <c r="EK5" i="1"/>
  <c r="EK4" i="1"/>
  <c r="EK67" i="1" s="1"/>
</calcChain>
</file>

<file path=xl/sharedStrings.xml><?xml version="1.0" encoding="utf-8"?>
<sst xmlns="http://schemas.openxmlformats.org/spreadsheetml/2006/main" count="362" uniqueCount="117">
  <si>
    <t>TERMINAL</t>
  </si>
  <si>
    <t>PTYPE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</si>
  <si>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</si>
  <si>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</si>
  <si>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</si>
  <si>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</si>
  <si>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</si>
  <si>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</si>
  <si>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</si>
  <si>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</si>
  <si>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</si>
  <si>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</si>
  <si>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</si>
  <si>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</si>
  <si>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</si>
  <si>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</si>
  <si>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</si>
  <si>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</si>
  <si>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</si>
  <si>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</si>
  <si>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</si>
  <si>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</si>
  <si>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</si>
  <si>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</si>
  <si>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EHS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</si>
  <si>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</si>
  <si>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</si>
  <si>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</si>
  <si>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</si>
  <si>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</si>
  <si>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</si>
  <si>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</si>
  <si>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</si>
  <si>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</si>
  <si>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</si>
  <si>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</si>
  <si>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</si>
  <si>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</si>
  <si>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</si>
  <si>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</si>
  <si>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</si>
  <si>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</si>
  <si>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</si>
  <si>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</si>
  <si>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</si>
  <si>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</si>
  <si>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</si>
  <si>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</si>
  <si>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</si>
  <si>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</si>
  <si>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</si>
  <si>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</si>
  <si>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</si>
  <si>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</si>
  <si>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</si>
  <si>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ORS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</si>
  <si>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</si>
  <si>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</si>
  <si>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</si>
  <si>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</si>
  <si>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</si>
  <si>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</si>
  <si>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</si>
  <si>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</si>
  <si>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</si>
  <si>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</si>
  <si>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</si>
  <si>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</si>
  <si>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</si>
  <si>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</si>
  <si>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</si>
  <si>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</si>
  <si>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</si>
  <si>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</si>
  <si>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</si>
  <si>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</si>
  <si>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</si>
  <si>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</si>
  <si>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</si>
  <si>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</si>
  <si>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</si>
  <si>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</si>
  <si>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</si>
  <si>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</si>
  <si>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Adult</t>
  </si>
  <si>
    <t>Juvenile</t>
  </si>
  <si>
    <t>Patron</t>
  </si>
  <si>
    <t>Staff</t>
  </si>
  <si>
    <t>Teacher</t>
  </si>
  <si>
    <t>Board &amp;</t>
  </si>
  <si>
    <t xml:space="preserve">Long </t>
  </si>
  <si>
    <t>Local</t>
  </si>
  <si>
    <t>Youth</t>
  </si>
  <si>
    <t>Non</t>
  </si>
  <si>
    <t>EQS</t>
  </si>
  <si>
    <t>Nonres</t>
  </si>
  <si>
    <t>mbrs</t>
  </si>
  <si>
    <t>Staff/Fac</t>
  </si>
  <si>
    <t>J Internet</t>
  </si>
  <si>
    <t>Student</t>
  </si>
  <si>
    <t>Faculty</t>
  </si>
  <si>
    <t>DVD</t>
  </si>
  <si>
    <t>LOCATION</t>
  </si>
  <si>
    <t>Home</t>
  </si>
  <si>
    <t>term ptrn.</t>
  </si>
  <si>
    <t>use only</t>
  </si>
  <si>
    <t>Resident</t>
  </si>
  <si>
    <t>Card</t>
  </si>
  <si>
    <t>student</t>
  </si>
  <si>
    <t>intrs/vols</t>
  </si>
  <si>
    <t>guide</t>
  </si>
  <si>
    <t>No</t>
  </si>
  <si>
    <t>On Internet</t>
  </si>
  <si>
    <t>FBS</t>
  </si>
  <si>
    <t>OES</t>
  </si>
  <si>
    <t>Internet</t>
  </si>
  <si>
    <t>OZS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</si>
</sst>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0" fillId="0" borderId="0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1" fillId="0" borderId="0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70"/>
  <sheetViews>
    <sheetView tabSelected="1" zoomScaleNormal="100" workbookViewId="0"/>
  </sheetViews>
  <sheetFormatPr defaultRowHeight="12.75" x14ac:dyDescent="0.2"/>
  <cols>
    <col min="1" max="1" width="10.140625" style="11" bestFit="1" customWidth="1"/>
    <col min="2" max="2" width="10.140625" style="11" customWidth="1"/>
    <col min="3" max="6" width="8.7109375" style="11" customWidth="1"/>
    <col min="7" max="9" width="9.140625" style="11"/>
    <col min="10" max="138" width="8.7109375" style="11" customWidth="1"/>
    <col min="139" max="16384" width="9.140625" style="11"/>
  </cols>
  <sheetData>
    <row r="1" spans="1:141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15</v>
      </c>
      <c r="Z1" s="1" t="s">
        <v>16</v>
      </c>
      <c r="AA1" s="1" t="s">
        <v>16</v>
      </c>
      <c r="AB1" s="1" t="s">
        <v>17</v>
      </c>
      <c r="AC1" s="1" t="s">
        <v>17</v>
      </c>
      <c r="AD1" s="1" t="s">
        <v>18</v>
      </c>
      <c r="AE1" s="1" t="s">
        <v>19</v>
      </c>
      <c r="AF1" s="1" t="s">
        <v>19</v>
      </c>
      <c r="AG1" s="1" t="s">
        <v>20</v>
      </c>
      <c r="AH1" s="1" t="s">
        <v>20</v>
      </c>
      <c r="AI1" s="1" t="s">
        <v>21</v>
      </c>
      <c r="AJ1" s="1" t="s">
        <v>21</v>
      </c>
      <c r="AK1" s="1" t="s">
        <v>22</v>
      </c>
      <c r="AL1" s="1" t="s">
        <v>23</v>
      </c>
      <c r="AM1" s="1" t="s">
        <v>23</v>
      </c>
      <c r="AN1" s="1" t="s">
        <v>24</v>
      </c>
      <c r="AO1" s="1" t="s">
        <v>24</v>
      </c>
      <c r="AP1" s="1" t="s">
        <v>25</v>
      </c>
      <c r="AQ1" s="1" t="s">
        <v>25</v>
      </c>
      <c r="AR1" s="1" t="s">
        <v>26</v>
      </c>
      <c r="AS1" s="1" t="s">
        <v>26</v>
      </c>
      <c r="AT1" s="1" t="s">
        <v>27</v>
      </c>
      <c r="AU1" s="1" t="s">
        <v>27</v>
      </c>
      <c r="AV1" s="1" t="s">
        <v>28</v>
      </c>
      <c r="AW1" s="1" t="s">
        <v>29</v>
      </c>
      <c r="AX1" s="1" t="s">
        <v>29</v>
      </c>
      <c r="AY1" s="1" t="s">
        <v>30</v>
      </c>
      <c r="AZ1" s="1" t="s">
        <v>30</v>
      </c>
      <c r="BA1" s="1" t="s">
        <v>31</v>
      </c>
      <c r="BB1" s="1" t="s">
        <v>32</v>
      </c>
      <c r="BC1" s="1" t="s">
        <v>32</v>
      </c>
      <c r="BD1" s="1" t="s">
        <v>33</v>
      </c>
      <c r="BE1" s="1" t="s">
        <v>33</v>
      </c>
      <c r="BF1" s="1" t="s">
        <v>34</v>
      </c>
      <c r="BG1" s="1" t="s">
        <v>34</v>
      </c>
      <c r="BH1" s="1" t="s">
        <v>35</v>
      </c>
      <c r="BI1" s="1" t="s">
        <v>35</v>
      </c>
      <c r="BJ1" s="1" t="s">
        <v>36</v>
      </c>
      <c r="BK1" s="1" t="s">
        <v>36</v>
      </c>
      <c r="BL1" s="1" t="s">
        <v>37</v>
      </c>
      <c r="BM1" s="1" t="s">
        <v>37</v>
      </c>
      <c r="BN1" s="1" t="s">
        <v>38</v>
      </c>
      <c r="BO1" s="1" t="s">
        <v>38</v>
      </c>
      <c r="BP1" s="1" t="s">
        <v>39</v>
      </c>
      <c r="BQ1" s="1" t="s">
        <v>39</v>
      </c>
      <c r="BR1" s="1" t="s">
        <v>40</v>
      </c>
      <c r="BS1" s="1" t="s">
        <v>41</v>
      </c>
      <c r="BT1" s="1" t="s">
        <v>41</v>
      </c>
      <c r="BU1" s="1" t="s">
        <v>42</v>
      </c>
      <c r="BV1" s="1" t="s">
        <v>42</v>
      </c>
      <c r="BW1" s="1" t="s">
        <v>43</v>
      </c>
      <c r="BX1" s="1" t="s">
        <v>43</v>
      </c>
      <c r="BY1" s="1" t="s">
        <v>44</v>
      </c>
      <c r="BZ1" s="1" t="s">
        <v>45</v>
      </c>
      <c r="CA1" s="1" t="s">
        <v>46</v>
      </c>
      <c r="CB1" s="1" t="s">
        <v>46</v>
      </c>
      <c r="CC1" s="1" t="s">
        <v>47</v>
      </c>
      <c r="CD1" s="1" t="s">
        <v>47</v>
      </c>
      <c r="CE1" s="1" t="s">
        <v>48</v>
      </c>
      <c r="CF1" s="1" t="s">
        <v>48</v>
      </c>
      <c r="CG1" s="1" t="s">
        <v>49</v>
      </c>
      <c r="CH1" s="1" t="s">
        <v>50</v>
      </c>
      <c r="CI1" s="1" t="s">
        <v>50</v>
      </c>
      <c r="CJ1" s="1" t="s">
        <v>51</v>
      </c>
      <c r="CK1" s="1" t="s">
        <v>51</v>
      </c>
      <c r="CL1" s="1" t="s">
        <v>52</v>
      </c>
      <c r="CM1" s="1" t="s">
        <v>53</v>
      </c>
      <c r="CN1" s="1" t="s">
        <v>54</v>
      </c>
      <c r="CO1" s="1" t="s">
        <v>55</v>
      </c>
      <c r="CP1" s="1" t="s">
        <v>55</v>
      </c>
      <c r="CQ1" s="1" t="s">
        <v>56</v>
      </c>
      <c r="CR1" s="1" t="s">
        <v>56</v>
      </c>
      <c r="CS1" s="1" t="s">
        <v>57</v>
      </c>
      <c r="CT1" s="1" t="s">
        <v>58</v>
      </c>
      <c r="CU1" s="1" t="s">
        <v>58</v>
      </c>
      <c r="CV1" s="1" t="s">
        <v>59</v>
      </c>
      <c r="CW1" s="1" t="s">
        <v>59</v>
      </c>
      <c r="CX1" s="1" t="s">
        <v>60</v>
      </c>
      <c r="CY1" s="1" t="s">
        <v>60</v>
      </c>
      <c r="CZ1" s="1" t="s">
        <v>61</v>
      </c>
      <c r="DA1" s="1" t="s">
        <v>61</v>
      </c>
      <c r="DB1" s="1" t="s">
        <v>62</v>
      </c>
      <c r="DC1" s="1" t="s">
        <v>62</v>
      </c>
      <c r="DD1" s="1" t="s">
        <v>63</v>
      </c>
      <c r="DE1" s="1" t="s">
        <v>63</v>
      </c>
      <c r="DF1" s="1" t="s">
        <v>64</v>
      </c>
      <c r="DG1" s="1" t="s">
        <v>64</v>
      </c>
      <c r="DH1" s="1" t="s">
        <v>65</v>
      </c>
      <c r="DI1" s="1" t="s">
        <v>66</v>
      </c>
      <c r="DJ1" s="1" t="s">
        <v>67</v>
      </c>
      <c r="DK1" s="1" t="s">
        <v>67</v>
      </c>
      <c r="DL1" s="1" t="s">
        <v>68</v>
      </c>
      <c r="DM1" s="1" t="s">
        <v>68</v>
      </c>
      <c r="DN1" s="1" t="s">
        <v>69</v>
      </c>
      <c r="DO1" s="1" t="s">
        <v>69</v>
      </c>
      <c r="DP1" s="1" t="s">
        <v>70</v>
      </c>
      <c r="DQ1" s="1" t="s">
        <v>71</v>
      </c>
      <c r="DR1" s="1" t="s">
        <v>72</v>
      </c>
      <c r="DS1" s="1" t="s">
        <v>72</v>
      </c>
      <c r="DT1" s="1" t="s">
        <v>73</v>
      </c>
      <c r="DU1" s="1" t="s">
        <v>73</v>
      </c>
      <c r="DV1" s="1" t="s">
        <v>74</v>
      </c>
      <c r="DW1" s="1" t="s">
        <v>74</v>
      </c>
      <c r="DX1" s="1" t="s">
        <v>75</v>
      </c>
      <c r="DY1" s="1" t="s">
        <v>76</v>
      </c>
      <c r="DZ1" s="1" t="s">
        <v>77</v>
      </c>
      <c r="EA1" s="1" t="s">
        <v>77</v>
      </c>
      <c r="EB1" s="2" t="s">
        <v>78</v>
      </c>
      <c r="EC1" s="2" t="s">
        <v>78</v>
      </c>
      <c r="ED1" s="1" t="s">
        <v>79</v>
      </c>
      <c r="EE1" s="3" t="s">
        <v>79</v>
      </c>
      <c r="EF1" s="1" t="s">
        <v>80</v>
      </c>
      <c r="EG1" s="1" t="s">
        <v>80</v>
      </c>
      <c r="EH1" s="1" t="s">
        <v>81</v>
      </c>
      <c r="EI1" s="1" t="s">
        <v>81</v>
      </c>
      <c r="EJ1" s="1" t="s">
        <v>82</v>
      </c>
      <c r="EK1" s="3" t="s">
        <v>83</v>
      </c>
    </row>
    <row r="2" spans="1:141" s="6" customFormat="1" ht="12.75" customHeight="1" x14ac:dyDescent="0.2">
      <c r="A2" s="2"/>
      <c r="B2" s="2"/>
      <c r="C2" s="2" t="s">
        <v>84</v>
      </c>
      <c r="D2" s="2" t="s">
        <v>85</v>
      </c>
      <c r="E2" s="2" t="s">
        <v>86</v>
      </c>
      <c r="F2" s="2" t="s">
        <v>86</v>
      </c>
      <c r="G2" s="2" t="s">
        <v>87</v>
      </c>
      <c r="H2" s="2" t="s">
        <v>86</v>
      </c>
      <c r="I2" s="2" t="s">
        <v>88</v>
      </c>
      <c r="J2" s="2" t="s">
        <v>84</v>
      </c>
      <c r="K2" s="2" t="s">
        <v>85</v>
      </c>
      <c r="L2" s="2" t="s">
        <v>84</v>
      </c>
      <c r="M2" s="2" t="s">
        <v>85</v>
      </c>
      <c r="N2" s="2" t="s">
        <v>86</v>
      </c>
      <c r="O2" s="2" t="s">
        <v>84</v>
      </c>
      <c r="P2" s="2" t="s">
        <v>85</v>
      </c>
      <c r="Q2" s="2" t="s">
        <v>86</v>
      </c>
      <c r="R2" s="2" t="s">
        <v>84</v>
      </c>
      <c r="S2" s="2" t="s">
        <v>85</v>
      </c>
      <c r="T2" s="2" t="s">
        <v>84</v>
      </c>
      <c r="U2" s="2" t="s">
        <v>85</v>
      </c>
      <c r="V2" s="2" t="s">
        <v>87</v>
      </c>
      <c r="W2" s="2" t="s">
        <v>84</v>
      </c>
      <c r="X2" s="2" t="s">
        <v>84</v>
      </c>
      <c r="Y2" s="2" t="s">
        <v>85</v>
      </c>
      <c r="Z2" s="2" t="s">
        <v>84</v>
      </c>
      <c r="AA2" s="2" t="s">
        <v>85</v>
      </c>
      <c r="AB2" s="2" t="s">
        <v>84</v>
      </c>
      <c r="AC2" s="2" t="s">
        <v>85</v>
      </c>
      <c r="AD2" s="2" t="s">
        <v>86</v>
      </c>
      <c r="AE2" s="2" t="s">
        <v>84</v>
      </c>
      <c r="AF2" s="2" t="s">
        <v>85</v>
      </c>
      <c r="AG2" s="2" t="s">
        <v>86</v>
      </c>
      <c r="AH2" s="2" t="s">
        <v>89</v>
      </c>
      <c r="AI2" s="2" t="s">
        <v>84</v>
      </c>
      <c r="AJ2" s="2" t="s">
        <v>85</v>
      </c>
      <c r="AK2" s="2" t="s">
        <v>86</v>
      </c>
      <c r="AL2" s="2" t="s">
        <v>84</v>
      </c>
      <c r="AM2" s="2" t="s">
        <v>85</v>
      </c>
      <c r="AN2" s="2" t="s">
        <v>86</v>
      </c>
      <c r="AO2" s="2" t="s">
        <v>90</v>
      </c>
      <c r="AP2" s="2" t="s">
        <v>86</v>
      </c>
      <c r="AQ2" s="2" t="s">
        <v>91</v>
      </c>
      <c r="AR2" s="2" t="s">
        <v>84</v>
      </c>
      <c r="AS2" s="2" t="s">
        <v>85</v>
      </c>
      <c r="AT2" s="2" t="s">
        <v>86</v>
      </c>
      <c r="AU2" s="2" t="s">
        <v>85</v>
      </c>
      <c r="AV2" s="2" t="s">
        <v>86</v>
      </c>
      <c r="AW2" s="2" t="s">
        <v>84</v>
      </c>
      <c r="AX2" s="2" t="s">
        <v>85</v>
      </c>
      <c r="AY2" s="2" t="s">
        <v>84</v>
      </c>
      <c r="AZ2" s="2" t="s">
        <v>92</v>
      </c>
      <c r="BA2" s="2" t="s">
        <v>86</v>
      </c>
      <c r="BB2" s="2" t="s">
        <v>84</v>
      </c>
      <c r="BC2" s="2" t="s">
        <v>92</v>
      </c>
      <c r="BD2" s="2" t="s">
        <v>84</v>
      </c>
      <c r="BE2" s="2" t="s">
        <v>85</v>
      </c>
      <c r="BF2" s="2" t="s">
        <v>84</v>
      </c>
      <c r="BG2" s="2" t="s">
        <v>85</v>
      </c>
      <c r="BH2" s="2" t="s">
        <v>86</v>
      </c>
      <c r="BI2" s="2" t="s">
        <v>93</v>
      </c>
      <c r="BJ2" s="2" t="s">
        <v>86</v>
      </c>
      <c r="BK2" s="2" t="s">
        <v>91</v>
      </c>
      <c r="BL2" s="2" t="s">
        <v>86</v>
      </c>
      <c r="BM2" s="2" t="s">
        <v>94</v>
      </c>
      <c r="BN2" s="2" t="s">
        <v>86</v>
      </c>
      <c r="BO2" s="2" t="s">
        <v>95</v>
      </c>
      <c r="BP2" s="2" t="s">
        <v>84</v>
      </c>
      <c r="BQ2" s="2" t="s">
        <v>85</v>
      </c>
      <c r="BR2" s="2" t="s">
        <v>86</v>
      </c>
      <c r="BS2" s="2" t="s">
        <v>86</v>
      </c>
      <c r="BT2" s="2" t="s">
        <v>88</v>
      </c>
      <c r="BU2" s="2" t="s">
        <v>84</v>
      </c>
      <c r="BV2" s="2" t="s">
        <v>85</v>
      </c>
      <c r="BW2" s="2" t="s">
        <v>96</v>
      </c>
      <c r="BX2" s="2" t="s">
        <v>97</v>
      </c>
      <c r="BY2" s="2" t="s">
        <v>84</v>
      </c>
      <c r="BZ2" s="2" t="s">
        <v>86</v>
      </c>
      <c r="CA2" s="2" t="s">
        <v>86</v>
      </c>
      <c r="CB2" s="2" t="s">
        <v>85</v>
      </c>
      <c r="CC2" s="2" t="s">
        <v>84</v>
      </c>
      <c r="CD2" s="2" t="s">
        <v>85</v>
      </c>
      <c r="CE2" s="2" t="s">
        <v>86</v>
      </c>
      <c r="CF2" s="2" t="s">
        <v>98</v>
      </c>
      <c r="CG2" s="2" t="s">
        <v>84</v>
      </c>
      <c r="CH2" s="2" t="s">
        <v>84</v>
      </c>
      <c r="CI2" s="2" t="s">
        <v>85</v>
      </c>
      <c r="CJ2" s="2" t="s">
        <v>85</v>
      </c>
      <c r="CK2" s="2" t="s">
        <v>84</v>
      </c>
      <c r="CL2" s="2" t="s">
        <v>86</v>
      </c>
      <c r="CM2" s="2" t="s">
        <v>86</v>
      </c>
      <c r="CN2" s="2" t="s">
        <v>87</v>
      </c>
      <c r="CO2" s="2" t="s">
        <v>86</v>
      </c>
      <c r="CP2" s="2" t="s">
        <v>93</v>
      </c>
      <c r="CQ2" s="2" t="s">
        <v>99</v>
      </c>
      <c r="CR2" s="2" t="s">
        <v>100</v>
      </c>
      <c r="CS2" s="2" t="s">
        <v>86</v>
      </c>
      <c r="CT2" s="2" t="s">
        <v>86</v>
      </c>
      <c r="CU2" s="2" t="s">
        <v>93</v>
      </c>
      <c r="CV2" s="2" t="s">
        <v>84</v>
      </c>
      <c r="CW2" s="2" t="s">
        <v>85</v>
      </c>
      <c r="CX2" s="2" t="s">
        <v>84</v>
      </c>
      <c r="CY2" s="2" t="s">
        <v>85</v>
      </c>
      <c r="CZ2" s="2" t="s">
        <v>86</v>
      </c>
      <c r="DA2" s="2" t="s">
        <v>101</v>
      </c>
      <c r="DB2" s="2" t="s">
        <v>84</v>
      </c>
      <c r="DC2" s="2" t="s">
        <v>85</v>
      </c>
      <c r="DD2" s="2" t="s">
        <v>84</v>
      </c>
      <c r="DE2" s="2" t="s">
        <v>85</v>
      </c>
      <c r="DF2" s="2" t="s">
        <v>84</v>
      </c>
      <c r="DG2" s="2" t="s">
        <v>85</v>
      </c>
      <c r="DH2" s="2" t="s">
        <v>84</v>
      </c>
      <c r="DI2" s="2" t="s">
        <v>86</v>
      </c>
      <c r="DJ2" s="2" t="s">
        <v>84</v>
      </c>
      <c r="DK2" s="2" t="s">
        <v>85</v>
      </c>
      <c r="DL2" s="2" t="s">
        <v>84</v>
      </c>
      <c r="DM2" s="2" t="s">
        <v>85</v>
      </c>
      <c r="DN2" s="2" t="s">
        <v>84</v>
      </c>
      <c r="DO2" s="2" t="s">
        <v>85</v>
      </c>
      <c r="DP2" s="2" t="s">
        <v>86</v>
      </c>
      <c r="DQ2" s="2" t="s">
        <v>87</v>
      </c>
      <c r="DR2" s="2" t="s">
        <v>84</v>
      </c>
      <c r="DS2" s="2" t="s">
        <v>85</v>
      </c>
      <c r="DT2" s="2" t="s">
        <v>84</v>
      </c>
      <c r="DU2" s="2" t="s">
        <v>85</v>
      </c>
      <c r="DV2" s="2" t="s">
        <v>84</v>
      </c>
      <c r="DW2" s="2" t="s">
        <v>85</v>
      </c>
      <c r="DX2" s="2" t="s">
        <v>86</v>
      </c>
      <c r="DY2" s="2" t="s">
        <v>84</v>
      </c>
      <c r="DZ2" s="2" t="s">
        <v>84</v>
      </c>
      <c r="EA2" s="2" t="s">
        <v>85</v>
      </c>
      <c r="EB2" s="1" t="s">
        <v>99</v>
      </c>
      <c r="EC2" s="1" t="s">
        <v>100</v>
      </c>
      <c r="ED2" s="2" t="s">
        <v>84</v>
      </c>
      <c r="EE2" s="5" t="s">
        <v>85</v>
      </c>
      <c r="EF2" s="2" t="s">
        <v>86</v>
      </c>
      <c r="EG2" s="2" t="s">
        <v>93</v>
      </c>
      <c r="EH2" s="2" t="s">
        <v>84</v>
      </c>
      <c r="EI2" s="2" t="s">
        <v>85</v>
      </c>
      <c r="EJ2" s="2" t="s">
        <v>86</v>
      </c>
      <c r="EK2" s="5"/>
    </row>
    <row r="3" spans="1:141" s="6" customFormat="1" ht="12.75" customHeight="1" x14ac:dyDescent="0.2">
      <c r="A3" s="2"/>
      <c r="B3" s="2" t="s">
        <v>102</v>
      </c>
      <c r="C3" s="5"/>
      <c r="D3" s="5"/>
      <c r="E3" s="5"/>
      <c r="F3" s="5"/>
      <c r="G3" s="5"/>
      <c r="H3" s="5"/>
      <c r="I3" s="5" t="s">
        <v>103</v>
      </c>
      <c r="J3" s="5"/>
      <c r="K3" s="5"/>
      <c r="L3" s="5"/>
      <c r="M3" s="5"/>
      <c r="N3" s="5"/>
      <c r="O3" s="5"/>
      <c r="P3" s="5"/>
      <c r="Q3" s="2"/>
      <c r="R3" s="5"/>
      <c r="S3" s="5"/>
      <c r="T3" s="5"/>
      <c r="U3" s="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 t="s">
        <v>87</v>
      </c>
      <c r="AI3" s="2"/>
      <c r="AJ3" s="2"/>
      <c r="AK3" s="2"/>
      <c r="AL3" s="2"/>
      <c r="AM3" s="2"/>
      <c r="AN3" s="2"/>
      <c r="AO3" s="2" t="s">
        <v>104</v>
      </c>
      <c r="AP3" s="2"/>
      <c r="AQ3" s="2" t="s">
        <v>105</v>
      </c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 t="s">
        <v>106</v>
      </c>
      <c r="BJ3" s="2"/>
      <c r="BK3" s="2" t="s">
        <v>105</v>
      </c>
      <c r="BL3" s="2"/>
      <c r="BM3" s="2" t="s">
        <v>86</v>
      </c>
      <c r="BN3" s="2"/>
      <c r="BO3" s="2"/>
      <c r="BP3" s="2"/>
      <c r="BQ3" s="2"/>
      <c r="BR3" s="2"/>
      <c r="BS3" s="2"/>
      <c r="BT3" s="2" t="s">
        <v>107</v>
      </c>
      <c r="BU3" s="2" t="s">
        <v>108</v>
      </c>
      <c r="BV3" s="2"/>
      <c r="BW3" s="2" t="s">
        <v>109</v>
      </c>
      <c r="BX3" s="2" t="s">
        <v>110</v>
      </c>
      <c r="BY3" s="2"/>
      <c r="BZ3" s="2"/>
      <c r="CA3" s="2"/>
      <c r="CB3" s="2"/>
      <c r="CC3" s="2" t="s">
        <v>86</v>
      </c>
      <c r="CD3" s="2" t="s">
        <v>86</v>
      </c>
      <c r="CE3" s="2"/>
      <c r="CF3" s="2" t="s">
        <v>111</v>
      </c>
      <c r="CG3" s="2"/>
      <c r="CH3" s="2"/>
      <c r="CI3" s="2"/>
      <c r="CJ3" s="2"/>
      <c r="CK3" s="2"/>
      <c r="CL3" s="2"/>
      <c r="CM3" s="2"/>
      <c r="CN3" s="2"/>
      <c r="CO3" s="2"/>
      <c r="CP3" s="2" t="s">
        <v>106</v>
      </c>
      <c r="CQ3" s="2"/>
      <c r="CR3" s="2" t="s">
        <v>87</v>
      </c>
      <c r="CS3" s="2"/>
      <c r="CT3" s="2"/>
      <c r="CU3" s="2" t="s">
        <v>106</v>
      </c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 t="s">
        <v>106</v>
      </c>
      <c r="EH3" s="2"/>
      <c r="EI3" s="2"/>
      <c r="EJ3" s="5"/>
      <c r="EK3" s="5"/>
    </row>
    <row r="4" spans="1:141" x14ac:dyDescent="0.2">
      <c r="A4" s="7">
        <v>100</v>
      </c>
      <c r="B4" s="8" t="s">
        <v>112</v>
      </c>
      <c r="C4" s="9">
        <v>1405</v>
      </c>
      <c r="D4" s="9">
        <v>41</v>
      </c>
      <c r="E4" s="9">
        <v>877</v>
      </c>
      <c r="F4" s="9">
        <v>550</v>
      </c>
      <c r="G4" s="9">
        <v>16</v>
      </c>
      <c r="H4" s="9">
        <v>2680</v>
      </c>
      <c r="I4" s="9">
        <v>230</v>
      </c>
      <c r="J4" s="9">
        <v>826</v>
      </c>
      <c r="K4" s="9">
        <v>71</v>
      </c>
      <c r="L4" s="9">
        <v>462</v>
      </c>
      <c r="M4" s="9">
        <v>151</v>
      </c>
      <c r="N4" s="9">
        <v>1</v>
      </c>
      <c r="O4" s="9">
        <v>377</v>
      </c>
      <c r="P4" s="9">
        <v>5</v>
      </c>
      <c r="Q4" s="9">
        <v>268</v>
      </c>
      <c r="R4" s="9">
        <v>611</v>
      </c>
      <c r="S4" s="9">
        <v>86</v>
      </c>
      <c r="T4" s="9">
        <v>1806</v>
      </c>
      <c r="U4" s="9">
        <v>245</v>
      </c>
      <c r="V4" s="9">
        <v>101</v>
      </c>
      <c r="W4" s="9">
        <v>55</v>
      </c>
      <c r="X4" s="9">
        <v>580</v>
      </c>
      <c r="Y4" s="9">
        <v>63</v>
      </c>
      <c r="Z4" s="9">
        <v>470</v>
      </c>
      <c r="AA4" s="9">
        <v>22</v>
      </c>
      <c r="AB4" s="9">
        <v>1362</v>
      </c>
      <c r="AC4" s="9">
        <v>335</v>
      </c>
      <c r="AD4" s="9">
        <v>433</v>
      </c>
      <c r="AE4" s="9">
        <v>784</v>
      </c>
      <c r="AF4" s="9">
        <v>19</v>
      </c>
      <c r="AG4" s="9">
        <v>1025</v>
      </c>
      <c r="AH4" s="9">
        <v>84</v>
      </c>
      <c r="AI4" s="9">
        <v>432</v>
      </c>
      <c r="AJ4" s="9">
        <v>31</v>
      </c>
      <c r="AK4" s="9">
        <v>8355</v>
      </c>
      <c r="AL4" s="9">
        <v>326</v>
      </c>
      <c r="AM4" s="9">
        <v>35</v>
      </c>
      <c r="AN4" s="9">
        <v>8467</v>
      </c>
      <c r="AO4" s="9">
        <v>45</v>
      </c>
      <c r="AP4" s="9">
        <v>1702</v>
      </c>
      <c r="AQ4" s="9">
        <v>138</v>
      </c>
      <c r="AR4" s="9">
        <v>1752</v>
      </c>
      <c r="AS4" s="9">
        <v>112</v>
      </c>
      <c r="AT4" s="9">
        <v>1125</v>
      </c>
      <c r="AU4" s="9">
        <v>97</v>
      </c>
      <c r="AV4" s="9">
        <v>1293</v>
      </c>
      <c r="AW4" s="9">
        <v>1120</v>
      </c>
      <c r="AX4" s="9">
        <v>74</v>
      </c>
      <c r="AY4" s="9">
        <v>3467</v>
      </c>
      <c r="AZ4" s="9">
        <v>393</v>
      </c>
      <c r="BA4" s="9">
        <v>992</v>
      </c>
      <c r="BB4" s="9">
        <v>622</v>
      </c>
      <c r="BC4" s="9">
        <v>163</v>
      </c>
      <c r="BD4" s="9">
        <v>252</v>
      </c>
      <c r="BE4" s="9">
        <v>5</v>
      </c>
      <c r="BF4" s="9">
        <v>2067</v>
      </c>
      <c r="BG4" s="9">
        <v>161</v>
      </c>
      <c r="BH4" s="9">
        <v>76</v>
      </c>
      <c r="BI4" s="9">
        <v>137</v>
      </c>
      <c r="BJ4" s="9">
        <v>321</v>
      </c>
      <c r="BK4" s="9">
        <v>15</v>
      </c>
      <c r="BL4" s="9">
        <v>3621</v>
      </c>
      <c r="BM4" s="9">
        <v>97</v>
      </c>
      <c r="BN4" s="9">
        <v>6561</v>
      </c>
      <c r="BO4" s="9">
        <v>1013</v>
      </c>
      <c r="BP4" s="9">
        <v>157</v>
      </c>
      <c r="BQ4" s="9">
        <v>5</v>
      </c>
      <c r="BR4" s="9">
        <v>3445</v>
      </c>
      <c r="BS4" s="9">
        <v>1752</v>
      </c>
      <c r="BT4" s="9">
        <v>8</v>
      </c>
      <c r="BU4" s="9">
        <v>267</v>
      </c>
      <c r="BV4" s="9">
        <v>36</v>
      </c>
      <c r="BW4" s="9">
        <v>5</v>
      </c>
      <c r="BX4" s="9">
        <v>6</v>
      </c>
      <c r="BY4" s="9">
        <v>36</v>
      </c>
      <c r="BZ4" s="9">
        <v>630</v>
      </c>
      <c r="CA4" s="9">
        <v>161</v>
      </c>
      <c r="CB4" s="9">
        <v>76</v>
      </c>
      <c r="CC4" s="9">
        <v>446</v>
      </c>
      <c r="CD4" s="9">
        <v>65</v>
      </c>
      <c r="CE4" s="9">
        <v>1148</v>
      </c>
      <c r="CF4" s="9">
        <v>1</v>
      </c>
      <c r="CG4" s="9">
        <v>195</v>
      </c>
      <c r="CH4" s="9">
        <v>649</v>
      </c>
      <c r="CI4" s="9">
        <v>278</v>
      </c>
      <c r="CJ4" s="9">
        <v>6</v>
      </c>
      <c r="CK4" s="9">
        <v>532</v>
      </c>
      <c r="CL4" s="9">
        <v>3745</v>
      </c>
      <c r="CM4" s="9">
        <v>14420</v>
      </c>
      <c r="CN4" s="9">
        <v>375</v>
      </c>
      <c r="CO4" s="9">
        <v>6429</v>
      </c>
      <c r="CP4" s="9">
        <v>116</v>
      </c>
      <c r="CQ4" s="9">
        <v>3</v>
      </c>
      <c r="CR4" s="9">
        <v>16</v>
      </c>
      <c r="CS4" s="9">
        <v>2494</v>
      </c>
      <c r="CT4" s="9">
        <v>1150</v>
      </c>
      <c r="CU4" s="9">
        <v>1</v>
      </c>
      <c r="CV4" s="9">
        <v>271</v>
      </c>
      <c r="CW4" s="9">
        <v>10</v>
      </c>
      <c r="CX4" s="9">
        <v>207</v>
      </c>
      <c r="CY4" s="9">
        <v>30</v>
      </c>
      <c r="CZ4" s="9">
        <v>94</v>
      </c>
      <c r="DA4" s="9">
        <v>1208</v>
      </c>
      <c r="DB4" s="9">
        <v>287</v>
      </c>
      <c r="DC4" s="9">
        <v>39</v>
      </c>
      <c r="DD4" s="9">
        <v>1270</v>
      </c>
      <c r="DE4" s="9">
        <v>53</v>
      </c>
      <c r="DF4" s="9">
        <v>406</v>
      </c>
      <c r="DG4" s="9">
        <v>13</v>
      </c>
      <c r="DH4" s="9">
        <v>7</v>
      </c>
      <c r="DI4" s="9">
        <v>714</v>
      </c>
      <c r="DJ4" s="9">
        <v>1321</v>
      </c>
      <c r="DK4" s="9">
        <v>95</v>
      </c>
      <c r="DL4" s="9">
        <v>59</v>
      </c>
      <c r="DM4" s="9">
        <v>3</v>
      </c>
      <c r="DN4" s="9">
        <v>355</v>
      </c>
      <c r="DO4" s="9">
        <v>10</v>
      </c>
      <c r="DP4" s="9">
        <v>1226</v>
      </c>
      <c r="DQ4" s="9">
        <v>159</v>
      </c>
      <c r="DR4" s="9">
        <v>284</v>
      </c>
      <c r="DS4" s="9">
        <v>9</v>
      </c>
      <c r="DT4" s="9">
        <v>559</v>
      </c>
      <c r="DU4" s="9">
        <v>32</v>
      </c>
      <c r="DV4" s="9">
        <v>197</v>
      </c>
      <c r="DW4" s="9">
        <v>15</v>
      </c>
      <c r="DX4" s="9">
        <v>2223</v>
      </c>
      <c r="DY4" s="9">
        <v>35</v>
      </c>
      <c r="DZ4" s="9">
        <v>6165</v>
      </c>
      <c r="EA4" s="9">
        <v>487</v>
      </c>
      <c r="EB4" s="9">
        <v>49</v>
      </c>
      <c r="EC4" s="9">
        <v>8</v>
      </c>
      <c r="ED4" s="9">
        <v>1531</v>
      </c>
      <c r="EE4" s="9">
        <v>5</v>
      </c>
      <c r="EF4" s="9">
        <v>2537</v>
      </c>
      <c r="EG4" s="9">
        <v>54</v>
      </c>
      <c r="EH4" s="9">
        <v>622</v>
      </c>
      <c r="EI4" s="9">
        <v>32</v>
      </c>
      <c r="EJ4" s="9">
        <v>6216</v>
      </c>
      <c r="EK4" s="10">
        <f>SUM(C4:EJ4)</f>
        <v>128658</v>
      </c>
    </row>
    <row r="5" spans="1:141" x14ac:dyDescent="0.2">
      <c r="A5" s="7">
        <v>104</v>
      </c>
      <c r="B5" s="8" t="s">
        <v>2</v>
      </c>
      <c r="C5" s="9">
        <v>40</v>
      </c>
      <c r="D5" s="9">
        <v>8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1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9">
        <v>0</v>
      </c>
      <c r="EH5" s="9">
        <v>0</v>
      </c>
      <c r="EI5" s="9">
        <v>0</v>
      </c>
      <c r="EJ5" s="9">
        <v>0</v>
      </c>
      <c r="EK5" s="10">
        <f>SUM(C5:EJ5)</f>
        <v>49</v>
      </c>
    </row>
    <row r="6" spans="1:141" x14ac:dyDescent="0.2">
      <c r="A6" s="7">
        <v>114</v>
      </c>
      <c r="B6" s="8" t="s">
        <v>3</v>
      </c>
      <c r="C6" s="9">
        <v>1</v>
      </c>
      <c r="D6" s="9">
        <v>0</v>
      </c>
      <c r="E6" s="9">
        <v>17</v>
      </c>
      <c r="F6" s="9">
        <v>0</v>
      </c>
      <c r="G6" s="9">
        <v>0</v>
      </c>
      <c r="H6" s="9">
        <v>0</v>
      </c>
      <c r="I6" s="9">
        <v>0</v>
      </c>
      <c r="J6" s="9">
        <v>4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10">
        <f>SUM(C6:EJ6)</f>
        <v>22</v>
      </c>
    </row>
    <row r="7" spans="1:141" x14ac:dyDescent="0.2">
      <c r="A7" s="7">
        <v>134</v>
      </c>
      <c r="B7" s="8" t="s">
        <v>113</v>
      </c>
      <c r="C7" s="9">
        <v>0</v>
      </c>
      <c r="D7" s="9">
        <v>0</v>
      </c>
      <c r="E7" s="9">
        <v>4</v>
      </c>
      <c r="F7" s="9">
        <v>0</v>
      </c>
      <c r="G7" s="9">
        <v>0</v>
      </c>
      <c r="H7" s="9">
        <v>0</v>
      </c>
      <c r="I7" s="9">
        <v>0</v>
      </c>
      <c r="J7" s="9">
        <v>90</v>
      </c>
      <c r="K7" s="9">
        <v>267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9">
        <v>0</v>
      </c>
      <c r="EG7" s="9">
        <v>0</v>
      </c>
      <c r="EH7" s="9">
        <v>0</v>
      </c>
      <c r="EI7" s="9">
        <v>0</v>
      </c>
      <c r="EJ7" s="9">
        <v>0</v>
      </c>
      <c r="EK7" s="10">
        <f>SUM(C7:EJ7)</f>
        <v>361</v>
      </c>
    </row>
    <row r="8" spans="1:141" x14ac:dyDescent="0.2">
      <c r="A8" s="7">
        <v>144</v>
      </c>
      <c r="B8" s="8" t="s">
        <v>7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20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1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9">
        <v>0</v>
      </c>
      <c r="EH8" s="9">
        <v>0</v>
      </c>
      <c r="EI8" s="9">
        <v>0</v>
      </c>
      <c r="EJ8" s="9">
        <v>0</v>
      </c>
      <c r="EK8" s="10">
        <f>SUM(C8:EJ8)</f>
        <v>21</v>
      </c>
    </row>
    <row r="9" spans="1:141" x14ac:dyDescent="0.2">
      <c r="A9" s="7">
        <v>164</v>
      </c>
      <c r="B9" s="8" t="s">
        <v>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38</v>
      </c>
      <c r="S9" s="9">
        <v>3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1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9">
        <v>0</v>
      </c>
      <c r="EH9" s="9">
        <v>0</v>
      </c>
      <c r="EI9" s="9">
        <v>0</v>
      </c>
      <c r="EJ9" s="9">
        <v>0</v>
      </c>
      <c r="EK9" s="10">
        <f>SUM(C9:EJ9)</f>
        <v>42</v>
      </c>
    </row>
    <row r="10" spans="1:141" x14ac:dyDescent="0.2">
      <c r="A10" s="7">
        <v>204</v>
      </c>
      <c r="B10" s="8" t="s">
        <v>15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120</v>
      </c>
      <c r="Y10" s="9">
        <v>8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4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9">
        <v>0</v>
      </c>
      <c r="EH10" s="9">
        <v>0</v>
      </c>
      <c r="EI10" s="9">
        <v>0</v>
      </c>
      <c r="EJ10" s="9">
        <v>0</v>
      </c>
      <c r="EK10" s="10">
        <f>SUM(C10:EJ10)</f>
        <v>132</v>
      </c>
    </row>
    <row r="11" spans="1:141" x14ac:dyDescent="0.2">
      <c r="A11" s="7">
        <v>214</v>
      </c>
      <c r="B11" s="8" t="s">
        <v>16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48</v>
      </c>
      <c r="AA11" s="9">
        <v>3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1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1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9">
        <v>0</v>
      </c>
      <c r="EH11" s="9">
        <v>0</v>
      </c>
      <c r="EI11" s="9">
        <v>0</v>
      </c>
      <c r="EJ11" s="9">
        <v>0</v>
      </c>
      <c r="EK11" s="10">
        <f>SUM(C11:EJ11)</f>
        <v>53</v>
      </c>
    </row>
    <row r="12" spans="1:141" x14ac:dyDescent="0.2">
      <c r="A12" s="7">
        <v>224</v>
      </c>
      <c r="B12" s="8" t="s">
        <v>17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320</v>
      </c>
      <c r="AC12" s="9">
        <v>299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4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0</v>
      </c>
      <c r="EF12" s="9">
        <v>0</v>
      </c>
      <c r="EG12" s="9">
        <v>0</v>
      </c>
      <c r="EH12" s="9">
        <v>0</v>
      </c>
      <c r="EI12" s="9">
        <v>0</v>
      </c>
      <c r="EJ12" s="9">
        <v>0</v>
      </c>
      <c r="EK12" s="10">
        <f>SUM(C12:EJ12)</f>
        <v>623</v>
      </c>
    </row>
    <row r="13" spans="1:141" x14ac:dyDescent="0.2">
      <c r="A13" s="7">
        <v>234</v>
      </c>
      <c r="B13" s="8" t="s">
        <v>18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10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39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1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1</v>
      </c>
      <c r="BO13" s="9">
        <v>0</v>
      </c>
      <c r="BP13" s="9">
        <v>0</v>
      </c>
      <c r="BQ13" s="9">
        <v>0</v>
      </c>
      <c r="BR13" s="9">
        <v>0</v>
      </c>
      <c r="BS13" s="9">
        <v>1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9">
        <v>0</v>
      </c>
      <c r="EF13" s="9">
        <v>0</v>
      </c>
      <c r="EG13" s="9">
        <v>0</v>
      </c>
      <c r="EH13" s="9">
        <v>0</v>
      </c>
      <c r="EI13" s="9">
        <v>0</v>
      </c>
      <c r="EJ13" s="9">
        <v>0</v>
      </c>
      <c r="EK13" s="10">
        <f>SUM(C13:EJ13)</f>
        <v>52</v>
      </c>
    </row>
    <row r="14" spans="1:141" x14ac:dyDescent="0.2">
      <c r="A14" s="7">
        <v>244</v>
      </c>
      <c r="B14" s="8" t="s">
        <v>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5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1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1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9">
        <v>0</v>
      </c>
      <c r="EE14" s="9">
        <v>0</v>
      </c>
      <c r="EF14" s="9">
        <v>0</v>
      </c>
      <c r="EG14" s="9">
        <v>0</v>
      </c>
      <c r="EH14" s="9">
        <v>0</v>
      </c>
      <c r="EI14" s="9">
        <v>0</v>
      </c>
      <c r="EJ14" s="9">
        <v>0</v>
      </c>
      <c r="EK14" s="10">
        <f>SUM(C14:EJ14)</f>
        <v>7</v>
      </c>
    </row>
    <row r="15" spans="1:141" x14ac:dyDescent="0.2">
      <c r="A15" s="7">
        <v>254</v>
      </c>
      <c r="B15" s="8" t="s">
        <v>20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21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9">
        <v>0</v>
      </c>
      <c r="EE15" s="9">
        <v>0</v>
      </c>
      <c r="EF15" s="9">
        <v>0</v>
      </c>
      <c r="EG15" s="9">
        <v>0</v>
      </c>
      <c r="EH15" s="9">
        <v>0</v>
      </c>
      <c r="EI15" s="9">
        <v>0</v>
      </c>
      <c r="EJ15" s="9">
        <v>0</v>
      </c>
      <c r="EK15" s="10">
        <f>SUM(C15:EJ15)</f>
        <v>21</v>
      </c>
    </row>
    <row r="16" spans="1:141" x14ac:dyDescent="0.2">
      <c r="A16" s="7">
        <v>264</v>
      </c>
      <c r="B16" s="8" t="s">
        <v>21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93</v>
      </c>
      <c r="AJ16" s="9">
        <v>2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9">
        <v>0</v>
      </c>
      <c r="EG16" s="9">
        <v>0</v>
      </c>
      <c r="EH16" s="9">
        <v>0</v>
      </c>
      <c r="EI16" s="9">
        <v>0</v>
      </c>
      <c r="EJ16" s="9">
        <v>0</v>
      </c>
      <c r="EK16" s="10">
        <f>SUM(C16:EJ16)</f>
        <v>95</v>
      </c>
    </row>
    <row r="17" spans="1:141" x14ac:dyDescent="0.2">
      <c r="A17" s="7">
        <v>284</v>
      </c>
      <c r="B17" s="8" t="s">
        <v>22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2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455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3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24</v>
      </c>
      <c r="BO17" s="9">
        <v>1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9">
        <v>0</v>
      </c>
      <c r="EF17" s="9">
        <v>11</v>
      </c>
      <c r="EG17" s="9">
        <v>0</v>
      </c>
      <c r="EH17" s="9">
        <v>0</v>
      </c>
      <c r="EI17" s="9">
        <v>0</v>
      </c>
      <c r="EJ17" s="9">
        <v>2</v>
      </c>
      <c r="EK17" s="10">
        <f>SUM(C17:EJ17)</f>
        <v>498</v>
      </c>
    </row>
    <row r="18" spans="1:141" x14ac:dyDescent="0.2">
      <c r="A18" s="7">
        <v>294</v>
      </c>
      <c r="B18" s="8" t="s">
        <v>23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55</v>
      </c>
      <c r="AM18" s="9">
        <v>13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9">
        <v>0</v>
      </c>
      <c r="EE18" s="9">
        <v>0</v>
      </c>
      <c r="EF18" s="9">
        <v>0</v>
      </c>
      <c r="EG18" s="9">
        <v>0</v>
      </c>
      <c r="EH18" s="9">
        <v>0</v>
      </c>
      <c r="EI18" s="9">
        <v>0</v>
      </c>
      <c r="EJ18" s="9">
        <v>0</v>
      </c>
      <c r="EK18" s="10">
        <f>SUM(C18:EJ18)</f>
        <v>68</v>
      </c>
    </row>
    <row r="19" spans="1:141" x14ac:dyDescent="0.2">
      <c r="A19" s="7">
        <v>304</v>
      </c>
      <c r="B19" s="8" t="s">
        <v>24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3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11</v>
      </c>
      <c r="S19" s="9">
        <v>0</v>
      </c>
      <c r="T19" s="9">
        <v>3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603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4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1</v>
      </c>
      <c r="CI19" s="9">
        <v>0</v>
      </c>
      <c r="CJ19" s="9">
        <v>0</v>
      </c>
      <c r="CK19" s="9">
        <v>1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0</v>
      </c>
      <c r="EF19" s="9">
        <v>0</v>
      </c>
      <c r="EG19" s="9">
        <v>0</v>
      </c>
      <c r="EH19" s="9">
        <v>0</v>
      </c>
      <c r="EI19" s="9">
        <v>0</v>
      </c>
      <c r="EJ19" s="9">
        <v>0</v>
      </c>
      <c r="EK19" s="10">
        <f>SUM(C19:EJ19)</f>
        <v>626</v>
      </c>
    </row>
    <row r="20" spans="1:141" x14ac:dyDescent="0.2">
      <c r="A20" s="7">
        <v>305</v>
      </c>
      <c r="B20" s="8" t="s">
        <v>24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88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2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9">
        <v>0</v>
      </c>
      <c r="EG20" s="9">
        <v>0</v>
      </c>
      <c r="EH20" s="9">
        <v>0</v>
      </c>
      <c r="EI20" s="9">
        <v>0</v>
      </c>
      <c r="EJ20" s="9">
        <v>0</v>
      </c>
      <c r="EK20" s="10">
        <f>SUM(C20:EJ20)</f>
        <v>90</v>
      </c>
    </row>
    <row r="21" spans="1:141" x14ac:dyDescent="0.2">
      <c r="A21" s="7">
        <v>314</v>
      </c>
      <c r="B21" s="8" t="s">
        <v>25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221</v>
      </c>
      <c r="AQ21" s="9">
        <v>32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9">
        <v>0</v>
      </c>
      <c r="EF21" s="9">
        <v>0</v>
      </c>
      <c r="EG21" s="9">
        <v>0</v>
      </c>
      <c r="EH21" s="9">
        <v>0</v>
      </c>
      <c r="EI21" s="9">
        <v>0</v>
      </c>
      <c r="EJ21" s="9">
        <v>0</v>
      </c>
      <c r="EK21" s="10">
        <f>SUM(C21:EJ21)</f>
        <v>253</v>
      </c>
    </row>
    <row r="22" spans="1:141" x14ac:dyDescent="0.2">
      <c r="A22" s="7">
        <v>324</v>
      </c>
      <c r="B22" s="8" t="s">
        <v>26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217</v>
      </c>
      <c r="AS22" s="9">
        <v>25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4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9">
        <v>0</v>
      </c>
      <c r="EG22" s="9">
        <v>0</v>
      </c>
      <c r="EH22" s="9">
        <v>0</v>
      </c>
      <c r="EI22" s="9">
        <v>0</v>
      </c>
      <c r="EJ22" s="9">
        <v>0</v>
      </c>
      <c r="EK22" s="10">
        <f>SUM(C22:EJ22)</f>
        <v>246</v>
      </c>
    </row>
    <row r="23" spans="1:141" x14ac:dyDescent="0.2">
      <c r="A23" s="7">
        <v>334</v>
      </c>
      <c r="B23" s="8" t="s">
        <v>27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8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219</v>
      </c>
      <c r="AU23" s="9">
        <v>21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1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9">
        <v>0</v>
      </c>
      <c r="EG23" s="9">
        <v>0</v>
      </c>
      <c r="EH23" s="9">
        <v>0</v>
      </c>
      <c r="EI23" s="9">
        <v>0</v>
      </c>
      <c r="EJ23" s="9">
        <v>0</v>
      </c>
      <c r="EK23" s="10">
        <f>SUM(C23:EJ23)</f>
        <v>249</v>
      </c>
    </row>
    <row r="24" spans="1:141" x14ac:dyDescent="0.2">
      <c r="A24" s="7">
        <v>354</v>
      </c>
      <c r="B24" s="8" t="s">
        <v>28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3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1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96</v>
      </c>
      <c r="AW24" s="9">
        <v>0</v>
      </c>
      <c r="AX24" s="9">
        <v>0</v>
      </c>
      <c r="AY24" s="9">
        <v>0</v>
      </c>
      <c r="AZ24" s="9">
        <v>0</v>
      </c>
      <c r="BA24" s="9">
        <v>3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16</v>
      </c>
      <c r="BM24" s="9">
        <v>10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1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2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1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9">
        <v>0</v>
      </c>
      <c r="EF24" s="9">
        <v>0</v>
      </c>
      <c r="EG24" s="9">
        <v>0</v>
      </c>
      <c r="EH24" s="9">
        <v>0</v>
      </c>
      <c r="EI24" s="9">
        <v>0</v>
      </c>
      <c r="EJ24" s="9">
        <v>0</v>
      </c>
      <c r="EK24" s="10">
        <f>SUM(C24:EJ24)</f>
        <v>133</v>
      </c>
    </row>
    <row r="25" spans="1:141" x14ac:dyDescent="0.2">
      <c r="A25" s="7">
        <v>364</v>
      </c>
      <c r="B25" s="8" t="s">
        <v>29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1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1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141</v>
      </c>
      <c r="AX25" s="9">
        <v>9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1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5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3</v>
      </c>
      <c r="EE25" s="9">
        <v>0</v>
      </c>
      <c r="EF25" s="9">
        <v>0</v>
      </c>
      <c r="EG25" s="9">
        <v>0</v>
      </c>
      <c r="EH25" s="9">
        <v>0</v>
      </c>
      <c r="EI25" s="9">
        <v>0</v>
      </c>
      <c r="EJ25" s="9">
        <v>0</v>
      </c>
      <c r="EK25" s="10">
        <f>SUM(C25:EJ25)</f>
        <v>161</v>
      </c>
    </row>
    <row r="26" spans="1:141" x14ac:dyDescent="0.2">
      <c r="A26" s="7">
        <v>374</v>
      </c>
      <c r="B26" s="8" t="s">
        <v>30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17</v>
      </c>
      <c r="AZ26" s="9">
        <v>1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9">
        <v>0</v>
      </c>
      <c r="EE26" s="9">
        <v>0</v>
      </c>
      <c r="EF26" s="9">
        <v>0</v>
      </c>
      <c r="EG26" s="9">
        <v>0</v>
      </c>
      <c r="EH26" s="9">
        <v>0</v>
      </c>
      <c r="EI26" s="9">
        <v>0</v>
      </c>
      <c r="EJ26" s="9">
        <v>0</v>
      </c>
      <c r="EK26" s="10">
        <f>SUM(C26:EJ26)</f>
        <v>18</v>
      </c>
    </row>
    <row r="27" spans="1:141" x14ac:dyDescent="0.2">
      <c r="A27" s="7">
        <v>384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5</v>
      </c>
      <c r="AW27" s="9">
        <v>0</v>
      </c>
      <c r="AX27" s="9">
        <v>0</v>
      </c>
      <c r="AY27" s="9">
        <v>0</v>
      </c>
      <c r="AZ27" s="9">
        <v>0</v>
      </c>
      <c r="BA27" s="9">
        <v>146</v>
      </c>
      <c r="BB27" s="9">
        <v>1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1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1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1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9">
        <v>0</v>
      </c>
      <c r="EF27" s="9">
        <v>0</v>
      </c>
      <c r="EG27" s="9">
        <v>0</v>
      </c>
      <c r="EH27" s="9">
        <v>0</v>
      </c>
      <c r="EI27" s="9">
        <v>0</v>
      </c>
      <c r="EJ27" s="9">
        <v>0</v>
      </c>
      <c r="EK27" s="10">
        <f>SUM(C27:EJ27)</f>
        <v>155</v>
      </c>
    </row>
    <row r="28" spans="1:141" x14ac:dyDescent="0.2">
      <c r="A28" s="7">
        <v>394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17</v>
      </c>
      <c r="BC28" s="9">
        <v>5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1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  <c r="EF28" s="9">
        <v>0</v>
      </c>
      <c r="EG28" s="9">
        <v>0</v>
      </c>
      <c r="EH28" s="9">
        <v>0</v>
      </c>
      <c r="EI28" s="9">
        <v>0</v>
      </c>
      <c r="EJ28" s="9">
        <v>0</v>
      </c>
      <c r="EK28" s="10">
        <f>SUM(C28:EJ28)</f>
        <v>23</v>
      </c>
    </row>
    <row r="29" spans="1:141" x14ac:dyDescent="0.2">
      <c r="A29" s="7">
        <v>414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20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130</v>
      </c>
      <c r="BG29" s="9">
        <v>5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9">
        <v>0</v>
      </c>
      <c r="EE29" s="9">
        <v>0</v>
      </c>
      <c r="EF29" s="9">
        <v>3</v>
      </c>
      <c r="EG29" s="9">
        <v>0</v>
      </c>
      <c r="EH29" s="9">
        <v>0</v>
      </c>
      <c r="EI29" s="9">
        <v>0</v>
      </c>
      <c r="EJ29" s="9">
        <v>0</v>
      </c>
      <c r="EK29" s="10">
        <f>SUM(C29:EJ29)</f>
        <v>158</v>
      </c>
    </row>
    <row r="30" spans="1:141" x14ac:dyDescent="0.2">
      <c r="A30" s="7">
        <v>424</v>
      </c>
      <c r="B30" s="8" t="s">
        <v>35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1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1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19</v>
      </c>
      <c r="BI30" s="9">
        <v>4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0</v>
      </c>
      <c r="EE30" s="9">
        <v>0</v>
      </c>
      <c r="EF30" s="9">
        <v>0</v>
      </c>
      <c r="EG30" s="9">
        <v>0</v>
      </c>
      <c r="EH30" s="9">
        <v>0</v>
      </c>
      <c r="EI30" s="9">
        <v>0</v>
      </c>
      <c r="EJ30" s="9">
        <v>0</v>
      </c>
      <c r="EK30" s="10">
        <f>SUM(C30:EJ30)</f>
        <v>25</v>
      </c>
    </row>
    <row r="31" spans="1:141" x14ac:dyDescent="0.2">
      <c r="A31" s="7">
        <v>434</v>
      </c>
      <c r="B31" s="8" t="s">
        <v>36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5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15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134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9">
        <v>0</v>
      </c>
      <c r="EE31" s="9">
        <v>0</v>
      </c>
      <c r="EF31" s="9">
        <v>0</v>
      </c>
      <c r="EG31" s="9">
        <v>0</v>
      </c>
      <c r="EH31" s="9">
        <v>0</v>
      </c>
      <c r="EI31" s="9">
        <v>0</v>
      </c>
      <c r="EJ31" s="9">
        <v>0</v>
      </c>
      <c r="EK31" s="10">
        <f>SUM(C31:EJ31)</f>
        <v>154</v>
      </c>
    </row>
    <row r="32" spans="1:141" x14ac:dyDescent="0.2">
      <c r="A32" s="7">
        <v>464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8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9">
        <v>0</v>
      </c>
      <c r="EE32" s="9">
        <v>0</v>
      </c>
      <c r="EF32" s="9">
        <v>0</v>
      </c>
      <c r="EG32" s="9">
        <v>0</v>
      </c>
      <c r="EH32" s="9">
        <v>0</v>
      </c>
      <c r="EI32" s="9">
        <v>0</v>
      </c>
      <c r="EJ32" s="9">
        <v>0</v>
      </c>
      <c r="EK32" s="10">
        <f>SUM(C32:EJ32)</f>
        <v>8</v>
      </c>
    </row>
    <row r="33" spans="1:141" x14ac:dyDescent="0.2">
      <c r="A33" s="7">
        <v>474</v>
      </c>
      <c r="B33" s="8" t="s">
        <v>40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13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9">
        <v>0</v>
      </c>
      <c r="EE33" s="9">
        <v>0</v>
      </c>
      <c r="EF33" s="9">
        <v>0</v>
      </c>
      <c r="EG33" s="9">
        <v>0</v>
      </c>
      <c r="EH33" s="9">
        <v>0</v>
      </c>
      <c r="EI33" s="9">
        <v>0</v>
      </c>
      <c r="EJ33" s="9">
        <v>0</v>
      </c>
      <c r="EK33" s="10"/>
    </row>
    <row r="34" spans="1:141" x14ac:dyDescent="0.2">
      <c r="A34" s="7">
        <v>494</v>
      </c>
      <c r="B34" s="8" t="s">
        <v>42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1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94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9">
        <v>0</v>
      </c>
      <c r="EF34" s="9">
        <v>0</v>
      </c>
      <c r="EG34" s="9">
        <v>0</v>
      </c>
      <c r="EH34" s="9">
        <v>0</v>
      </c>
      <c r="EI34" s="9">
        <v>0</v>
      </c>
      <c r="EJ34" s="9">
        <v>0</v>
      </c>
      <c r="EK34" s="10">
        <f>SUM(C34:EJ34)</f>
        <v>95</v>
      </c>
    </row>
    <row r="35" spans="1:141" x14ac:dyDescent="0.2">
      <c r="A35" s="7">
        <v>504</v>
      </c>
      <c r="B35" s="8" t="s">
        <v>44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1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8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1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9">
        <v>0</v>
      </c>
      <c r="EF35" s="9">
        <v>0</v>
      </c>
      <c r="EG35" s="9">
        <v>0</v>
      </c>
      <c r="EH35" s="9">
        <v>0</v>
      </c>
      <c r="EI35" s="9">
        <v>0</v>
      </c>
      <c r="EJ35" s="9">
        <v>0</v>
      </c>
      <c r="EK35" s="10">
        <f>SUM(C35:EJ35)</f>
        <v>10</v>
      </c>
    </row>
    <row r="36" spans="1:141" x14ac:dyDescent="0.2">
      <c r="A36" s="7">
        <v>514</v>
      </c>
      <c r="B36" s="8" t="s">
        <v>45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32</v>
      </c>
      <c r="CA36" s="9">
        <v>1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2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  <c r="EF36" s="9">
        <v>0</v>
      </c>
      <c r="EG36" s="9">
        <v>0</v>
      </c>
      <c r="EH36" s="9">
        <v>0</v>
      </c>
      <c r="EI36" s="9">
        <v>0</v>
      </c>
      <c r="EJ36" s="9">
        <v>0</v>
      </c>
      <c r="EK36" s="10">
        <f>SUM(C36:EJ36)</f>
        <v>35</v>
      </c>
    </row>
    <row r="37" spans="1:141" x14ac:dyDescent="0.2">
      <c r="A37" s="7">
        <v>524</v>
      </c>
      <c r="B37" s="8" t="s">
        <v>46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12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110</v>
      </c>
      <c r="CB37" s="9">
        <v>1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9">
        <v>0</v>
      </c>
      <c r="EE37" s="9">
        <v>0</v>
      </c>
      <c r="EF37" s="9">
        <v>0</v>
      </c>
      <c r="EG37" s="9">
        <v>0</v>
      </c>
      <c r="EH37" s="9">
        <v>0</v>
      </c>
      <c r="EI37" s="9">
        <v>0</v>
      </c>
      <c r="EJ37" s="9">
        <v>0</v>
      </c>
      <c r="EK37" s="10">
        <f>SUM(C37:EJ37)</f>
        <v>123</v>
      </c>
    </row>
    <row r="38" spans="1:141" x14ac:dyDescent="0.2">
      <c r="A38" s="7">
        <v>545</v>
      </c>
      <c r="B38" s="8" t="s">
        <v>47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1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177</v>
      </c>
      <c r="CD38" s="9">
        <v>78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6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9">
        <v>0</v>
      </c>
      <c r="EF38" s="9">
        <v>0</v>
      </c>
      <c r="EG38" s="9">
        <v>0</v>
      </c>
      <c r="EH38" s="9">
        <v>0</v>
      </c>
      <c r="EI38" s="9">
        <v>0</v>
      </c>
      <c r="EJ38" s="9">
        <v>0</v>
      </c>
      <c r="EK38" s="10">
        <f>SUM(C38:EJ38)</f>
        <v>262</v>
      </c>
    </row>
    <row r="39" spans="1:141" x14ac:dyDescent="0.2">
      <c r="A39" s="7">
        <v>554</v>
      </c>
      <c r="B39" s="8" t="s">
        <v>48</v>
      </c>
      <c r="C39" s="9">
        <v>1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4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40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6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179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4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10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9">
        <v>0</v>
      </c>
      <c r="EE39" s="9">
        <v>0</v>
      </c>
      <c r="EF39" s="9">
        <v>0</v>
      </c>
      <c r="EG39" s="9">
        <v>0</v>
      </c>
      <c r="EH39" s="9">
        <v>0</v>
      </c>
      <c r="EI39" s="9">
        <v>0</v>
      </c>
      <c r="EJ39" s="9">
        <v>0</v>
      </c>
      <c r="EK39" s="10">
        <f>SUM(C39:EJ39)</f>
        <v>244</v>
      </c>
    </row>
    <row r="40" spans="1:141" x14ac:dyDescent="0.2">
      <c r="A40" s="7">
        <v>564</v>
      </c>
      <c r="B40" s="8" t="s">
        <v>49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22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E40" s="9">
        <v>0</v>
      </c>
      <c r="EF40" s="9">
        <v>0</v>
      </c>
      <c r="EG40" s="9">
        <v>0</v>
      </c>
      <c r="EH40" s="9">
        <v>0</v>
      </c>
      <c r="EI40" s="9">
        <v>0</v>
      </c>
      <c r="EJ40" s="9">
        <v>0</v>
      </c>
      <c r="EK40" s="10">
        <f>SUM(C40:EJ40)</f>
        <v>22</v>
      </c>
    </row>
    <row r="41" spans="1:141" x14ac:dyDescent="0.2">
      <c r="A41" s="7">
        <v>574</v>
      </c>
      <c r="B41" s="8" t="s">
        <v>50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45</v>
      </c>
      <c r="CI41" s="9">
        <v>50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9">
        <v>0</v>
      </c>
      <c r="EE41" s="9">
        <v>0</v>
      </c>
      <c r="EF41" s="9">
        <v>0</v>
      </c>
      <c r="EG41" s="9">
        <v>0</v>
      </c>
      <c r="EH41" s="9">
        <v>0</v>
      </c>
      <c r="EI41" s="9">
        <v>0</v>
      </c>
      <c r="EJ41" s="9">
        <v>0</v>
      </c>
      <c r="EK41" s="10">
        <f>SUM(C41:EJ41)</f>
        <v>95</v>
      </c>
    </row>
    <row r="42" spans="1:141" x14ac:dyDescent="0.2">
      <c r="A42" s="7">
        <v>584</v>
      </c>
      <c r="B42" s="8" t="s">
        <v>51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1</v>
      </c>
      <c r="CK42" s="9">
        <v>31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3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9">
        <v>0</v>
      </c>
      <c r="EE42" s="9">
        <v>0</v>
      </c>
      <c r="EF42" s="9">
        <v>0</v>
      </c>
      <c r="EG42" s="9">
        <v>0</v>
      </c>
      <c r="EH42" s="9">
        <v>0</v>
      </c>
      <c r="EI42" s="9">
        <v>0</v>
      </c>
      <c r="EJ42" s="9">
        <v>0</v>
      </c>
      <c r="EK42" s="10">
        <f>SUM(C42:EJ42)</f>
        <v>35</v>
      </c>
    </row>
    <row r="43" spans="1:141" x14ac:dyDescent="0.2">
      <c r="A43" s="7">
        <v>604</v>
      </c>
      <c r="B43" s="8" t="s">
        <v>52</v>
      </c>
      <c r="C43" s="9">
        <v>0</v>
      </c>
      <c r="D43" s="9">
        <v>0</v>
      </c>
      <c r="E43" s="9">
        <v>3</v>
      </c>
      <c r="F43" s="9">
        <v>0</v>
      </c>
      <c r="G43" s="9">
        <v>0</v>
      </c>
      <c r="H43" s="9">
        <v>2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4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44</v>
      </c>
      <c r="AU43" s="9">
        <v>1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1098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4</v>
      </c>
      <c r="DA43" s="9">
        <v>4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9">
        <v>0</v>
      </c>
      <c r="EE43" s="9">
        <v>0</v>
      </c>
      <c r="EF43" s="9">
        <v>0</v>
      </c>
      <c r="EG43" s="9">
        <v>0</v>
      </c>
      <c r="EH43" s="9">
        <v>0</v>
      </c>
      <c r="EI43" s="9">
        <v>0</v>
      </c>
      <c r="EJ43" s="9">
        <v>0</v>
      </c>
      <c r="EK43" s="10">
        <f>SUM(C43:EJ43)</f>
        <v>1160</v>
      </c>
    </row>
    <row r="44" spans="1:141" x14ac:dyDescent="0.2">
      <c r="A44" s="7">
        <v>634</v>
      </c>
      <c r="B44" s="8" t="s">
        <v>57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1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199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14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1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9">
        <v>0</v>
      </c>
      <c r="EE44" s="9">
        <v>0</v>
      </c>
      <c r="EF44" s="9">
        <v>0</v>
      </c>
      <c r="EG44" s="9">
        <v>0</v>
      </c>
      <c r="EH44" s="9">
        <v>0</v>
      </c>
      <c r="EI44" s="9">
        <v>0</v>
      </c>
      <c r="EJ44" s="9">
        <v>0</v>
      </c>
      <c r="EK44" s="10">
        <f>SUM(C44:EJ44)</f>
        <v>215</v>
      </c>
    </row>
    <row r="45" spans="1:141" x14ac:dyDescent="0.2">
      <c r="A45" s="7">
        <v>654</v>
      </c>
      <c r="B45" s="8" t="s">
        <v>59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1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9">
        <v>0</v>
      </c>
      <c r="EE45" s="9">
        <v>0</v>
      </c>
      <c r="EF45" s="9">
        <v>0</v>
      </c>
      <c r="EG45" s="9">
        <v>0</v>
      </c>
      <c r="EH45" s="9">
        <v>0</v>
      </c>
      <c r="EI45" s="9">
        <v>0</v>
      </c>
      <c r="EJ45" s="9">
        <v>0</v>
      </c>
      <c r="EK45" s="10">
        <f>SUM(C45:EJ45)</f>
        <v>1</v>
      </c>
    </row>
    <row r="46" spans="1:141" x14ac:dyDescent="0.2">
      <c r="A46" s="7">
        <v>664</v>
      </c>
      <c r="B46" s="8" t="s">
        <v>60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3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23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9">
        <v>0</v>
      </c>
      <c r="EE46" s="9">
        <v>0</v>
      </c>
      <c r="EF46" s="9">
        <v>0</v>
      </c>
      <c r="EG46" s="9">
        <v>0</v>
      </c>
      <c r="EH46" s="9">
        <v>0</v>
      </c>
      <c r="EI46" s="9">
        <v>0</v>
      </c>
      <c r="EJ46" s="9">
        <v>0</v>
      </c>
      <c r="EK46" s="10">
        <f>SUM(C46:EJ46)</f>
        <v>26</v>
      </c>
    </row>
    <row r="47" spans="1:141" x14ac:dyDescent="0.2">
      <c r="A47" s="7">
        <v>674</v>
      </c>
      <c r="B47" s="8" t="s">
        <v>61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9</v>
      </c>
      <c r="DA47" s="9">
        <v>97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9">
        <v>0</v>
      </c>
      <c r="EE47" s="9">
        <v>0</v>
      </c>
      <c r="EF47" s="9">
        <v>0</v>
      </c>
      <c r="EG47" s="9">
        <v>0</v>
      </c>
      <c r="EH47" s="9">
        <v>2</v>
      </c>
      <c r="EI47" s="9">
        <v>0</v>
      </c>
      <c r="EJ47" s="9">
        <v>0</v>
      </c>
      <c r="EK47" s="10">
        <f>SUM(C47:EJ47)</f>
        <v>108</v>
      </c>
    </row>
    <row r="48" spans="1:141" x14ac:dyDescent="0.2">
      <c r="A48" s="7">
        <v>694</v>
      </c>
      <c r="B48" s="8" t="s">
        <v>63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6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3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106</v>
      </c>
      <c r="DE48" s="9">
        <v>5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9">
        <v>0</v>
      </c>
      <c r="EE48" s="9">
        <v>0</v>
      </c>
      <c r="EF48" s="9">
        <v>0</v>
      </c>
      <c r="EG48" s="9">
        <v>0</v>
      </c>
      <c r="EH48" s="9">
        <v>0</v>
      </c>
      <c r="EI48" s="9">
        <v>0</v>
      </c>
      <c r="EJ48" s="9">
        <v>0</v>
      </c>
      <c r="EK48" s="10">
        <f>SUM(C48:EJ48)</f>
        <v>120</v>
      </c>
    </row>
    <row r="49" spans="1:141" x14ac:dyDescent="0.2">
      <c r="A49" s="7">
        <v>704</v>
      </c>
      <c r="B49" s="8" t="s">
        <v>64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34</v>
      </c>
      <c r="DG49" s="9">
        <v>1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9">
        <v>0</v>
      </c>
      <c r="EE49" s="9">
        <v>0</v>
      </c>
      <c r="EF49" s="9">
        <v>0</v>
      </c>
      <c r="EG49" s="9">
        <v>0</v>
      </c>
      <c r="EH49" s="9">
        <v>0</v>
      </c>
      <c r="EI49" s="9">
        <v>0</v>
      </c>
      <c r="EJ49" s="9">
        <v>0</v>
      </c>
      <c r="EK49" s="10">
        <f>SUM(C49:EJ49)</f>
        <v>35</v>
      </c>
    </row>
    <row r="50" spans="1:141" x14ac:dyDescent="0.2">
      <c r="A50" s="7">
        <v>724</v>
      </c>
      <c r="B50" s="8" t="s">
        <v>66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1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1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94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9">
        <v>0</v>
      </c>
      <c r="EE50" s="9">
        <v>0</v>
      </c>
      <c r="EF50" s="9">
        <v>0</v>
      </c>
      <c r="EG50" s="9">
        <v>0</v>
      </c>
      <c r="EH50" s="9">
        <v>0</v>
      </c>
      <c r="EI50" s="9">
        <v>0</v>
      </c>
      <c r="EJ50" s="9">
        <v>0</v>
      </c>
      <c r="EK50" s="10"/>
    </row>
    <row r="51" spans="1:141" x14ac:dyDescent="0.2">
      <c r="A51" s="7">
        <v>734</v>
      </c>
      <c r="B51" s="8" t="s">
        <v>67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6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9">
        <v>0</v>
      </c>
      <c r="EE51" s="9">
        <v>0</v>
      </c>
      <c r="EF51" s="9">
        <v>0</v>
      </c>
      <c r="EG51" s="9">
        <v>0</v>
      </c>
      <c r="EH51" s="9">
        <v>0</v>
      </c>
      <c r="EI51" s="9">
        <v>0</v>
      </c>
      <c r="EJ51" s="9">
        <v>0</v>
      </c>
      <c r="EK51" s="10">
        <f>SUM(C51:EJ51)</f>
        <v>6</v>
      </c>
    </row>
    <row r="52" spans="1:141" x14ac:dyDescent="0.2">
      <c r="A52" s="7">
        <v>744</v>
      </c>
      <c r="B52" s="8" t="s">
        <v>114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70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9">
        <v>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9">
        <v>0</v>
      </c>
      <c r="EE52" s="9">
        <v>0</v>
      </c>
      <c r="EF52" s="9">
        <v>0</v>
      </c>
      <c r="EG52" s="9">
        <v>0</v>
      </c>
      <c r="EH52" s="9">
        <v>0</v>
      </c>
      <c r="EI52" s="9">
        <v>0</v>
      </c>
      <c r="EJ52" s="9">
        <v>0</v>
      </c>
      <c r="EK52" s="10">
        <f>SUM(C52:EJ52)</f>
        <v>70</v>
      </c>
    </row>
    <row r="53" spans="1:141" x14ac:dyDescent="0.2">
      <c r="A53" s="7">
        <v>754</v>
      </c>
      <c r="B53" s="8" t="s">
        <v>68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18</v>
      </c>
      <c r="DM53" s="9">
        <v>3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9">
        <v>0</v>
      </c>
      <c r="ED53" s="9">
        <v>0</v>
      </c>
      <c r="EE53" s="9">
        <v>0</v>
      </c>
      <c r="EF53" s="9">
        <v>0</v>
      </c>
      <c r="EG53" s="9">
        <v>0</v>
      </c>
      <c r="EH53" s="9">
        <v>0</v>
      </c>
      <c r="EI53" s="9">
        <v>0</v>
      </c>
      <c r="EJ53" s="9">
        <v>0</v>
      </c>
      <c r="EK53" s="10">
        <f>SUM(C53:EJ53)</f>
        <v>21</v>
      </c>
    </row>
    <row r="54" spans="1:141" x14ac:dyDescent="0.2">
      <c r="A54" s="7">
        <v>774</v>
      </c>
      <c r="B54" s="8" t="s">
        <v>70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4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1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1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1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36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9">
        <v>0</v>
      </c>
      <c r="EE54" s="9">
        <v>0</v>
      </c>
      <c r="EF54" s="9">
        <v>0</v>
      </c>
      <c r="EG54" s="9">
        <v>0</v>
      </c>
      <c r="EH54" s="9">
        <v>0</v>
      </c>
      <c r="EI54" s="9">
        <v>0</v>
      </c>
      <c r="EJ54" s="9">
        <v>0</v>
      </c>
      <c r="EK54" s="10">
        <f>SUM(C54:EJ54)</f>
        <v>43</v>
      </c>
    </row>
    <row r="55" spans="1:141" x14ac:dyDescent="0.2">
      <c r="A55" s="7">
        <v>784</v>
      </c>
      <c r="B55" s="8" t="s">
        <v>72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41</v>
      </c>
      <c r="DS55" s="9">
        <v>0</v>
      </c>
      <c r="DT55" s="9">
        <v>0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9">
        <v>0</v>
      </c>
      <c r="ED55" s="9">
        <v>0</v>
      </c>
      <c r="EE55" s="9">
        <v>0</v>
      </c>
      <c r="EF55" s="9">
        <v>0</v>
      </c>
      <c r="EG55" s="9">
        <v>0</v>
      </c>
      <c r="EH55" s="9">
        <v>0</v>
      </c>
      <c r="EI55" s="9">
        <v>0</v>
      </c>
      <c r="EJ55" s="9">
        <v>0</v>
      </c>
      <c r="EK55" s="10">
        <f>SUM(C55:EJ55)</f>
        <v>41</v>
      </c>
    </row>
    <row r="56" spans="1:141" x14ac:dyDescent="0.2">
      <c r="A56" s="7">
        <v>794</v>
      </c>
      <c r="B56" s="8" t="s">
        <v>73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2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4</v>
      </c>
      <c r="DU56" s="9">
        <v>2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9">
        <v>0</v>
      </c>
      <c r="EE56" s="9">
        <v>0</v>
      </c>
      <c r="EF56" s="9">
        <v>0</v>
      </c>
      <c r="EG56" s="9">
        <v>0</v>
      </c>
      <c r="EH56" s="9">
        <v>0</v>
      </c>
      <c r="EI56" s="9">
        <v>0</v>
      </c>
      <c r="EJ56" s="9">
        <v>0</v>
      </c>
      <c r="EK56" s="10">
        <f>SUM(C56:EJ56)</f>
        <v>8</v>
      </c>
    </row>
    <row r="57" spans="1:141" x14ac:dyDescent="0.2">
      <c r="A57" s="7">
        <v>800</v>
      </c>
      <c r="B57" s="8" t="s">
        <v>115</v>
      </c>
      <c r="C57" s="9">
        <v>2</v>
      </c>
      <c r="D57" s="9">
        <v>0</v>
      </c>
      <c r="E57" s="9">
        <v>0</v>
      </c>
      <c r="F57" s="9">
        <v>1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1</v>
      </c>
      <c r="U57" s="9">
        <v>0</v>
      </c>
      <c r="V57" s="9">
        <v>0</v>
      </c>
      <c r="W57" s="9">
        <v>0</v>
      </c>
      <c r="X57" s="9">
        <v>5</v>
      </c>
      <c r="Y57" s="9">
        <v>1</v>
      </c>
      <c r="Z57" s="9">
        <v>0</v>
      </c>
      <c r="AA57" s="9">
        <v>0</v>
      </c>
      <c r="AB57" s="9">
        <v>0</v>
      </c>
      <c r="AC57" s="9">
        <v>0</v>
      </c>
      <c r="AD57" s="9">
        <v>4</v>
      </c>
      <c r="AE57" s="9">
        <v>0</v>
      </c>
      <c r="AF57" s="9">
        <v>0</v>
      </c>
      <c r="AG57" s="9">
        <v>30</v>
      </c>
      <c r="AH57" s="9">
        <v>7</v>
      </c>
      <c r="AI57" s="9">
        <v>0</v>
      </c>
      <c r="AJ57" s="9">
        <v>0</v>
      </c>
      <c r="AK57" s="9">
        <v>7</v>
      </c>
      <c r="AL57" s="9">
        <v>1</v>
      </c>
      <c r="AM57" s="9">
        <v>0</v>
      </c>
      <c r="AN57" s="9">
        <v>0</v>
      </c>
      <c r="AO57" s="9">
        <v>0</v>
      </c>
      <c r="AP57" s="9">
        <v>11</v>
      </c>
      <c r="AQ57" s="9">
        <v>0</v>
      </c>
      <c r="AR57" s="9">
        <v>0</v>
      </c>
      <c r="AS57" s="9">
        <v>0</v>
      </c>
      <c r="AT57" s="9">
        <v>10</v>
      </c>
      <c r="AU57" s="9">
        <v>2</v>
      </c>
      <c r="AV57" s="9">
        <v>1</v>
      </c>
      <c r="AW57" s="9">
        <v>1</v>
      </c>
      <c r="AX57" s="9">
        <v>0</v>
      </c>
      <c r="AY57" s="9">
        <v>327</v>
      </c>
      <c r="AZ57" s="9">
        <v>44</v>
      </c>
      <c r="BA57" s="9">
        <v>5</v>
      </c>
      <c r="BB57" s="9">
        <v>1</v>
      </c>
      <c r="BC57" s="9">
        <v>0</v>
      </c>
      <c r="BD57" s="9">
        <v>0</v>
      </c>
      <c r="BE57" s="9">
        <v>0</v>
      </c>
      <c r="BF57" s="9">
        <v>196</v>
      </c>
      <c r="BG57" s="9">
        <v>10</v>
      </c>
      <c r="BH57" s="9">
        <v>0</v>
      </c>
      <c r="BI57" s="9">
        <v>1</v>
      </c>
      <c r="BJ57" s="9">
        <v>8</v>
      </c>
      <c r="BK57" s="9">
        <v>0</v>
      </c>
      <c r="BL57" s="9">
        <v>66</v>
      </c>
      <c r="BM57" s="9">
        <v>6</v>
      </c>
      <c r="BN57" s="9">
        <v>195</v>
      </c>
      <c r="BO57" s="9">
        <v>19</v>
      </c>
      <c r="BP57" s="9">
        <v>0</v>
      </c>
      <c r="BQ57" s="9">
        <v>0</v>
      </c>
      <c r="BR57" s="9">
        <v>2</v>
      </c>
      <c r="BS57" s="9">
        <v>1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70</v>
      </c>
      <c r="CA57" s="9">
        <v>3</v>
      </c>
      <c r="CB57" s="9">
        <v>0</v>
      </c>
      <c r="CC57" s="9">
        <v>26</v>
      </c>
      <c r="CD57" s="9">
        <v>26</v>
      </c>
      <c r="CE57" s="9">
        <v>0</v>
      </c>
      <c r="CF57" s="9">
        <v>0</v>
      </c>
      <c r="CG57" s="9">
        <v>0</v>
      </c>
      <c r="CH57" s="9">
        <v>2</v>
      </c>
      <c r="CI57" s="9">
        <v>2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10</v>
      </c>
      <c r="CP57" s="9">
        <v>0</v>
      </c>
      <c r="CQ57" s="9">
        <v>0</v>
      </c>
      <c r="CR57" s="9">
        <v>0</v>
      </c>
      <c r="CS57" s="9">
        <v>2</v>
      </c>
      <c r="CT57" s="9">
        <v>46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0</v>
      </c>
      <c r="DO57" s="9">
        <v>0</v>
      </c>
      <c r="DP57" s="9">
        <v>0</v>
      </c>
      <c r="DQ57" s="9">
        <v>40</v>
      </c>
      <c r="DR57" s="9">
        <v>0</v>
      </c>
      <c r="DS57" s="9">
        <v>0</v>
      </c>
      <c r="DT57" s="9">
        <v>19</v>
      </c>
      <c r="DU57" s="9">
        <v>2</v>
      </c>
      <c r="DV57" s="9">
        <v>0</v>
      </c>
      <c r="DW57" s="9">
        <v>0</v>
      </c>
      <c r="DX57" s="9">
        <v>14</v>
      </c>
      <c r="DY57" s="9">
        <v>2</v>
      </c>
      <c r="DZ57" s="9">
        <v>0</v>
      </c>
      <c r="EA57" s="9">
        <v>0</v>
      </c>
      <c r="EB57" s="9">
        <v>0</v>
      </c>
      <c r="EC57" s="9">
        <v>0</v>
      </c>
      <c r="ED57" s="9">
        <v>61</v>
      </c>
      <c r="EE57" s="9">
        <v>10</v>
      </c>
      <c r="EF57" s="9">
        <v>132</v>
      </c>
      <c r="EG57" s="9">
        <v>0</v>
      </c>
      <c r="EH57" s="9">
        <v>0</v>
      </c>
      <c r="EI57" s="9">
        <v>0</v>
      </c>
      <c r="EJ57" s="9">
        <v>50</v>
      </c>
      <c r="EK57" s="10">
        <f>SUM(C57:EJ57)</f>
        <v>1482</v>
      </c>
    </row>
    <row r="58" spans="1:141" x14ac:dyDescent="0.2">
      <c r="A58" s="7">
        <v>814</v>
      </c>
      <c r="B58" s="7" t="s">
        <v>75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0</v>
      </c>
      <c r="DJ58" s="9">
        <v>0</v>
      </c>
      <c r="DK58" s="9">
        <v>0</v>
      </c>
      <c r="DL58" s="9">
        <v>0</v>
      </c>
      <c r="DM58" s="9">
        <v>0</v>
      </c>
      <c r="DN58" s="9">
        <v>0</v>
      </c>
      <c r="DO58" s="9">
        <v>0</v>
      </c>
      <c r="DP58" s="9">
        <v>0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9">
        <v>0</v>
      </c>
      <c r="DW58" s="9">
        <v>0</v>
      </c>
      <c r="DX58" s="9">
        <v>15</v>
      </c>
      <c r="DY58" s="9">
        <v>0</v>
      </c>
      <c r="DZ58" s="9">
        <v>0</v>
      </c>
      <c r="EA58" s="9">
        <v>0</v>
      </c>
      <c r="EB58" s="9">
        <v>0</v>
      </c>
      <c r="EC58" s="9">
        <v>0</v>
      </c>
      <c r="ED58" s="9">
        <v>0</v>
      </c>
      <c r="EE58" s="9">
        <v>0</v>
      </c>
      <c r="EF58" s="9">
        <v>0</v>
      </c>
      <c r="EG58" s="9">
        <v>0</v>
      </c>
      <c r="EH58" s="9">
        <v>0</v>
      </c>
      <c r="EI58" s="9">
        <v>0</v>
      </c>
      <c r="EJ58" s="9">
        <v>0</v>
      </c>
      <c r="EK58" s="10">
        <f>SUM(C58:EJ58)</f>
        <v>15</v>
      </c>
    </row>
    <row r="59" spans="1:141" x14ac:dyDescent="0.2">
      <c r="A59" s="7">
        <v>824</v>
      </c>
      <c r="B59" s="8" t="s">
        <v>77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1</v>
      </c>
      <c r="CN59" s="9">
        <v>0</v>
      </c>
      <c r="CO59" s="9">
        <v>1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0</v>
      </c>
      <c r="DG59" s="9">
        <v>0</v>
      </c>
      <c r="DH59" s="9">
        <v>0</v>
      </c>
      <c r="DI59" s="9">
        <v>0</v>
      </c>
      <c r="DJ59" s="9">
        <v>0</v>
      </c>
      <c r="DK59" s="9">
        <v>0</v>
      </c>
      <c r="DL59" s="9">
        <v>0</v>
      </c>
      <c r="DM59" s="9">
        <v>0</v>
      </c>
      <c r="DN59" s="9">
        <v>0</v>
      </c>
      <c r="DO59" s="9">
        <v>0</v>
      </c>
      <c r="DP59" s="9">
        <v>0</v>
      </c>
      <c r="DQ59" s="9">
        <v>0</v>
      </c>
      <c r="DR59" s="9">
        <v>0</v>
      </c>
      <c r="DS59" s="9">
        <v>0</v>
      </c>
      <c r="DT59" s="9">
        <v>0</v>
      </c>
      <c r="DU59" s="9">
        <v>0</v>
      </c>
      <c r="DV59" s="9">
        <v>0</v>
      </c>
      <c r="DW59" s="9">
        <v>0</v>
      </c>
      <c r="DX59" s="9">
        <v>0</v>
      </c>
      <c r="DY59" s="9">
        <v>0</v>
      </c>
      <c r="DZ59" s="9">
        <v>30</v>
      </c>
      <c r="EA59" s="9">
        <v>21</v>
      </c>
      <c r="EB59" s="9">
        <v>0</v>
      </c>
      <c r="EC59" s="9">
        <v>0</v>
      </c>
      <c r="ED59" s="9">
        <v>0</v>
      </c>
      <c r="EE59" s="9">
        <v>0</v>
      </c>
      <c r="EF59" s="9">
        <v>0</v>
      </c>
      <c r="EG59" s="9">
        <v>0</v>
      </c>
      <c r="EH59" s="9">
        <v>0</v>
      </c>
      <c r="EI59" s="9">
        <v>0</v>
      </c>
      <c r="EJ59" s="9">
        <v>0</v>
      </c>
      <c r="EK59" s="10">
        <f>SUM(C59:EJ59)</f>
        <v>53</v>
      </c>
    </row>
    <row r="60" spans="1:141" x14ac:dyDescent="0.2">
      <c r="A60" s="7">
        <v>844</v>
      </c>
      <c r="B60" s="8" t="s">
        <v>79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1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1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0</v>
      </c>
      <c r="DQ60" s="9">
        <v>0</v>
      </c>
      <c r="DR60" s="9">
        <v>0</v>
      </c>
      <c r="DS60" s="9">
        <v>0</v>
      </c>
      <c r="DT60" s="9">
        <v>0</v>
      </c>
      <c r="DU60" s="9">
        <v>0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9">
        <v>0</v>
      </c>
      <c r="ED60" s="9">
        <v>70</v>
      </c>
      <c r="EE60" s="9">
        <v>18</v>
      </c>
      <c r="EF60" s="9">
        <v>0</v>
      </c>
      <c r="EG60" s="9">
        <v>0</v>
      </c>
      <c r="EH60" s="9">
        <v>0</v>
      </c>
      <c r="EI60" s="9">
        <v>0</v>
      </c>
      <c r="EJ60" s="9">
        <v>0</v>
      </c>
      <c r="EK60" s="10">
        <f>SUM(C60:EJ60)</f>
        <v>90</v>
      </c>
    </row>
    <row r="61" spans="1:141" x14ac:dyDescent="0.2">
      <c r="A61" s="7">
        <v>854</v>
      </c>
      <c r="B61" s="12" t="s">
        <v>80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1</v>
      </c>
      <c r="BG61" s="9">
        <v>0</v>
      </c>
      <c r="BH61" s="9">
        <v>0</v>
      </c>
      <c r="BI61" s="9">
        <v>0</v>
      </c>
      <c r="BJ61" s="9">
        <v>3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0</v>
      </c>
      <c r="DP61" s="9">
        <v>0</v>
      </c>
      <c r="DQ61" s="9">
        <v>0</v>
      </c>
      <c r="DR61" s="9">
        <v>0</v>
      </c>
      <c r="DS61" s="9">
        <v>0</v>
      </c>
      <c r="DT61" s="9">
        <v>0</v>
      </c>
      <c r="DU61" s="9">
        <v>0</v>
      </c>
      <c r="DV61" s="9">
        <v>0</v>
      </c>
      <c r="DW61" s="9">
        <v>0</v>
      </c>
      <c r="DX61" s="9">
        <v>0</v>
      </c>
      <c r="DY61" s="9">
        <v>0</v>
      </c>
      <c r="DZ61" s="9">
        <v>0</v>
      </c>
      <c r="EA61" s="9">
        <v>0</v>
      </c>
      <c r="EB61" s="9">
        <v>0</v>
      </c>
      <c r="EC61" s="9">
        <v>0</v>
      </c>
      <c r="ED61" s="9">
        <v>0</v>
      </c>
      <c r="EE61" s="9">
        <v>0</v>
      </c>
      <c r="EF61" s="9">
        <v>68</v>
      </c>
      <c r="EG61" s="9">
        <v>0</v>
      </c>
      <c r="EH61" s="9">
        <v>0</v>
      </c>
      <c r="EI61" s="9">
        <v>0</v>
      </c>
      <c r="EJ61" s="9">
        <v>0</v>
      </c>
      <c r="EK61" s="10">
        <f>SUM(C61:EJ61)</f>
        <v>72</v>
      </c>
    </row>
    <row r="62" spans="1:141" x14ac:dyDescent="0.2">
      <c r="A62" s="7">
        <v>864</v>
      </c>
      <c r="B62" s="12" t="s">
        <v>81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1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9">
        <v>0</v>
      </c>
      <c r="DO62" s="9">
        <v>0</v>
      </c>
      <c r="DP62" s="9">
        <v>0</v>
      </c>
      <c r="DQ62" s="9">
        <v>0</v>
      </c>
      <c r="DR62" s="9">
        <v>0</v>
      </c>
      <c r="DS62" s="9">
        <v>0</v>
      </c>
      <c r="DT62" s="9">
        <v>0</v>
      </c>
      <c r="DU62" s="9">
        <v>0</v>
      </c>
      <c r="DV62" s="9">
        <v>0</v>
      </c>
      <c r="DW62" s="9">
        <v>0</v>
      </c>
      <c r="DX62" s="9">
        <v>0</v>
      </c>
      <c r="DY62" s="9">
        <v>0</v>
      </c>
      <c r="DZ62" s="9">
        <v>0</v>
      </c>
      <c r="EA62" s="9">
        <v>0</v>
      </c>
      <c r="EB62" s="9">
        <v>0</v>
      </c>
      <c r="EC62" s="9">
        <v>0</v>
      </c>
      <c r="ED62" s="9">
        <v>0</v>
      </c>
      <c r="EE62" s="9">
        <v>0</v>
      </c>
      <c r="EF62" s="9">
        <v>0</v>
      </c>
      <c r="EG62" s="9">
        <v>0</v>
      </c>
      <c r="EH62" s="9">
        <v>8</v>
      </c>
      <c r="EI62" s="9">
        <v>32</v>
      </c>
      <c r="EJ62" s="9">
        <v>0</v>
      </c>
      <c r="EK62" s="10">
        <f>SUM(C62:EJ62)</f>
        <v>41</v>
      </c>
    </row>
    <row r="63" spans="1:141" x14ac:dyDescent="0.2">
      <c r="A63" s="7">
        <v>874</v>
      </c>
      <c r="B63" s="13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5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0</v>
      </c>
      <c r="DO63" s="9">
        <v>0</v>
      </c>
      <c r="DP63" s="9">
        <v>0</v>
      </c>
      <c r="DQ63" s="9">
        <v>0</v>
      </c>
      <c r="DR63" s="9">
        <v>0</v>
      </c>
      <c r="DS63" s="9">
        <v>0</v>
      </c>
      <c r="DT63" s="9">
        <v>0</v>
      </c>
      <c r="DU63" s="9">
        <v>0</v>
      </c>
      <c r="DV63" s="9">
        <v>0</v>
      </c>
      <c r="DW63" s="9">
        <v>0</v>
      </c>
      <c r="DX63" s="9">
        <v>0</v>
      </c>
      <c r="DY63" s="9">
        <v>0</v>
      </c>
      <c r="DZ63" s="9">
        <v>0</v>
      </c>
      <c r="EA63" s="9">
        <v>0</v>
      </c>
      <c r="EB63" s="9">
        <v>0</v>
      </c>
      <c r="EC63" s="9">
        <v>0</v>
      </c>
      <c r="ED63" s="9">
        <v>0</v>
      </c>
      <c r="EE63" s="9">
        <v>0</v>
      </c>
      <c r="EF63" s="9">
        <v>0</v>
      </c>
      <c r="EG63" s="9">
        <v>0</v>
      </c>
      <c r="EH63" s="9">
        <v>0</v>
      </c>
      <c r="EI63" s="9">
        <v>0</v>
      </c>
      <c r="EJ63" s="9">
        <v>14</v>
      </c>
      <c r="EK63" s="10">
        <f>SUM(C63:EJ63)</f>
        <v>19</v>
      </c>
    </row>
    <row r="64" spans="1:141" x14ac:dyDescent="0.2">
      <c r="A64" s="7">
        <v>924</v>
      </c>
      <c r="B64" s="14" t="s">
        <v>116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225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">
        <v>0</v>
      </c>
      <c r="DU64" s="9">
        <v>0</v>
      </c>
      <c r="DV64" s="9">
        <v>0</v>
      </c>
      <c r="DW64" s="9">
        <v>0</v>
      </c>
      <c r="DX64" s="9">
        <v>0</v>
      </c>
      <c r="DY64" s="9">
        <v>0</v>
      </c>
      <c r="DZ64" s="9">
        <v>0</v>
      </c>
      <c r="EA64" s="9">
        <v>0</v>
      </c>
      <c r="EB64" s="9">
        <v>0</v>
      </c>
      <c r="EC64" s="9">
        <v>0</v>
      </c>
      <c r="ED64" s="9">
        <v>0</v>
      </c>
      <c r="EE64" s="9">
        <v>0</v>
      </c>
      <c r="EF64" s="9">
        <v>0</v>
      </c>
      <c r="EG64" s="9">
        <v>0</v>
      </c>
      <c r="EH64" s="9">
        <v>0</v>
      </c>
      <c r="EI64" s="9">
        <v>0</v>
      </c>
      <c r="EJ64" s="9">
        <v>0</v>
      </c>
      <c r="EK64" s="10">
        <f>SUM(C64:EJ64)</f>
        <v>225</v>
      </c>
    </row>
    <row r="65" spans="1:141" x14ac:dyDescent="0.2">
      <c r="A65" s="7">
        <v>954</v>
      </c>
      <c r="B65" s="14" t="s">
        <v>5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132</v>
      </c>
      <c r="I65" s="9">
        <v>5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1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4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9">
        <v>0</v>
      </c>
      <c r="DO65" s="9">
        <v>0</v>
      </c>
      <c r="DP65" s="9">
        <v>0</v>
      </c>
      <c r="DQ65" s="9">
        <v>0</v>
      </c>
      <c r="DR65" s="9">
        <v>0</v>
      </c>
      <c r="DS65" s="9">
        <v>0</v>
      </c>
      <c r="DT65" s="9">
        <v>0</v>
      </c>
      <c r="DU65" s="9">
        <v>0</v>
      </c>
      <c r="DV65" s="9">
        <v>0</v>
      </c>
      <c r="DW65" s="9">
        <v>0</v>
      </c>
      <c r="DX65" s="9">
        <v>0</v>
      </c>
      <c r="DY65" s="9">
        <v>0</v>
      </c>
      <c r="DZ65" s="9">
        <v>0</v>
      </c>
      <c r="EA65" s="9">
        <v>0</v>
      </c>
      <c r="EB65" s="9">
        <v>0</v>
      </c>
      <c r="EC65" s="9">
        <v>0</v>
      </c>
      <c r="ED65" s="9">
        <v>0</v>
      </c>
      <c r="EE65" s="9">
        <v>0</v>
      </c>
      <c r="EF65" s="9">
        <v>0</v>
      </c>
      <c r="EG65" s="9">
        <v>0</v>
      </c>
      <c r="EH65" s="9">
        <v>0</v>
      </c>
      <c r="EI65" s="9">
        <v>0</v>
      </c>
      <c r="EJ65" s="9">
        <v>0</v>
      </c>
      <c r="EK65" s="10">
        <f>SUM(C65:EJ65)</f>
        <v>142</v>
      </c>
    </row>
    <row r="66" spans="1:141" s="15" customFormat="1" x14ac:dyDescent="0.2">
      <c r="A66" s="8">
        <v>994</v>
      </c>
      <c r="B66" s="14" t="s">
        <v>53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5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8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1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9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1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1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1</v>
      </c>
      <c r="CD66" s="9">
        <v>0</v>
      </c>
      <c r="CE66" s="9">
        <v>0</v>
      </c>
      <c r="CF66" s="9">
        <v>0</v>
      </c>
      <c r="CG66" s="9">
        <v>4</v>
      </c>
      <c r="CH66" s="9">
        <v>0</v>
      </c>
      <c r="CI66" s="9">
        <v>0</v>
      </c>
      <c r="CJ66" s="9">
        <v>0</v>
      </c>
      <c r="CK66" s="9">
        <v>1</v>
      </c>
      <c r="CL66" s="9">
        <v>0</v>
      </c>
      <c r="CM66" s="9">
        <v>1417</v>
      </c>
      <c r="CN66" s="9">
        <v>173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1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9">
        <v>0</v>
      </c>
      <c r="DO66" s="9">
        <v>0</v>
      </c>
      <c r="DP66" s="9">
        <v>0</v>
      </c>
      <c r="DQ66" s="9">
        <v>0</v>
      </c>
      <c r="DR66" s="9">
        <v>0</v>
      </c>
      <c r="DS66" s="9">
        <v>0</v>
      </c>
      <c r="DT66" s="9">
        <v>0</v>
      </c>
      <c r="DU66" s="9">
        <v>0</v>
      </c>
      <c r="DV66" s="9">
        <v>0</v>
      </c>
      <c r="DW66" s="9">
        <v>0</v>
      </c>
      <c r="DX66" s="9">
        <v>0</v>
      </c>
      <c r="DY66" s="9">
        <v>0</v>
      </c>
      <c r="DZ66" s="9">
        <v>0</v>
      </c>
      <c r="EA66" s="9">
        <v>0</v>
      </c>
      <c r="EB66" s="9">
        <v>0</v>
      </c>
      <c r="EC66" s="9">
        <v>0</v>
      </c>
      <c r="ED66" s="9">
        <v>1</v>
      </c>
      <c r="EE66" s="9">
        <v>0</v>
      </c>
      <c r="EF66" s="9">
        <v>0</v>
      </c>
      <c r="EG66" s="9">
        <v>0</v>
      </c>
      <c r="EH66" s="9">
        <v>0</v>
      </c>
      <c r="EI66" s="9">
        <v>0</v>
      </c>
      <c r="EJ66" s="9">
        <v>0</v>
      </c>
      <c r="EK66" s="10">
        <f>SUM(C66:EJ66)</f>
        <v>1623</v>
      </c>
    </row>
    <row r="67" spans="1:141" ht="12.75" customHeight="1" x14ac:dyDescent="0.2">
      <c r="A67" s="10"/>
      <c r="B67" s="10" t="s">
        <v>83</v>
      </c>
      <c r="C67" s="16">
        <f>SUM(C4:C66)</f>
        <v>1449</v>
      </c>
      <c r="D67" s="16">
        <f t="shared" ref="D67:BO67" si="0">SUM(D4:D66)</f>
        <v>49</v>
      </c>
      <c r="E67" s="16">
        <f t="shared" si="0"/>
        <v>901</v>
      </c>
      <c r="F67" s="16">
        <f t="shared" si="0"/>
        <v>551</v>
      </c>
      <c r="G67" s="16">
        <f t="shared" si="0"/>
        <v>16</v>
      </c>
      <c r="H67" s="16">
        <f t="shared" si="0"/>
        <v>2831</v>
      </c>
      <c r="I67" s="16">
        <f t="shared" si="0"/>
        <v>235</v>
      </c>
      <c r="J67" s="16">
        <f t="shared" si="0"/>
        <v>920</v>
      </c>
      <c r="K67" s="16">
        <f t="shared" si="0"/>
        <v>338</v>
      </c>
      <c r="L67" s="16">
        <f t="shared" si="0"/>
        <v>491</v>
      </c>
      <c r="M67" s="16">
        <f t="shared" si="0"/>
        <v>152</v>
      </c>
      <c r="N67" s="16">
        <f t="shared" si="0"/>
        <v>1</v>
      </c>
      <c r="O67" s="16">
        <f t="shared" si="0"/>
        <v>378</v>
      </c>
      <c r="P67" s="16">
        <f t="shared" si="0"/>
        <v>5</v>
      </c>
      <c r="Q67" s="16">
        <f t="shared" si="0"/>
        <v>268</v>
      </c>
      <c r="R67" s="16">
        <f t="shared" si="0"/>
        <v>677</v>
      </c>
      <c r="S67" s="16">
        <f t="shared" si="0"/>
        <v>89</v>
      </c>
      <c r="T67" s="16">
        <f t="shared" si="0"/>
        <v>1854</v>
      </c>
      <c r="U67" s="16">
        <f t="shared" si="0"/>
        <v>245</v>
      </c>
      <c r="V67" s="16">
        <f t="shared" si="0"/>
        <v>101</v>
      </c>
      <c r="W67" s="16">
        <f t="shared" si="0"/>
        <v>55</v>
      </c>
      <c r="X67" s="16">
        <f t="shared" si="0"/>
        <v>705</v>
      </c>
      <c r="Y67" s="16">
        <f t="shared" si="0"/>
        <v>72</v>
      </c>
      <c r="Z67" s="16">
        <f t="shared" si="0"/>
        <v>521</v>
      </c>
      <c r="AA67" s="16">
        <f t="shared" si="0"/>
        <v>25</v>
      </c>
      <c r="AB67" s="16">
        <f t="shared" si="0"/>
        <v>1683</v>
      </c>
      <c r="AC67" s="16">
        <f t="shared" si="0"/>
        <v>634</v>
      </c>
      <c r="AD67" s="16">
        <f t="shared" si="0"/>
        <v>478</v>
      </c>
      <c r="AE67" s="16">
        <f t="shared" si="0"/>
        <v>794</v>
      </c>
      <c r="AF67" s="16">
        <f t="shared" si="0"/>
        <v>19</v>
      </c>
      <c r="AG67" s="16">
        <f t="shared" si="0"/>
        <v>1082</v>
      </c>
      <c r="AH67" s="16">
        <f t="shared" si="0"/>
        <v>91</v>
      </c>
      <c r="AI67" s="16">
        <f t="shared" si="0"/>
        <v>525</v>
      </c>
      <c r="AJ67" s="16">
        <f t="shared" si="0"/>
        <v>33</v>
      </c>
      <c r="AK67" s="16">
        <f t="shared" si="0"/>
        <v>8821</v>
      </c>
      <c r="AL67" s="16">
        <f t="shared" si="0"/>
        <v>390</v>
      </c>
      <c r="AM67" s="16">
        <f t="shared" si="0"/>
        <v>48</v>
      </c>
      <c r="AN67" s="16">
        <f t="shared" si="0"/>
        <v>9158</v>
      </c>
      <c r="AO67" s="16">
        <f t="shared" si="0"/>
        <v>45</v>
      </c>
      <c r="AP67" s="16">
        <f t="shared" si="0"/>
        <v>1935</v>
      </c>
      <c r="AQ67" s="16">
        <f t="shared" si="0"/>
        <v>170</v>
      </c>
      <c r="AR67" s="16">
        <f t="shared" si="0"/>
        <v>1969</v>
      </c>
      <c r="AS67" s="16">
        <f t="shared" si="0"/>
        <v>137</v>
      </c>
      <c r="AT67" s="16">
        <f t="shared" si="0"/>
        <v>1398</v>
      </c>
      <c r="AU67" s="16">
        <f t="shared" si="0"/>
        <v>121</v>
      </c>
      <c r="AV67" s="16">
        <f t="shared" si="0"/>
        <v>1395</v>
      </c>
      <c r="AW67" s="16">
        <f t="shared" si="0"/>
        <v>1277</v>
      </c>
      <c r="AX67" s="16">
        <f t="shared" si="0"/>
        <v>83</v>
      </c>
      <c r="AY67" s="16">
        <f t="shared" si="0"/>
        <v>3811</v>
      </c>
      <c r="AZ67" s="16">
        <f t="shared" si="0"/>
        <v>438</v>
      </c>
      <c r="BA67" s="16">
        <f t="shared" si="0"/>
        <v>1186</v>
      </c>
      <c r="BB67" s="16">
        <f t="shared" si="0"/>
        <v>642</v>
      </c>
      <c r="BC67" s="16">
        <f t="shared" si="0"/>
        <v>168</v>
      </c>
      <c r="BD67" s="16">
        <f t="shared" si="0"/>
        <v>266</v>
      </c>
      <c r="BE67" s="16">
        <f t="shared" si="0"/>
        <v>5</v>
      </c>
      <c r="BF67" s="16">
        <f t="shared" si="0"/>
        <v>2398</v>
      </c>
      <c r="BG67" s="16">
        <f t="shared" si="0"/>
        <v>176</v>
      </c>
      <c r="BH67" s="16">
        <f t="shared" si="0"/>
        <v>95</v>
      </c>
      <c r="BI67" s="16">
        <f t="shared" si="0"/>
        <v>142</v>
      </c>
      <c r="BJ67" s="16">
        <f t="shared" si="0"/>
        <v>472</v>
      </c>
      <c r="BK67" s="16">
        <f t="shared" si="0"/>
        <v>15</v>
      </c>
      <c r="BL67" s="16">
        <f t="shared" si="0"/>
        <v>3711</v>
      </c>
      <c r="BM67" s="16">
        <f t="shared" si="0"/>
        <v>113</v>
      </c>
      <c r="BN67" s="16">
        <f t="shared" si="0"/>
        <v>6785</v>
      </c>
      <c r="BO67" s="16">
        <f t="shared" si="0"/>
        <v>1033</v>
      </c>
      <c r="BP67" s="16">
        <f t="shared" ref="BP67:EA67" si="1">SUM(BP4:BP66)</f>
        <v>165</v>
      </c>
      <c r="BQ67" s="16">
        <f t="shared" si="1"/>
        <v>5</v>
      </c>
      <c r="BR67" s="16">
        <f t="shared" si="1"/>
        <v>3460</v>
      </c>
      <c r="BS67" s="16">
        <f t="shared" si="1"/>
        <v>1754</v>
      </c>
      <c r="BT67" s="16">
        <f t="shared" si="1"/>
        <v>8</v>
      </c>
      <c r="BU67" s="16">
        <f t="shared" si="1"/>
        <v>365</v>
      </c>
      <c r="BV67" s="16">
        <f t="shared" si="1"/>
        <v>36</v>
      </c>
      <c r="BW67" s="16">
        <f t="shared" si="1"/>
        <v>5</v>
      </c>
      <c r="BX67" s="16">
        <f t="shared" si="1"/>
        <v>6</v>
      </c>
      <c r="BY67" s="16">
        <f t="shared" si="1"/>
        <v>44</v>
      </c>
      <c r="BZ67" s="16">
        <f t="shared" si="1"/>
        <v>732</v>
      </c>
      <c r="CA67" s="16">
        <f t="shared" si="1"/>
        <v>275</v>
      </c>
      <c r="CB67" s="16">
        <f t="shared" si="1"/>
        <v>77</v>
      </c>
      <c r="CC67" s="16">
        <f t="shared" si="1"/>
        <v>651</v>
      </c>
      <c r="CD67" s="16">
        <f t="shared" si="1"/>
        <v>169</v>
      </c>
      <c r="CE67" s="16">
        <f t="shared" si="1"/>
        <v>1329</v>
      </c>
      <c r="CF67" s="16">
        <f t="shared" si="1"/>
        <v>1</v>
      </c>
      <c r="CG67" s="16">
        <f t="shared" si="1"/>
        <v>222</v>
      </c>
      <c r="CH67" s="16">
        <f t="shared" si="1"/>
        <v>699</v>
      </c>
      <c r="CI67" s="16">
        <f t="shared" si="1"/>
        <v>330</v>
      </c>
      <c r="CJ67" s="16">
        <f t="shared" si="1"/>
        <v>7</v>
      </c>
      <c r="CK67" s="16">
        <f t="shared" si="1"/>
        <v>565</v>
      </c>
      <c r="CL67" s="16">
        <f t="shared" si="1"/>
        <v>4846</v>
      </c>
      <c r="CM67" s="16">
        <f t="shared" si="1"/>
        <v>16147</v>
      </c>
      <c r="CN67" s="16">
        <f t="shared" si="1"/>
        <v>548</v>
      </c>
      <c r="CO67" s="16">
        <f t="shared" si="1"/>
        <v>6440</v>
      </c>
      <c r="CP67" s="16">
        <f t="shared" si="1"/>
        <v>116</v>
      </c>
      <c r="CQ67" s="16">
        <f t="shared" si="1"/>
        <v>3</v>
      </c>
      <c r="CR67" s="16">
        <f t="shared" si="1"/>
        <v>16</v>
      </c>
      <c r="CS67" s="16">
        <f t="shared" si="1"/>
        <v>2704</v>
      </c>
      <c r="CT67" s="16">
        <f t="shared" si="1"/>
        <v>1197</v>
      </c>
      <c r="CU67" s="16">
        <f t="shared" si="1"/>
        <v>1</v>
      </c>
      <c r="CV67" s="16">
        <f t="shared" si="1"/>
        <v>272</v>
      </c>
      <c r="CW67" s="16">
        <f t="shared" si="1"/>
        <v>10</v>
      </c>
      <c r="CX67" s="16">
        <f t="shared" si="1"/>
        <v>230</v>
      </c>
      <c r="CY67" s="16">
        <f t="shared" si="1"/>
        <v>32</v>
      </c>
      <c r="CZ67" s="16">
        <f t="shared" si="1"/>
        <v>107</v>
      </c>
      <c r="DA67" s="16">
        <f t="shared" si="1"/>
        <v>1309</v>
      </c>
      <c r="DB67" s="16">
        <f t="shared" si="1"/>
        <v>289</v>
      </c>
      <c r="DC67" s="16">
        <f t="shared" si="1"/>
        <v>39</v>
      </c>
      <c r="DD67" s="16">
        <f t="shared" si="1"/>
        <v>1376</v>
      </c>
      <c r="DE67" s="16">
        <f t="shared" si="1"/>
        <v>59</v>
      </c>
      <c r="DF67" s="16">
        <f t="shared" si="1"/>
        <v>444</v>
      </c>
      <c r="DG67" s="16">
        <f t="shared" si="1"/>
        <v>14</v>
      </c>
      <c r="DH67" s="16">
        <f t="shared" si="1"/>
        <v>7</v>
      </c>
      <c r="DI67" s="16">
        <f t="shared" si="1"/>
        <v>833</v>
      </c>
      <c r="DJ67" s="16">
        <f t="shared" si="1"/>
        <v>1330</v>
      </c>
      <c r="DK67" s="16">
        <f t="shared" si="1"/>
        <v>95</v>
      </c>
      <c r="DL67" s="16">
        <f t="shared" si="1"/>
        <v>78</v>
      </c>
      <c r="DM67" s="16">
        <f t="shared" si="1"/>
        <v>6</v>
      </c>
      <c r="DN67" s="16">
        <f t="shared" si="1"/>
        <v>355</v>
      </c>
      <c r="DO67" s="16">
        <f t="shared" si="1"/>
        <v>10</v>
      </c>
      <c r="DP67" s="16">
        <f t="shared" si="1"/>
        <v>1262</v>
      </c>
      <c r="DQ67" s="16">
        <f t="shared" si="1"/>
        <v>199</v>
      </c>
      <c r="DR67" s="16">
        <f t="shared" si="1"/>
        <v>325</v>
      </c>
      <c r="DS67" s="16">
        <f t="shared" si="1"/>
        <v>9</v>
      </c>
      <c r="DT67" s="16">
        <f t="shared" si="1"/>
        <v>583</v>
      </c>
      <c r="DU67" s="16">
        <f t="shared" si="1"/>
        <v>36</v>
      </c>
      <c r="DV67" s="16">
        <f t="shared" si="1"/>
        <v>197</v>
      </c>
      <c r="DW67" s="16">
        <f t="shared" si="1"/>
        <v>16</v>
      </c>
      <c r="DX67" s="16">
        <f t="shared" si="1"/>
        <v>2252</v>
      </c>
      <c r="DY67" s="16">
        <f t="shared" si="1"/>
        <v>37</v>
      </c>
      <c r="DZ67" s="16">
        <f t="shared" si="1"/>
        <v>6195</v>
      </c>
      <c r="EA67" s="16">
        <f t="shared" si="1"/>
        <v>508</v>
      </c>
      <c r="EB67" s="16">
        <f t="shared" ref="EB67:EK67" si="2">SUM(EB4:EB66)</f>
        <v>49</v>
      </c>
      <c r="EC67" s="16">
        <f t="shared" si="2"/>
        <v>8</v>
      </c>
      <c r="ED67" s="16">
        <f t="shared" si="2"/>
        <v>1666</v>
      </c>
      <c r="EE67" s="16">
        <f t="shared" si="2"/>
        <v>33</v>
      </c>
      <c r="EF67" s="16">
        <f t="shared" si="2"/>
        <v>2751</v>
      </c>
      <c r="EG67" s="16">
        <f t="shared" si="2"/>
        <v>54</v>
      </c>
      <c r="EH67" s="16">
        <f t="shared" si="2"/>
        <v>632</v>
      </c>
      <c r="EI67" s="16">
        <f t="shared" si="2"/>
        <v>64</v>
      </c>
      <c r="EJ67" s="16">
        <f t="shared" si="2"/>
        <v>6282</v>
      </c>
      <c r="EK67" s="16">
        <f t="shared" si="2"/>
        <v>139538</v>
      </c>
    </row>
    <row r="68" spans="1:141" x14ac:dyDescent="0.2">
      <c r="C68" s="17"/>
    </row>
    <row r="69" spans="1:141" x14ac:dyDescent="0.2">
      <c r="C69" s="17"/>
    </row>
    <row r="70" spans="1:141" x14ac:dyDescent="0.2">
      <c r="C70" s="17"/>
    </row>
  </sheetData>
  <pageMargins left="0.17" right="0.16" top="0.45" bottom="0.35" header="0.25" footer="0.2"/>
  <pageSetup scale="66" orientation="landscape" r:id="rId1"/>
  <headerFooter alignWithMargins="0">
    <oddHeader>&amp;C&amp;"Arial,Bold"OPAC Patron Requests by LOCATION and PTYPES for JANUARY, 2013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</vt:lpstr>
      <vt:lpstr>jan!Print_Titles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2013-02-04T19:59:47Z</dcterms:created>
  <dcterms:modified xsi:type="dcterms:W3CDTF">2013-02-04T20:00:13Z</dcterms:modified>
</cp:coreProperties>
</file>