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085" yWindow="105" windowWidth="17190" windowHeight="12585"/>
  </bookViews>
  <sheets>
    <sheet name="feb" sheetId="1" r:id="rId1"/>
  </sheets>
  <definedNames>
    <definedName name="_xlnm.Print_Titles" localSheetId="0">feb!$A:$B,feb!$1:$3</definedName>
  </definedNames>
  <calcPr calcId="145621"/>
</workbook>
</file>

<file path=xl/calcChain.xml><?xml version="1.0" encoding="utf-8"?>
<calcChain xmlns="http://schemas.openxmlformats.org/spreadsheetml/2006/main">
  <c r="EI71" i="1" l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EJ71" i="1" s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</calcChain>
</file>

<file path=xl/sharedStrings.xml><?xml version="1.0" encoding="utf-8"?>
<sst xmlns="http://schemas.openxmlformats.org/spreadsheetml/2006/main" count="363" uniqueCount="115">
  <si>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</si>
  <si>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</si>
  <si>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</si>
  <si>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</si>
  <si>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</si>
  <si>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</si>
  <si>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</si>
  <si>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</si>
  <si>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</si>
  <si>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</si>
  <si>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</si>
  <si>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</si>
  <si>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</si>
  <si>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</si>
  <si>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</si>
  <si>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</si>
  <si>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</si>
  <si>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</si>
  <si>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</si>
  <si>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</si>
  <si>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</si>
  <si>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</si>
  <si>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</si>
  <si>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</si>
  <si>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EHS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</si>
  <si>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</si>
  <si>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</si>
  <si>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</si>
  <si>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</si>
  <si>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</si>
  <si>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</si>
  <si>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</si>
  <si>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</si>
  <si>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</si>
  <si>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</si>
  <si>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</si>
  <si>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</si>
  <si>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</si>
  <si>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</si>
  <si>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</si>
  <si>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</si>
  <si>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</si>
  <si>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</si>
  <si>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</si>
  <si>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</si>
  <si>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</si>
  <si>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</si>
  <si>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</si>
  <si>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</si>
  <si>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</si>
  <si>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</si>
  <si>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</si>
  <si>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</si>
  <si>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</si>
  <si>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</si>
  <si>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ORS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</si>
  <si>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</si>
  <si>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</si>
  <si>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</si>
  <si>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</si>
  <si>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</si>
  <si>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</si>
  <si>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</si>
  <si>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</si>
  <si>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</si>
  <si>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</si>
  <si>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</si>
  <si>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</si>
  <si>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</si>
  <si>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</si>
  <si>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</si>
  <si>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</si>
  <si>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</si>
  <si>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</si>
  <si>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</si>
  <si>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</si>
  <si>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</si>
  <si>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</si>
  <si>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</si>
  <si>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</si>
  <si>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</si>
  <si>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</si>
  <si>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</si>
  <si>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</si>
  <si>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</si>
  <si>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</si>
  <si>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</si>
  <si>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</si>
  <si>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</si>
  <si>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</si>
  <si>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 xml:space="preserve">Long </t>
  </si>
  <si>
    <t>Local</t>
  </si>
  <si>
    <t>Youth</t>
  </si>
  <si>
    <t>Non</t>
  </si>
  <si>
    <t>EQS</t>
  </si>
  <si>
    <t>Nonres</t>
  </si>
  <si>
    <t>mbrs</t>
  </si>
  <si>
    <t>Staff/Fac</t>
  </si>
  <si>
    <t>Student</t>
  </si>
  <si>
    <t>Faculty</t>
  </si>
  <si>
    <t>DVD</t>
  </si>
  <si>
    <t>LOCATION</t>
  </si>
  <si>
    <t>Home</t>
  </si>
  <si>
    <t>term ptrn.</t>
  </si>
  <si>
    <t>use only</t>
  </si>
  <si>
    <t>Resident</t>
  </si>
  <si>
    <t>Card</t>
  </si>
  <si>
    <t>student</t>
  </si>
  <si>
    <t>intrs/vols</t>
  </si>
  <si>
    <t>guide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</si>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</sst>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74"/>
  <sheetViews>
    <sheetView tabSelected="1" zoomScaleNormal="100" workbookViewId="0">
      <selection activeCell="A2" sqref="A2"/>
    </sheetView>
  </sheetViews>
  <sheetFormatPr defaultRowHeight="12.75" x14ac:dyDescent="0.2"/>
  <cols>
    <col min="1" max="1" width="10.140625" style="11" bestFit="1" customWidth="1"/>
    <col min="2" max="2" width="10.140625" style="11" customWidth="1"/>
    <col min="3" max="6" width="8.7109375" style="11" customWidth="1"/>
    <col min="7" max="9" width="9.140625" style="11"/>
    <col min="10" max="137" width="8.7109375" style="11" customWidth="1"/>
    <col min="138" max="16384" width="9.140625" style="11"/>
  </cols>
  <sheetData>
    <row r="1" spans="1:140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27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30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39</v>
      </c>
      <c r="BS1" s="1" t="s">
        <v>40</v>
      </c>
      <c r="BT1" s="1" t="s">
        <v>41</v>
      </c>
      <c r="BU1" s="1" t="s">
        <v>41</v>
      </c>
      <c r="BV1" s="1" t="s">
        <v>42</v>
      </c>
      <c r="BW1" s="1" t="s">
        <v>42</v>
      </c>
      <c r="BX1" s="1" t="s">
        <v>43</v>
      </c>
      <c r="BY1" s="1" t="s">
        <v>43</v>
      </c>
      <c r="BZ1" s="1" t="s">
        <v>44</v>
      </c>
      <c r="CA1" s="1" t="s">
        <v>45</v>
      </c>
      <c r="CB1" s="1" t="s">
        <v>46</v>
      </c>
      <c r="CC1" s="1" t="s">
        <v>46</v>
      </c>
      <c r="CD1" s="1" t="s">
        <v>47</v>
      </c>
      <c r="CE1" s="1" t="s">
        <v>47</v>
      </c>
      <c r="CF1" s="1" t="s">
        <v>48</v>
      </c>
      <c r="CG1" s="1" t="s">
        <v>49</v>
      </c>
      <c r="CH1" s="1" t="s">
        <v>50</v>
      </c>
      <c r="CI1" s="1" t="s">
        <v>50</v>
      </c>
      <c r="CJ1" s="1" t="s">
        <v>51</v>
      </c>
      <c r="CK1" s="1" t="s">
        <v>52</v>
      </c>
      <c r="CL1" s="1" t="s">
        <v>53</v>
      </c>
      <c r="CM1" s="1" t="s">
        <v>54</v>
      </c>
      <c r="CN1" s="1" t="s">
        <v>55</v>
      </c>
      <c r="CO1" s="1" t="s">
        <v>55</v>
      </c>
      <c r="CP1" s="1" t="s">
        <v>56</v>
      </c>
      <c r="CQ1" s="1" t="s">
        <v>56</v>
      </c>
      <c r="CR1" s="1" t="s">
        <v>57</v>
      </c>
      <c r="CS1" s="1" t="s">
        <v>58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62</v>
      </c>
      <c r="DC1" s="1" t="s">
        <v>63</v>
      </c>
      <c r="DD1" s="1" t="s">
        <v>63</v>
      </c>
      <c r="DE1" s="1" t="s">
        <v>64</v>
      </c>
      <c r="DF1" s="1" t="s">
        <v>64</v>
      </c>
      <c r="DG1" s="1" t="s">
        <v>65</v>
      </c>
      <c r="DH1" s="1" t="s">
        <v>66</v>
      </c>
      <c r="DI1" s="1" t="s">
        <v>67</v>
      </c>
      <c r="DJ1" s="1" t="s">
        <v>67</v>
      </c>
      <c r="DK1" s="1" t="s">
        <v>68</v>
      </c>
      <c r="DL1" s="1" t="s">
        <v>68</v>
      </c>
      <c r="DM1" s="1" t="s">
        <v>69</v>
      </c>
      <c r="DN1" s="1" t="s">
        <v>69</v>
      </c>
      <c r="DO1" s="1" t="s">
        <v>70</v>
      </c>
      <c r="DP1" s="1" t="s">
        <v>71</v>
      </c>
      <c r="DQ1" s="1" t="s">
        <v>72</v>
      </c>
      <c r="DR1" s="1" t="s">
        <v>72</v>
      </c>
      <c r="DS1" s="1" t="s">
        <v>73</v>
      </c>
      <c r="DT1" s="1" t="s">
        <v>73</v>
      </c>
      <c r="DU1" s="1" t="s">
        <v>74</v>
      </c>
      <c r="DV1" s="1" t="s">
        <v>74</v>
      </c>
      <c r="DW1" s="1" t="s">
        <v>75</v>
      </c>
      <c r="DX1" s="1" t="s">
        <v>76</v>
      </c>
      <c r="DY1" s="1" t="s">
        <v>77</v>
      </c>
      <c r="DZ1" s="1" t="s">
        <v>77</v>
      </c>
      <c r="EA1" s="2" t="s">
        <v>78</v>
      </c>
      <c r="EB1" s="2" t="s">
        <v>78</v>
      </c>
      <c r="EC1" s="1" t="s">
        <v>79</v>
      </c>
      <c r="ED1" s="3" t="s">
        <v>79</v>
      </c>
      <c r="EE1" s="1" t="s">
        <v>80</v>
      </c>
      <c r="EF1" s="1" t="s">
        <v>80</v>
      </c>
      <c r="EG1" s="1" t="s">
        <v>81</v>
      </c>
      <c r="EH1" s="1" t="s">
        <v>81</v>
      </c>
      <c r="EI1" s="1" t="s">
        <v>82</v>
      </c>
      <c r="EJ1" s="3" t="s">
        <v>83</v>
      </c>
    </row>
    <row r="2" spans="1:140" s="6" customFormat="1" ht="12.75" customHeight="1" x14ac:dyDescent="0.2">
      <c r="A2" s="2"/>
      <c r="B2" s="2"/>
      <c r="C2" s="2" t="s">
        <v>84</v>
      </c>
      <c r="D2" s="2" t="s">
        <v>85</v>
      </c>
      <c r="E2" s="2" t="s">
        <v>86</v>
      </c>
      <c r="F2" s="2" t="s">
        <v>86</v>
      </c>
      <c r="G2" s="2" t="s">
        <v>87</v>
      </c>
      <c r="H2" s="2" t="s">
        <v>86</v>
      </c>
      <c r="I2" s="2" t="s">
        <v>88</v>
      </c>
      <c r="J2" s="2" t="s">
        <v>84</v>
      </c>
      <c r="K2" s="2" t="s">
        <v>85</v>
      </c>
      <c r="L2" s="2" t="s">
        <v>84</v>
      </c>
      <c r="M2" s="2" t="s">
        <v>85</v>
      </c>
      <c r="N2" s="2" t="s">
        <v>86</v>
      </c>
      <c r="O2" s="2" t="s">
        <v>84</v>
      </c>
      <c r="P2" s="2" t="s">
        <v>85</v>
      </c>
      <c r="Q2" s="2" t="s">
        <v>86</v>
      </c>
      <c r="R2" s="2" t="s">
        <v>84</v>
      </c>
      <c r="S2" s="2" t="s">
        <v>85</v>
      </c>
      <c r="T2" s="2" t="s">
        <v>84</v>
      </c>
      <c r="U2" s="2" t="s">
        <v>85</v>
      </c>
      <c r="V2" s="2" t="s">
        <v>87</v>
      </c>
      <c r="W2" s="2" t="s">
        <v>84</v>
      </c>
      <c r="X2" s="2" t="s">
        <v>85</v>
      </c>
      <c r="Y2" s="2" t="s">
        <v>84</v>
      </c>
      <c r="Z2" s="2" t="s">
        <v>85</v>
      </c>
      <c r="AA2" s="2" t="s">
        <v>84</v>
      </c>
      <c r="AB2" s="2" t="s">
        <v>85</v>
      </c>
      <c r="AC2" s="2" t="s">
        <v>84</v>
      </c>
      <c r="AD2" s="2" t="s">
        <v>85</v>
      </c>
      <c r="AE2" s="2" t="s">
        <v>86</v>
      </c>
      <c r="AF2" s="2" t="s">
        <v>84</v>
      </c>
      <c r="AG2" s="2" t="s">
        <v>85</v>
      </c>
      <c r="AH2" s="2" t="s">
        <v>86</v>
      </c>
      <c r="AI2" s="2" t="s">
        <v>89</v>
      </c>
      <c r="AJ2" s="2" t="s">
        <v>84</v>
      </c>
      <c r="AK2" s="2" t="s">
        <v>85</v>
      </c>
      <c r="AL2" s="2" t="s">
        <v>86</v>
      </c>
      <c r="AM2" s="2" t="s">
        <v>84</v>
      </c>
      <c r="AN2" s="2" t="s">
        <v>85</v>
      </c>
      <c r="AO2" s="2" t="s">
        <v>86</v>
      </c>
      <c r="AP2" s="2" t="s">
        <v>90</v>
      </c>
      <c r="AQ2" s="2" t="s">
        <v>86</v>
      </c>
      <c r="AR2" s="2" t="s">
        <v>91</v>
      </c>
      <c r="AS2" s="2" t="s">
        <v>84</v>
      </c>
      <c r="AT2" s="2" t="s">
        <v>85</v>
      </c>
      <c r="AU2" s="2" t="s">
        <v>86</v>
      </c>
      <c r="AV2" s="2" t="s">
        <v>85</v>
      </c>
      <c r="AW2" s="2" t="s">
        <v>86</v>
      </c>
      <c r="AX2" s="2" t="s">
        <v>84</v>
      </c>
      <c r="AY2" s="2" t="s">
        <v>85</v>
      </c>
      <c r="AZ2" s="2" t="s">
        <v>84</v>
      </c>
      <c r="BA2" s="2" t="s">
        <v>92</v>
      </c>
      <c r="BB2" s="2" t="s">
        <v>86</v>
      </c>
      <c r="BC2" s="2" t="s">
        <v>84</v>
      </c>
      <c r="BD2" s="2" t="s">
        <v>92</v>
      </c>
      <c r="BE2" s="2" t="s">
        <v>84</v>
      </c>
      <c r="BF2" s="2" t="s">
        <v>85</v>
      </c>
      <c r="BG2" s="2" t="s">
        <v>84</v>
      </c>
      <c r="BH2" s="2" t="s">
        <v>85</v>
      </c>
      <c r="BI2" s="2" t="s">
        <v>86</v>
      </c>
      <c r="BJ2" s="2" t="s">
        <v>93</v>
      </c>
      <c r="BK2" s="2" t="s">
        <v>86</v>
      </c>
      <c r="BL2" s="2" t="s">
        <v>91</v>
      </c>
      <c r="BM2" s="2" t="s">
        <v>86</v>
      </c>
      <c r="BN2" s="2" t="s">
        <v>94</v>
      </c>
      <c r="BO2" s="2" t="s">
        <v>86</v>
      </c>
      <c r="BP2" s="2" t="s">
        <v>95</v>
      </c>
      <c r="BQ2" s="2" t="s">
        <v>84</v>
      </c>
      <c r="BR2" s="2" t="s">
        <v>85</v>
      </c>
      <c r="BS2" s="2" t="s">
        <v>86</v>
      </c>
      <c r="BT2" s="2" t="s">
        <v>86</v>
      </c>
      <c r="BU2" s="2" t="s">
        <v>88</v>
      </c>
      <c r="BV2" s="2" t="s">
        <v>84</v>
      </c>
      <c r="BW2" s="2" t="s">
        <v>85</v>
      </c>
      <c r="BX2" s="2" t="s">
        <v>96</v>
      </c>
      <c r="BY2" s="2" t="s">
        <v>97</v>
      </c>
      <c r="BZ2" s="2" t="s">
        <v>84</v>
      </c>
      <c r="CA2" s="2" t="s">
        <v>86</v>
      </c>
      <c r="CB2" s="2" t="s">
        <v>86</v>
      </c>
      <c r="CC2" s="2" t="s">
        <v>85</v>
      </c>
      <c r="CD2" s="2" t="s">
        <v>84</v>
      </c>
      <c r="CE2" s="2" t="s">
        <v>85</v>
      </c>
      <c r="CF2" s="2" t="s">
        <v>86</v>
      </c>
      <c r="CG2" s="2" t="s">
        <v>84</v>
      </c>
      <c r="CH2" s="2" t="s">
        <v>84</v>
      </c>
      <c r="CI2" s="2" t="s">
        <v>85</v>
      </c>
      <c r="CJ2" s="2" t="s">
        <v>84</v>
      </c>
      <c r="CK2" s="2" t="s">
        <v>86</v>
      </c>
      <c r="CL2" s="2" t="s">
        <v>86</v>
      </c>
      <c r="CM2" s="2" t="s">
        <v>87</v>
      </c>
      <c r="CN2" s="2" t="s">
        <v>86</v>
      </c>
      <c r="CO2" s="2" t="s">
        <v>93</v>
      </c>
      <c r="CP2" s="2" t="s">
        <v>98</v>
      </c>
      <c r="CQ2" s="2" t="s">
        <v>99</v>
      </c>
      <c r="CR2" s="2" t="s">
        <v>86</v>
      </c>
      <c r="CS2" s="2" t="s">
        <v>86</v>
      </c>
      <c r="CT2" s="2" t="s">
        <v>93</v>
      </c>
      <c r="CU2" s="2" t="s">
        <v>84</v>
      </c>
      <c r="CV2" s="2" t="s">
        <v>85</v>
      </c>
      <c r="CW2" s="2" t="s">
        <v>84</v>
      </c>
      <c r="CX2" s="2" t="s">
        <v>85</v>
      </c>
      <c r="CY2" s="2" t="s">
        <v>86</v>
      </c>
      <c r="CZ2" s="2" t="s">
        <v>100</v>
      </c>
      <c r="DA2" s="2" t="s">
        <v>84</v>
      </c>
      <c r="DB2" s="2" t="s">
        <v>85</v>
      </c>
      <c r="DC2" s="2" t="s">
        <v>84</v>
      </c>
      <c r="DD2" s="2" t="s">
        <v>85</v>
      </c>
      <c r="DE2" s="2" t="s">
        <v>84</v>
      </c>
      <c r="DF2" s="2" t="s">
        <v>85</v>
      </c>
      <c r="DG2" s="2" t="s">
        <v>84</v>
      </c>
      <c r="DH2" s="2" t="s">
        <v>86</v>
      </c>
      <c r="DI2" s="2" t="s">
        <v>84</v>
      </c>
      <c r="DJ2" s="2" t="s">
        <v>85</v>
      </c>
      <c r="DK2" s="2" t="s">
        <v>84</v>
      </c>
      <c r="DL2" s="2" t="s">
        <v>85</v>
      </c>
      <c r="DM2" s="2" t="s">
        <v>84</v>
      </c>
      <c r="DN2" s="2" t="s">
        <v>85</v>
      </c>
      <c r="DO2" s="2" t="s">
        <v>86</v>
      </c>
      <c r="DP2" s="2" t="s">
        <v>87</v>
      </c>
      <c r="DQ2" s="2" t="s">
        <v>84</v>
      </c>
      <c r="DR2" s="2" t="s">
        <v>85</v>
      </c>
      <c r="DS2" s="2" t="s">
        <v>84</v>
      </c>
      <c r="DT2" s="2" t="s">
        <v>85</v>
      </c>
      <c r="DU2" s="2" t="s">
        <v>84</v>
      </c>
      <c r="DV2" s="2" t="s">
        <v>85</v>
      </c>
      <c r="DW2" s="2" t="s">
        <v>86</v>
      </c>
      <c r="DX2" s="2" t="s">
        <v>84</v>
      </c>
      <c r="DY2" s="2" t="s">
        <v>84</v>
      </c>
      <c r="DZ2" s="2" t="s">
        <v>85</v>
      </c>
      <c r="EA2" s="1" t="s">
        <v>98</v>
      </c>
      <c r="EB2" s="1" t="s">
        <v>99</v>
      </c>
      <c r="EC2" s="2" t="s">
        <v>84</v>
      </c>
      <c r="ED2" s="5" t="s">
        <v>85</v>
      </c>
      <c r="EE2" s="2" t="s">
        <v>86</v>
      </c>
      <c r="EF2" s="2" t="s">
        <v>93</v>
      </c>
      <c r="EG2" s="2" t="s">
        <v>84</v>
      </c>
      <c r="EH2" s="2" t="s">
        <v>85</v>
      </c>
      <c r="EI2" s="2" t="s">
        <v>86</v>
      </c>
      <c r="EJ2" s="5"/>
    </row>
    <row r="3" spans="1:140" s="6" customFormat="1" ht="12.75" customHeight="1" x14ac:dyDescent="0.2">
      <c r="A3" s="2"/>
      <c r="B3" s="2" t="s">
        <v>101</v>
      </c>
      <c r="C3" s="5"/>
      <c r="D3" s="5"/>
      <c r="E3" s="5"/>
      <c r="F3" s="5"/>
      <c r="G3" s="5"/>
      <c r="H3" s="5"/>
      <c r="I3" s="5" t="s">
        <v>102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87</v>
      </c>
      <c r="AJ3" s="2"/>
      <c r="AK3" s="2"/>
      <c r="AL3" s="2"/>
      <c r="AM3" s="2"/>
      <c r="AN3" s="2"/>
      <c r="AO3" s="2"/>
      <c r="AP3" s="2" t="s">
        <v>103</v>
      </c>
      <c r="AQ3" s="2"/>
      <c r="AR3" s="2" t="s">
        <v>104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 t="s">
        <v>105</v>
      </c>
      <c r="BK3" s="2"/>
      <c r="BL3" s="2" t="s">
        <v>104</v>
      </c>
      <c r="BM3" s="2"/>
      <c r="BN3" s="2" t="s">
        <v>86</v>
      </c>
      <c r="BO3" s="2"/>
      <c r="BP3" s="2"/>
      <c r="BQ3" s="2"/>
      <c r="BR3" s="2"/>
      <c r="BS3" s="2"/>
      <c r="BT3" s="2"/>
      <c r="BU3" s="2" t="s">
        <v>106</v>
      </c>
      <c r="BV3" s="2" t="s">
        <v>107</v>
      </c>
      <c r="BW3" s="2"/>
      <c r="BX3" s="2" t="s">
        <v>108</v>
      </c>
      <c r="BY3" s="2" t="s">
        <v>109</v>
      </c>
      <c r="BZ3" s="2"/>
      <c r="CA3" s="2"/>
      <c r="CB3" s="2"/>
      <c r="CC3" s="2"/>
      <c r="CD3" s="2" t="s">
        <v>86</v>
      </c>
      <c r="CE3" s="2" t="s">
        <v>86</v>
      </c>
      <c r="CF3" s="2"/>
      <c r="CG3" s="2"/>
      <c r="CH3" s="2"/>
      <c r="CI3" s="2"/>
      <c r="CJ3" s="2"/>
      <c r="CK3" s="2"/>
      <c r="CL3" s="2"/>
      <c r="CM3" s="2"/>
      <c r="CN3" s="2"/>
      <c r="CO3" s="2" t="s">
        <v>105</v>
      </c>
      <c r="CP3" s="2"/>
      <c r="CQ3" s="2" t="s">
        <v>87</v>
      </c>
      <c r="CR3" s="2"/>
      <c r="CS3" s="2"/>
      <c r="CT3" s="2" t="s">
        <v>105</v>
      </c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 t="s">
        <v>105</v>
      </c>
      <c r="EG3" s="2"/>
      <c r="EH3" s="2"/>
      <c r="EI3" s="5"/>
      <c r="EJ3" s="5"/>
    </row>
    <row r="4" spans="1:140" x14ac:dyDescent="0.2">
      <c r="A4" s="7">
        <v>100</v>
      </c>
      <c r="B4" s="8" t="s">
        <v>110</v>
      </c>
      <c r="C4" s="9">
        <v>1062</v>
      </c>
      <c r="D4" s="9">
        <v>38</v>
      </c>
      <c r="E4" s="9">
        <v>79</v>
      </c>
      <c r="F4" s="9">
        <v>465</v>
      </c>
      <c r="G4" s="9">
        <v>12</v>
      </c>
      <c r="H4" s="9">
        <v>2312</v>
      </c>
      <c r="I4" s="9">
        <v>188</v>
      </c>
      <c r="J4" s="9">
        <v>652</v>
      </c>
      <c r="K4" s="9">
        <v>76</v>
      </c>
      <c r="L4" s="9">
        <v>421</v>
      </c>
      <c r="M4" s="9">
        <v>112</v>
      </c>
      <c r="N4" s="9">
        <v>16</v>
      </c>
      <c r="O4" s="9">
        <v>232</v>
      </c>
      <c r="P4" s="9">
        <v>6</v>
      </c>
      <c r="Q4" s="9">
        <v>54</v>
      </c>
      <c r="R4" s="9">
        <v>494</v>
      </c>
      <c r="S4" s="9">
        <v>85</v>
      </c>
      <c r="T4" s="9">
        <v>1569</v>
      </c>
      <c r="U4" s="9">
        <v>166</v>
      </c>
      <c r="V4" s="9">
        <v>54</v>
      </c>
      <c r="W4" s="9">
        <v>47</v>
      </c>
      <c r="X4" s="9">
        <v>2</v>
      </c>
      <c r="Y4" s="9">
        <v>472</v>
      </c>
      <c r="Z4" s="9">
        <v>43</v>
      </c>
      <c r="AA4" s="9">
        <v>410</v>
      </c>
      <c r="AB4" s="9">
        <v>10</v>
      </c>
      <c r="AC4" s="9">
        <v>1204</v>
      </c>
      <c r="AD4" s="9">
        <v>277</v>
      </c>
      <c r="AE4" s="9">
        <v>0</v>
      </c>
      <c r="AF4" s="9">
        <v>761</v>
      </c>
      <c r="AG4" s="9">
        <v>24</v>
      </c>
      <c r="AH4" s="9">
        <v>980</v>
      </c>
      <c r="AI4" s="9">
        <v>115</v>
      </c>
      <c r="AJ4" s="9">
        <v>341</v>
      </c>
      <c r="AK4" s="9">
        <v>21</v>
      </c>
      <c r="AL4" s="9">
        <v>7473</v>
      </c>
      <c r="AM4" s="9">
        <v>230</v>
      </c>
      <c r="AN4" s="9">
        <v>18</v>
      </c>
      <c r="AO4" s="9">
        <v>7256</v>
      </c>
      <c r="AP4" s="9">
        <v>26</v>
      </c>
      <c r="AQ4" s="9">
        <v>1528</v>
      </c>
      <c r="AR4" s="9">
        <v>172</v>
      </c>
      <c r="AS4" s="9">
        <v>1559</v>
      </c>
      <c r="AT4" s="9">
        <v>153</v>
      </c>
      <c r="AU4" s="9">
        <v>1063</v>
      </c>
      <c r="AV4" s="9">
        <v>49</v>
      </c>
      <c r="AW4" s="9">
        <v>1277</v>
      </c>
      <c r="AX4" s="9">
        <v>1049</v>
      </c>
      <c r="AY4" s="9">
        <v>81</v>
      </c>
      <c r="AZ4" s="9">
        <v>3156</v>
      </c>
      <c r="BA4" s="9">
        <v>291</v>
      </c>
      <c r="BB4" s="9">
        <v>992</v>
      </c>
      <c r="BC4" s="9">
        <v>574</v>
      </c>
      <c r="BD4" s="9">
        <v>175</v>
      </c>
      <c r="BE4" s="9">
        <v>272</v>
      </c>
      <c r="BF4" s="9">
        <v>7</v>
      </c>
      <c r="BG4" s="9">
        <v>1846</v>
      </c>
      <c r="BH4" s="9">
        <v>97</v>
      </c>
      <c r="BI4" s="9">
        <v>44</v>
      </c>
      <c r="BJ4" s="9">
        <v>191</v>
      </c>
      <c r="BK4" s="9">
        <v>206</v>
      </c>
      <c r="BL4" s="9">
        <v>7</v>
      </c>
      <c r="BM4" s="9">
        <v>3235</v>
      </c>
      <c r="BN4" s="9">
        <v>71</v>
      </c>
      <c r="BO4" s="9">
        <v>5410</v>
      </c>
      <c r="BP4" s="9">
        <v>926</v>
      </c>
      <c r="BQ4" s="9">
        <v>94</v>
      </c>
      <c r="BR4" s="9">
        <v>18</v>
      </c>
      <c r="BS4" s="9">
        <v>2638</v>
      </c>
      <c r="BT4" s="9">
        <v>1415</v>
      </c>
      <c r="BU4" s="9">
        <v>4</v>
      </c>
      <c r="BV4" s="9">
        <v>263</v>
      </c>
      <c r="BW4" s="9">
        <v>18</v>
      </c>
      <c r="BX4" s="9">
        <v>1</v>
      </c>
      <c r="BY4" s="9">
        <v>19</v>
      </c>
      <c r="BZ4" s="9">
        <v>39</v>
      </c>
      <c r="CA4" s="9">
        <v>535</v>
      </c>
      <c r="CB4" s="9">
        <v>141</v>
      </c>
      <c r="CC4" s="9">
        <v>31</v>
      </c>
      <c r="CD4" s="9">
        <v>343</v>
      </c>
      <c r="CE4" s="9">
        <v>146</v>
      </c>
      <c r="CF4" s="9">
        <v>964</v>
      </c>
      <c r="CG4" s="9">
        <v>153</v>
      </c>
      <c r="CH4" s="9">
        <v>735</v>
      </c>
      <c r="CI4" s="9">
        <v>242</v>
      </c>
      <c r="CJ4" s="9">
        <v>486</v>
      </c>
      <c r="CK4" s="9">
        <v>3495</v>
      </c>
      <c r="CL4" s="9">
        <v>12660</v>
      </c>
      <c r="CM4" s="9">
        <v>443</v>
      </c>
      <c r="CN4" s="9">
        <v>2034</v>
      </c>
      <c r="CO4" s="9">
        <v>10</v>
      </c>
      <c r="CP4" s="9">
        <v>3</v>
      </c>
      <c r="CQ4" s="9">
        <v>20</v>
      </c>
      <c r="CR4" s="9">
        <v>2173</v>
      </c>
      <c r="CS4" s="9">
        <v>1095</v>
      </c>
      <c r="CT4" s="9">
        <v>4</v>
      </c>
      <c r="CU4" s="9">
        <v>210</v>
      </c>
      <c r="CV4" s="9">
        <v>4</v>
      </c>
      <c r="CW4" s="9">
        <v>289</v>
      </c>
      <c r="CX4" s="9">
        <v>14</v>
      </c>
      <c r="CY4" s="9">
        <v>92</v>
      </c>
      <c r="CZ4" s="9">
        <v>1194</v>
      </c>
      <c r="DA4" s="9">
        <v>232</v>
      </c>
      <c r="DB4" s="9">
        <v>23</v>
      </c>
      <c r="DC4" s="9">
        <v>1139</v>
      </c>
      <c r="DD4" s="9">
        <v>45</v>
      </c>
      <c r="DE4" s="9">
        <v>328</v>
      </c>
      <c r="DF4" s="9">
        <v>14</v>
      </c>
      <c r="DG4" s="9">
        <v>4</v>
      </c>
      <c r="DH4" s="9">
        <v>575</v>
      </c>
      <c r="DI4" s="9">
        <v>1134</v>
      </c>
      <c r="DJ4" s="9">
        <v>49</v>
      </c>
      <c r="DK4" s="9">
        <v>81</v>
      </c>
      <c r="DL4" s="9">
        <v>1</v>
      </c>
      <c r="DM4" s="9">
        <v>341</v>
      </c>
      <c r="DN4" s="9">
        <v>6</v>
      </c>
      <c r="DO4" s="9">
        <v>1079</v>
      </c>
      <c r="DP4" s="9">
        <v>140</v>
      </c>
      <c r="DQ4" s="9">
        <v>232</v>
      </c>
      <c r="DR4" s="9">
        <v>17</v>
      </c>
      <c r="DS4" s="9">
        <v>512</v>
      </c>
      <c r="DT4" s="9">
        <v>90</v>
      </c>
      <c r="DU4" s="9">
        <v>199</v>
      </c>
      <c r="DV4" s="9">
        <v>17</v>
      </c>
      <c r="DW4" s="9">
        <v>1892</v>
      </c>
      <c r="DX4" s="9">
        <v>40</v>
      </c>
      <c r="DY4" s="9">
        <v>5715</v>
      </c>
      <c r="DZ4" s="9">
        <v>298</v>
      </c>
      <c r="EA4" s="9">
        <v>82</v>
      </c>
      <c r="EB4" s="9">
        <v>7</v>
      </c>
      <c r="EC4" s="9">
        <v>1471</v>
      </c>
      <c r="ED4" s="9">
        <v>19</v>
      </c>
      <c r="EE4" s="9">
        <v>2300</v>
      </c>
      <c r="EF4" s="9">
        <v>30</v>
      </c>
      <c r="EG4" s="9">
        <v>420</v>
      </c>
      <c r="EH4" s="9">
        <v>36</v>
      </c>
      <c r="EI4" s="9">
        <v>5646</v>
      </c>
      <c r="EJ4" s="10">
        <f t="shared" ref="EJ4:EJ67" si="0">SUM(C4:EI4)</f>
        <v>108473</v>
      </c>
    </row>
    <row r="5" spans="1:140" x14ac:dyDescent="0.2">
      <c r="A5" s="7">
        <v>104</v>
      </c>
      <c r="B5" s="8" t="s">
        <v>2</v>
      </c>
      <c r="C5" s="9">
        <v>20</v>
      </c>
      <c r="D5" s="9">
        <v>4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10">
        <f t="shared" si="0"/>
        <v>24</v>
      </c>
    </row>
    <row r="6" spans="1:140" x14ac:dyDescent="0.2">
      <c r="A6" s="7">
        <v>134</v>
      </c>
      <c r="B6" s="8" t="s">
        <v>111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89</v>
      </c>
      <c r="K6" s="9">
        <v>220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10">
        <f t="shared" si="0"/>
        <v>309</v>
      </c>
    </row>
    <row r="7" spans="1:140" x14ac:dyDescent="0.2">
      <c r="A7" s="7">
        <v>144</v>
      </c>
      <c r="B7" s="8" t="s">
        <v>7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7</v>
      </c>
      <c r="M7" s="9">
        <v>2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10">
        <f t="shared" si="0"/>
        <v>9</v>
      </c>
    </row>
    <row r="8" spans="1:140" x14ac:dyDescent="0.2">
      <c r="A8" s="7">
        <v>164</v>
      </c>
      <c r="B8" s="8" t="s">
        <v>9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52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1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10">
        <f t="shared" si="0"/>
        <v>54</v>
      </c>
    </row>
    <row r="9" spans="1:140" x14ac:dyDescent="0.2">
      <c r="A9" s="7">
        <v>184</v>
      </c>
      <c r="B9" s="8" t="s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1</v>
      </c>
      <c r="U9" s="9">
        <v>6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0</v>
      </c>
      <c r="EJ9" s="10">
        <f t="shared" si="0"/>
        <v>7</v>
      </c>
    </row>
    <row r="10" spans="1:140" x14ac:dyDescent="0.2">
      <c r="A10" s="7">
        <v>204</v>
      </c>
      <c r="B10" s="8" t="s">
        <v>15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105</v>
      </c>
      <c r="Z10" s="9">
        <v>13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0</v>
      </c>
      <c r="EH10" s="9">
        <v>0</v>
      </c>
      <c r="EI10" s="9">
        <v>0</v>
      </c>
      <c r="EJ10" s="10">
        <f t="shared" si="0"/>
        <v>118</v>
      </c>
    </row>
    <row r="11" spans="1:140" x14ac:dyDescent="0.2">
      <c r="A11" s="7">
        <v>214</v>
      </c>
      <c r="B11" s="8" t="s">
        <v>16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25</v>
      </c>
      <c r="AB11" s="9">
        <v>1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3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9">
        <v>0</v>
      </c>
      <c r="EH11" s="9">
        <v>0</v>
      </c>
      <c r="EI11" s="9">
        <v>0</v>
      </c>
      <c r="EJ11" s="10">
        <f t="shared" si="0"/>
        <v>29</v>
      </c>
    </row>
    <row r="12" spans="1:140" x14ac:dyDescent="0.2">
      <c r="A12" s="7">
        <v>224</v>
      </c>
      <c r="B12" s="8" t="s">
        <v>17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9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267</v>
      </c>
      <c r="AD12" s="9">
        <v>247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9">
        <v>0</v>
      </c>
      <c r="EJ12" s="10">
        <f t="shared" si="0"/>
        <v>523</v>
      </c>
    </row>
    <row r="13" spans="1:140" x14ac:dyDescent="0.2">
      <c r="A13" s="7">
        <v>234</v>
      </c>
      <c r="B13" s="8" t="s">
        <v>18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7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1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9">
        <v>0</v>
      </c>
      <c r="EI13" s="9">
        <v>0</v>
      </c>
      <c r="EJ13" s="10">
        <f t="shared" si="0"/>
        <v>8</v>
      </c>
    </row>
    <row r="14" spans="1:140" x14ac:dyDescent="0.2">
      <c r="A14" s="7">
        <v>244</v>
      </c>
      <c r="B14" s="8" t="s">
        <v>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11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6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9">
        <v>0</v>
      </c>
      <c r="EI14" s="9">
        <v>0</v>
      </c>
      <c r="EJ14" s="10">
        <f t="shared" si="0"/>
        <v>17</v>
      </c>
    </row>
    <row r="15" spans="1:140" x14ac:dyDescent="0.2">
      <c r="A15" s="7">
        <v>254</v>
      </c>
      <c r="B15" s="8" t="s">
        <v>20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36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10">
        <f t="shared" si="0"/>
        <v>36</v>
      </c>
    </row>
    <row r="16" spans="1:140" x14ac:dyDescent="0.2">
      <c r="A16" s="7">
        <v>264</v>
      </c>
      <c r="B16" s="8" t="s">
        <v>21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29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2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9">
        <v>0</v>
      </c>
      <c r="EI16" s="9">
        <v>0</v>
      </c>
      <c r="EJ16" s="10">
        <f t="shared" si="0"/>
        <v>31</v>
      </c>
    </row>
    <row r="17" spans="1:140" x14ac:dyDescent="0.2">
      <c r="A17" s="7">
        <v>284</v>
      </c>
      <c r="B17" s="8" t="s">
        <v>22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391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1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9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1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26</v>
      </c>
      <c r="EF17" s="9">
        <v>0</v>
      </c>
      <c r="EG17" s="9">
        <v>0</v>
      </c>
      <c r="EH17" s="9">
        <v>0</v>
      </c>
      <c r="EI17" s="9">
        <v>3</v>
      </c>
      <c r="EJ17" s="10">
        <f t="shared" si="0"/>
        <v>431</v>
      </c>
    </row>
    <row r="18" spans="1:140" x14ac:dyDescent="0.2">
      <c r="A18" s="7">
        <v>294</v>
      </c>
      <c r="B18" s="8" t="s">
        <v>23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45</v>
      </c>
      <c r="AN18" s="9">
        <v>14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1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9">
        <v>0</v>
      </c>
      <c r="EG18" s="9">
        <v>0</v>
      </c>
      <c r="EH18" s="9">
        <v>0</v>
      </c>
      <c r="EI18" s="9">
        <v>0</v>
      </c>
      <c r="EJ18" s="10">
        <f t="shared" si="0"/>
        <v>60</v>
      </c>
    </row>
    <row r="19" spans="1:140" x14ac:dyDescent="0.2">
      <c r="A19" s="7">
        <v>304</v>
      </c>
      <c r="B19" s="8" t="s">
        <v>24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1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5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2</v>
      </c>
      <c r="AM19" s="9">
        <v>0</v>
      </c>
      <c r="AN19" s="9">
        <v>0</v>
      </c>
      <c r="AO19" s="9">
        <v>437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1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1</v>
      </c>
      <c r="CI19" s="9">
        <v>0</v>
      </c>
      <c r="CJ19" s="9">
        <v>3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1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1</v>
      </c>
      <c r="EJ19" s="10">
        <f t="shared" si="0"/>
        <v>452</v>
      </c>
    </row>
    <row r="20" spans="1:140" x14ac:dyDescent="0.2">
      <c r="A20" s="7">
        <v>305</v>
      </c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54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10">
        <f t="shared" si="0"/>
        <v>54</v>
      </c>
    </row>
    <row r="21" spans="1:140" x14ac:dyDescent="0.2">
      <c r="A21" s="7">
        <v>314</v>
      </c>
      <c r="B21" s="8" t="s">
        <v>25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263</v>
      </c>
      <c r="AR21" s="9">
        <v>54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1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1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9">
        <v>0</v>
      </c>
      <c r="EI21" s="9">
        <v>0</v>
      </c>
      <c r="EJ21" s="10">
        <f t="shared" si="0"/>
        <v>319</v>
      </c>
    </row>
    <row r="22" spans="1:140" x14ac:dyDescent="0.2">
      <c r="A22" s="7">
        <v>324</v>
      </c>
      <c r="B22" s="8" t="s">
        <v>26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199</v>
      </c>
      <c r="AT22" s="9">
        <v>9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1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10">
        <f t="shared" si="0"/>
        <v>209</v>
      </c>
    </row>
    <row r="23" spans="1:140" x14ac:dyDescent="0.2">
      <c r="A23" s="7">
        <v>334</v>
      </c>
      <c r="B23" s="8" t="s">
        <v>27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1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167</v>
      </c>
      <c r="AV23" s="9">
        <v>24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10">
        <f t="shared" si="0"/>
        <v>192</v>
      </c>
    </row>
    <row r="24" spans="1:140" x14ac:dyDescent="0.2">
      <c r="A24" s="7">
        <v>354</v>
      </c>
      <c r="B24" s="8" t="s">
        <v>28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4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46</v>
      </c>
      <c r="AX24" s="9">
        <v>0</v>
      </c>
      <c r="AY24" s="9">
        <v>0</v>
      </c>
      <c r="AZ24" s="9">
        <v>0</v>
      </c>
      <c r="BA24" s="9">
        <v>0</v>
      </c>
      <c r="BB24" s="9">
        <v>2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10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1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9">
        <v>0</v>
      </c>
      <c r="EJ24" s="10">
        <f t="shared" si="0"/>
        <v>63</v>
      </c>
    </row>
    <row r="25" spans="1:140" x14ac:dyDescent="0.2">
      <c r="A25" s="7">
        <v>364</v>
      </c>
      <c r="B25" s="8" t="s">
        <v>29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1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118</v>
      </c>
      <c r="AY25" s="9">
        <v>4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2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0</v>
      </c>
      <c r="EG25" s="9">
        <v>0</v>
      </c>
      <c r="EH25" s="9">
        <v>0</v>
      </c>
      <c r="EI25" s="9">
        <v>0</v>
      </c>
      <c r="EJ25" s="10">
        <f t="shared" si="0"/>
        <v>125</v>
      </c>
    </row>
    <row r="26" spans="1:140" x14ac:dyDescent="0.2">
      <c r="A26" s="7">
        <v>374</v>
      </c>
      <c r="B26" s="8" t="s">
        <v>30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31</v>
      </c>
      <c r="BA26" s="9">
        <v>1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9">
        <v>0</v>
      </c>
      <c r="EH26" s="9">
        <v>0</v>
      </c>
      <c r="EI26" s="9">
        <v>0</v>
      </c>
      <c r="EJ26" s="10">
        <f t="shared" si="0"/>
        <v>32</v>
      </c>
    </row>
    <row r="27" spans="1:140" x14ac:dyDescent="0.2">
      <c r="A27" s="7">
        <v>384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2</v>
      </c>
      <c r="AX27" s="9">
        <v>0</v>
      </c>
      <c r="AY27" s="9">
        <v>0</v>
      </c>
      <c r="AZ27" s="9">
        <v>0</v>
      </c>
      <c r="BA27" s="9">
        <v>0</v>
      </c>
      <c r="BB27" s="9">
        <v>177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3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9">
        <v>0</v>
      </c>
      <c r="EI27" s="9">
        <v>0</v>
      </c>
      <c r="EJ27" s="10">
        <f t="shared" si="0"/>
        <v>182</v>
      </c>
    </row>
    <row r="28" spans="1:140" x14ac:dyDescent="0.2">
      <c r="A28" s="7">
        <v>394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17</v>
      </c>
      <c r="BD28" s="9">
        <v>5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9">
        <v>0</v>
      </c>
      <c r="EH28" s="9">
        <v>0</v>
      </c>
      <c r="EI28" s="9">
        <v>0</v>
      </c>
      <c r="EJ28" s="10">
        <f t="shared" si="0"/>
        <v>22</v>
      </c>
    </row>
    <row r="29" spans="1:140" x14ac:dyDescent="0.2">
      <c r="A29" s="7">
        <v>414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1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1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122</v>
      </c>
      <c r="BH29" s="9">
        <v>1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1</v>
      </c>
      <c r="BP29" s="9">
        <v>0</v>
      </c>
      <c r="BQ29" s="9">
        <v>0</v>
      </c>
      <c r="BR29" s="9">
        <v>0</v>
      </c>
      <c r="BS29" s="9">
        <v>3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2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1</v>
      </c>
      <c r="EF29" s="9">
        <v>0</v>
      </c>
      <c r="EG29" s="9">
        <v>0</v>
      </c>
      <c r="EH29" s="9">
        <v>0</v>
      </c>
      <c r="EI29" s="9">
        <v>0</v>
      </c>
      <c r="EJ29" s="10">
        <f t="shared" si="0"/>
        <v>132</v>
      </c>
    </row>
    <row r="30" spans="1:140" x14ac:dyDescent="0.2">
      <c r="A30" s="7">
        <v>424</v>
      </c>
      <c r="B30" s="8" t="s">
        <v>35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4</v>
      </c>
      <c r="BJ30" s="9">
        <v>4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9">
        <v>0</v>
      </c>
      <c r="EH30" s="9">
        <v>0</v>
      </c>
      <c r="EI30" s="9">
        <v>0</v>
      </c>
      <c r="EJ30" s="10">
        <f t="shared" si="0"/>
        <v>8</v>
      </c>
    </row>
    <row r="31" spans="1:140" x14ac:dyDescent="0.2">
      <c r="A31" s="7">
        <v>434</v>
      </c>
      <c r="B31" s="8" t="s">
        <v>36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13</v>
      </c>
      <c r="S31" s="9">
        <v>2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70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9">
        <v>0</v>
      </c>
      <c r="EG31" s="9">
        <v>0</v>
      </c>
      <c r="EH31" s="9">
        <v>0</v>
      </c>
      <c r="EI31" s="9">
        <v>0</v>
      </c>
      <c r="EJ31" s="10">
        <f t="shared" si="0"/>
        <v>85</v>
      </c>
    </row>
    <row r="32" spans="1:140" x14ac:dyDescent="0.2">
      <c r="A32" s="7">
        <v>444</v>
      </c>
      <c r="B32" s="8" t="s">
        <v>37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2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11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9">
        <v>0</v>
      </c>
      <c r="EJ32" s="10">
        <f t="shared" si="0"/>
        <v>13</v>
      </c>
    </row>
    <row r="33" spans="1:140" x14ac:dyDescent="0.2">
      <c r="A33" s="7">
        <v>454</v>
      </c>
      <c r="B33" s="8" t="s">
        <v>38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1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29</v>
      </c>
      <c r="BP33" s="9">
        <v>14</v>
      </c>
      <c r="BQ33" s="9">
        <v>0</v>
      </c>
      <c r="BR33" s="9">
        <v>0</v>
      </c>
      <c r="BS33" s="9">
        <v>2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9">
        <v>0</v>
      </c>
      <c r="EH33" s="9">
        <v>0</v>
      </c>
      <c r="EI33" s="9">
        <v>0</v>
      </c>
      <c r="EJ33" s="10">
        <f t="shared" si="0"/>
        <v>46</v>
      </c>
    </row>
    <row r="34" spans="1:140" x14ac:dyDescent="0.2">
      <c r="A34" s="7">
        <v>464</v>
      </c>
      <c r="B34" s="8" t="s">
        <v>39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4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10">
        <f t="shared" si="0"/>
        <v>4</v>
      </c>
    </row>
    <row r="35" spans="1:140" x14ac:dyDescent="0.2">
      <c r="A35" s="7">
        <v>474</v>
      </c>
      <c r="B35" s="8" t="s">
        <v>40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5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20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10">
        <f t="shared" si="0"/>
        <v>25</v>
      </c>
    </row>
    <row r="36" spans="1:140" x14ac:dyDescent="0.2">
      <c r="A36" s="7">
        <v>494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81</v>
      </c>
      <c r="BW36" s="9">
        <v>1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9">
        <v>0</v>
      </c>
      <c r="EI36" s="9">
        <v>0</v>
      </c>
      <c r="EJ36" s="10">
        <f t="shared" si="0"/>
        <v>82</v>
      </c>
    </row>
    <row r="37" spans="1:140" x14ac:dyDescent="0.2">
      <c r="A37" s="7">
        <v>504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1</v>
      </c>
      <c r="BW37" s="9">
        <v>0</v>
      </c>
      <c r="BX37" s="9">
        <v>0</v>
      </c>
      <c r="BY37" s="9">
        <v>0</v>
      </c>
      <c r="BZ37" s="9">
        <v>3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9">
        <v>0</v>
      </c>
      <c r="EH37" s="9">
        <v>0</v>
      </c>
      <c r="EI37" s="9">
        <v>0</v>
      </c>
      <c r="EJ37" s="10">
        <f t="shared" si="0"/>
        <v>4</v>
      </c>
    </row>
    <row r="38" spans="1:140" x14ac:dyDescent="0.2">
      <c r="A38" s="7">
        <v>514</v>
      </c>
      <c r="B38" s="8" t="s">
        <v>45</v>
      </c>
      <c r="C38" s="9">
        <v>3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3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1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29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9">
        <v>0</v>
      </c>
      <c r="EI38" s="9">
        <v>0</v>
      </c>
      <c r="EJ38" s="10">
        <f t="shared" si="0"/>
        <v>36</v>
      </c>
    </row>
    <row r="39" spans="1:140" x14ac:dyDescent="0.2">
      <c r="A39" s="7">
        <v>524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4</v>
      </c>
      <c r="BC39" s="9">
        <v>0</v>
      </c>
      <c r="BD39" s="9">
        <v>0</v>
      </c>
      <c r="BE39" s="9">
        <v>5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11</v>
      </c>
      <c r="CC39" s="9">
        <v>1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7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9">
        <v>0</v>
      </c>
      <c r="EH39" s="9">
        <v>0</v>
      </c>
      <c r="EI39" s="9">
        <v>0</v>
      </c>
      <c r="EJ39" s="10">
        <f t="shared" si="0"/>
        <v>28</v>
      </c>
    </row>
    <row r="40" spans="1:140" x14ac:dyDescent="0.2">
      <c r="A40" s="7">
        <v>545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1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98</v>
      </c>
      <c r="CE40" s="9">
        <v>46</v>
      </c>
      <c r="CF40" s="9">
        <v>0</v>
      </c>
      <c r="CG40" s="9">
        <v>0</v>
      </c>
      <c r="CH40" s="9">
        <v>1</v>
      </c>
      <c r="CI40" s="9">
        <v>0</v>
      </c>
      <c r="CJ40" s="9">
        <v>0</v>
      </c>
      <c r="CK40" s="9">
        <v>0</v>
      </c>
      <c r="CL40" s="9">
        <v>8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9">
        <v>0</v>
      </c>
      <c r="EH40" s="9">
        <v>0</v>
      </c>
      <c r="EI40" s="9">
        <v>0</v>
      </c>
      <c r="EJ40" s="10">
        <f t="shared" si="0"/>
        <v>154</v>
      </c>
    </row>
    <row r="41" spans="1:140" x14ac:dyDescent="0.2">
      <c r="A41" s="7">
        <v>554</v>
      </c>
      <c r="B41" s="8" t="s">
        <v>48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15</v>
      </c>
      <c r="BC41" s="9">
        <v>2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2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176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7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3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9">
        <v>0</v>
      </c>
      <c r="EG41" s="9">
        <v>0</v>
      </c>
      <c r="EH41" s="9">
        <v>0</v>
      </c>
      <c r="EI41" s="9">
        <v>0</v>
      </c>
      <c r="EJ41" s="10">
        <f t="shared" si="0"/>
        <v>205</v>
      </c>
    </row>
    <row r="42" spans="1:140" x14ac:dyDescent="0.2">
      <c r="A42" s="7">
        <v>564</v>
      </c>
      <c r="B42" s="8" t="s">
        <v>49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10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0</v>
      </c>
      <c r="EG42" s="9">
        <v>0</v>
      </c>
      <c r="EH42" s="9">
        <v>0</v>
      </c>
      <c r="EI42" s="9">
        <v>0</v>
      </c>
      <c r="EJ42" s="10">
        <f t="shared" si="0"/>
        <v>10</v>
      </c>
    </row>
    <row r="43" spans="1:140" x14ac:dyDescent="0.2">
      <c r="A43" s="7">
        <v>574</v>
      </c>
      <c r="B43" s="8" t="s">
        <v>50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65</v>
      </c>
      <c r="CI43" s="9">
        <v>35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9">
        <v>0</v>
      </c>
      <c r="EG43" s="9">
        <v>0</v>
      </c>
      <c r="EH43" s="9">
        <v>0</v>
      </c>
      <c r="EI43" s="9">
        <v>0</v>
      </c>
      <c r="EJ43" s="10">
        <f t="shared" si="0"/>
        <v>100</v>
      </c>
    </row>
    <row r="44" spans="1:140" x14ac:dyDescent="0.2">
      <c r="A44" s="7">
        <v>584</v>
      </c>
      <c r="B44" s="8" t="s">
        <v>51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1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10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9">
        <v>0</v>
      </c>
      <c r="EG44" s="9">
        <v>0</v>
      </c>
      <c r="EH44" s="9">
        <v>0</v>
      </c>
      <c r="EI44" s="9">
        <v>0</v>
      </c>
      <c r="EJ44" s="10">
        <f t="shared" si="0"/>
        <v>11</v>
      </c>
    </row>
    <row r="45" spans="1:140" x14ac:dyDescent="0.2">
      <c r="A45" s="7">
        <v>604</v>
      </c>
      <c r="B45" s="8" t="s">
        <v>52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</v>
      </c>
      <c r="I45" s="9">
        <v>0</v>
      </c>
      <c r="J45" s="9">
        <v>11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6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60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1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852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1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1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9">
        <v>0</v>
      </c>
      <c r="EG45" s="9">
        <v>0</v>
      </c>
      <c r="EH45" s="9">
        <v>0</v>
      </c>
      <c r="EI45" s="9">
        <v>0</v>
      </c>
      <c r="EJ45" s="10">
        <f t="shared" si="0"/>
        <v>933</v>
      </c>
    </row>
    <row r="46" spans="1:140" x14ac:dyDescent="0.2">
      <c r="A46" s="7">
        <v>624</v>
      </c>
      <c r="B46" s="8" t="s">
        <v>56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1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9">
        <v>0</v>
      </c>
      <c r="EH46" s="9">
        <v>0</v>
      </c>
      <c r="EI46" s="9">
        <v>0</v>
      </c>
      <c r="EJ46" s="10">
        <f t="shared" si="0"/>
        <v>1</v>
      </c>
    </row>
    <row r="47" spans="1:140" x14ac:dyDescent="0.2">
      <c r="A47" s="7">
        <v>634</v>
      </c>
      <c r="B47" s="8" t="s">
        <v>57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3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4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1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1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249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2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8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9">
        <v>0</v>
      </c>
      <c r="EH47" s="9">
        <v>0</v>
      </c>
      <c r="EI47" s="9">
        <v>0</v>
      </c>
      <c r="EJ47" s="10">
        <f t="shared" si="0"/>
        <v>268</v>
      </c>
    </row>
    <row r="48" spans="1:140" x14ac:dyDescent="0.2">
      <c r="A48" s="7">
        <v>654</v>
      </c>
      <c r="B48" s="8" t="s">
        <v>59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3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9">
        <v>0</v>
      </c>
      <c r="EG48" s="9">
        <v>0</v>
      </c>
      <c r="EH48" s="9">
        <v>0</v>
      </c>
      <c r="EI48" s="9">
        <v>0</v>
      </c>
      <c r="EJ48" s="10">
        <f t="shared" si="0"/>
        <v>3</v>
      </c>
    </row>
    <row r="49" spans="1:140" x14ac:dyDescent="0.2">
      <c r="A49" s="7">
        <v>664</v>
      </c>
      <c r="B49" s="8" t="s">
        <v>60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22</v>
      </c>
      <c r="CX49" s="9">
        <v>2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9">
        <v>0</v>
      </c>
      <c r="EH49" s="9">
        <v>0</v>
      </c>
      <c r="EI49" s="9">
        <v>0</v>
      </c>
      <c r="EJ49" s="10">
        <f t="shared" si="0"/>
        <v>24</v>
      </c>
    </row>
    <row r="50" spans="1:140" x14ac:dyDescent="0.2">
      <c r="A50" s="7">
        <v>674</v>
      </c>
      <c r="B50" s="8" t="s">
        <v>61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3</v>
      </c>
      <c r="CZ50" s="9">
        <v>79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1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9">
        <v>0</v>
      </c>
      <c r="EG50" s="9">
        <v>1</v>
      </c>
      <c r="EH50" s="9">
        <v>0</v>
      </c>
      <c r="EI50" s="9">
        <v>0</v>
      </c>
      <c r="EJ50" s="10">
        <f t="shared" si="0"/>
        <v>84</v>
      </c>
    </row>
    <row r="51" spans="1:140" x14ac:dyDescent="0.2">
      <c r="A51" s="7">
        <v>694</v>
      </c>
      <c r="B51" s="8" t="s">
        <v>63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1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1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106</v>
      </c>
      <c r="DD51" s="9">
        <v>1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0</v>
      </c>
      <c r="EF51" s="9">
        <v>0</v>
      </c>
      <c r="EG51" s="9">
        <v>0</v>
      </c>
      <c r="EH51" s="9">
        <v>0</v>
      </c>
      <c r="EI51" s="9">
        <v>0</v>
      </c>
      <c r="EJ51" s="10">
        <f t="shared" si="0"/>
        <v>109</v>
      </c>
    </row>
    <row r="52" spans="1:140" x14ac:dyDescent="0.2">
      <c r="A52" s="7">
        <v>704</v>
      </c>
      <c r="B52" s="8" t="s">
        <v>64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32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9">
        <v>0</v>
      </c>
      <c r="EH52" s="9">
        <v>0</v>
      </c>
      <c r="EI52" s="9">
        <v>0</v>
      </c>
      <c r="EJ52" s="10">
        <f t="shared" si="0"/>
        <v>32</v>
      </c>
    </row>
    <row r="53" spans="1:140" x14ac:dyDescent="0.2">
      <c r="A53" s="7">
        <v>724</v>
      </c>
      <c r="B53" s="8" t="s">
        <v>66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71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9">
        <v>0</v>
      </c>
      <c r="EG53" s="9">
        <v>0</v>
      </c>
      <c r="EH53" s="9">
        <v>0</v>
      </c>
      <c r="EI53" s="9">
        <v>0</v>
      </c>
      <c r="EJ53" s="10">
        <f t="shared" si="0"/>
        <v>71</v>
      </c>
    </row>
    <row r="54" spans="1:140" x14ac:dyDescent="0.2">
      <c r="A54" s="7">
        <v>734</v>
      </c>
      <c r="B54" s="8" t="s">
        <v>67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9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9">
        <v>0</v>
      </c>
      <c r="EI54" s="9">
        <v>0</v>
      </c>
      <c r="EJ54" s="10">
        <f t="shared" si="0"/>
        <v>9</v>
      </c>
    </row>
    <row r="55" spans="1:140" x14ac:dyDescent="0.2">
      <c r="A55" s="7">
        <v>744</v>
      </c>
      <c r="B55" s="8" t="s">
        <v>112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30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9">
        <v>0</v>
      </c>
      <c r="EF55" s="9">
        <v>0</v>
      </c>
      <c r="EG55" s="9">
        <v>0</v>
      </c>
      <c r="EH55" s="9">
        <v>0</v>
      </c>
      <c r="EI55" s="9">
        <v>0</v>
      </c>
      <c r="EJ55" s="10">
        <f t="shared" si="0"/>
        <v>30</v>
      </c>
    </row>
    <row r="56" spans="1:140" x14ac:dyDescent="0.2">
      <c r="A56" s="7">
        <v>754</v>
      </c>
      <c r="B56" s="8" t="s">
        <v>68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19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9">
        <v>0</v>
      </c>
      <c r="EH56" s="9">
        <v>0</v>
      </c>
      <c r="EI56" s="9">
        <v>0</v>
      </c>
      <c r="EJ56" s="10">
        <f t="shared" si="0"/>
        <v>19</v>
      </c>
    </row>
    <row r="57" spans="1:140" x14ac:dyDescent="0.2">
      <c r="A57" s="7">
        <v>774</v>
      </c>
      <c r="B57" s="8" t="s">
        <v>70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2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1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10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9">
        <v>0</v>
      </c>
      <c r="EG57" s="9">
        <v>0</v>
      </c>
      <c r="EH57" s="9">
        <v>0</v>
      </c>
      <c r="EI57" s="9">
        <v>0</v>
      </c>
      <c r="EJ57" s="10">
        <f t="shared" si="0"/>
        <v>13</v>
      </c>
    </row>
    <row r="58" spans="1:140" x14ac:dyDescent="0.2">
      <c r="A58" s="7">
        <v>784</v>
      </c>
      <c r="B58" s="8" t="s">
        <v>72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41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9">
        <v>0</v>
      </c>
      <c r="EG58" s="9">
        <v>0</v>
      </c>
      <c r="EH58" s="9">
        <v>0</v>
      </c>
      <c r="EI58" s="9">
        <v>0</v>
      </c>
      <c r="EJ58" s="10">
        <f t="shared" si="0"/>
        <v>41</v>
      </c>
    </row>
    <row r="59" spans="1:140" x14ac:dyDescent="0.2">
      <c r="A59" s="7">
        <v>794</v>
      </c>
      <c r="B59" s="8" t="s">
        <v>73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2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15</v>
      </c>
      <c r="DT59" s="9">
        <v>7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9">
        <v>0</v>
      </c>
      <c r="EG59" s="9">
        <v>0</v>
      </c>
      <c r="EH59" s="9">
        <v>0</v>
      </c>
      <c r="EI59" s="9">
        <v>0</v>
      </c>
      <c r="EJ59" s="10">
        <f t="shared" si="0"/>
        <v>24</v>
      </c>
    </row>
    <row r="60" spans="1:140" x14ac:dyDescent="0.2">
      <c r="A60" s="7">
        <v>800</v>
      </c>
      <c r="B60" s="8" t="s">
        <v>113</v>
      </c>
      <c r="C60" s="9">
        <v>0</v>
      </c>
      <c r="D60" s="9">
        <v>0</v>
      </c>
      <c r="E60" s="9">
        <v>0</v>
      </c>
      <c r="F60" s="9">
        <v>1</v>
      </c>
      <c r="G60" s="9">
        <v>0</v>
      </c>
      <c r="H60" s="9">
        <v>0</v>
      </c>
      <c r="I60" s="9">
        <v>0</v>
      </c>
      <c r="J60" s="9">
        <v>1</v>
      </c>
      <c r="K60" s="9">
        <v>0</v>
      </c>
      <c r="L60" s="9">
        <v>5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26</v>
      </c>
      <c r="AF60" s="9">
        <v>0</v>
      </c>
      <c r="AG60" s="9">
        <v>0</v>
      </c>
      <c r="AH60" s="9">
        <v>19</v>
      </c>
      <c r="AI60" s="9">
        <v>10</v>
      </c>
      <c r="AJ60" s="9">
        <v>0</v>
      </c>
      <c r="AK60" s="9">
        <v>0</v>
      </c>
      <c r="AL60" s="9">
        <v>10</v>
      </c>
      <c r="AM60" s="9">
        <v>1</v>
      </c>
      <c r="AN60" s="9">
        <v>0</v>
      </c>
      <c r="AO60" s="9">
        <v>2</v>
      </c>
      <c r="AP60" s="9">
        <v>0</v>
      </c>
      <c r="AQ60" s="9">
        <v>18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381</v>
      </c>
      <c r="BA60" s="9">
        <v>87</v>
      </c>
      <c r="BB60" s="9">
        <v>3</v>
      </c>
      <c r="BC60" s="9">
        <v>7</v>
      </c>
      <c r="BD60" s="9">
        <v>0</v>
      </c>
      <c r="BE60" s="9">
        <v>0</v>
      </c>
      <c r="BF60" s="9">
        <v>0</v>
      </c>
      <c r="BG60" s="9">
        <v>118</v>
      </c>
      <c r="BH60" s="9">
        <v>3</v>
      </c>
      <c r="BI60" s="9">
        <v>0</v>
      </c>
      <c r="BJ60" s="9">
        <v>0</v>
      </c>
      <c r="BK60" s="9">
        <v>9</v>
      </c>
      <c r="BL60" s="9">
        <v>0</v>
      </c>
      <c r="BM60" s="9">
        <v>36</v>
      </c>
      <c r="BN60" s="9">
        <v>2</v>
      </c>
      <c r="BO60" s="9">
        <v>211</v>
      </c>
      <c r="BP60" s="9">
        <v>16</v>
      </c>
      <c r="BQ60" s="9">
        <v>0</v>
      </c>
      <c r="BR60" s="9">
        <v>0</v>
      </c>
      <c r="BS60" s="9">
        <v>1</v>
      </c>
      <c r="BT60" s="9">
        <v>5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33</v>
      </c>
      <c r="CB60" s="9">
        <v>0</v>
      </c>
      <c r="CC60" s="9">
        <v>0</v>
      </c>
      <c r="CD60" s="9">
        <v>22</v>
      </c>
      <c r="CE60" s="9">
        <v>16</v>
      </c>
      <c r="CF60" s="9">
        <v>0</v>
      </c>
      <c r="CG60" s="9">
        <v>1</v>
      </c>
      <c r="CH60" s="9">
        <v>11</v>
      </c>
      <c r="CI60" s="9">
        <v>4</v>
      </c>
      <c r="CJ60" s="9">
        <v>0</v>
      </c>
      <c r="CK60" s="9">
        <v>0</v>
      </c>
      <c r="CL60" s="9">
        <v>0</v>
      </c>
      <c r="CM60" s="9">
        <v>0</v>
      </c>
      <c r="CN60" s="9">
        <v>8</v>
      </c>
      <c r="CO60" s="9">
        <v>0</v>
      </c>
      <c r="CP60" s="9">
        <v>0</v>
      </c>
      <c r="CQ60" s="9">
        <v>0</v>
      </c>
      <c r="CR60" s="9">
        <v>0</v>
      </c>
      <c r="CS60" s="9">
        <v>20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50</v>
      </c>
      <c r="DQ60" s="9">
        <v>0</v>
      </c>
      <c r="DR60" s="9">
        <v>0</v>
      </c>
      <c r="DS60" s="9">
        <v>9</v>
      </c>
      <c r="DT60" s="9">
        <v>6</v>
      </c>
      <c r="DU60" s="9">
        <v>1</v>
      </c>
      <c r="DV60" s="9">
        <v>2</v>
      </c>
      <c r="DW60" s="9">
        <v>11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58</v>
      </c>
      <c r="ED60" s="9">
        <v>3</v>
      </c>
      <c r="EE60" s="9">
        <v>160</v>
      </c>
      <c r="EF60" s="9">
        <v>0</v>
      </c>
      <c r="EG60" s="9">
        <v>0</v>
      </c>
      <c r="EH60" s="9">
        <v>0</v>
      </c>
      <c r="EI60" s="9">
        <v>9</v>
      </c>
      <c r="EJ60" s="10">
        <f t="shared" si="0"/>
        <v>1397</v>
      </c>
    </row>
    <row r="61" spans="1:140" x14ac:dyDescent="0.2">
      <c r="A61" s="7">
        <v>804</v>
      </c>
      <c r="B61" s="8" t="s">
        <v>74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6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9">
        <v>0</v>
      </c>
      <c r="EF61" s="9">
        <v>0</v>
      </c>
      <c r="EG61" s="9">
        <v>0</v>
      </c>
      <c r="EH61" s="9">
        <v>0</v>
      </c>
      <c r="EI61" s="9">
        <v>0</v>
      </c>
      <c r="EJ61" s="10">
        <f t="shared" si="0"/>
        <v>6</v>
      </c>
    </row>
    <row r="62" spans="1:140" x14ac:dyDescent="0.2">
      <c r="A62" s="7">
        <v>814</v>
      </c>
      <c r="B62" s="7" t="s">
        <v>75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23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9">
        <v>0</v>
      </c>
      <c r="EF62" s="9">
        <v>0</v>
      </c>
      <c r="EG62" s="9">
        <v>0</v>
      </c>
      <c r="EH62" s="9">
        <v>0</v>
      </c>
      <c r="EI62" s="9">
        <v>0</v>
      </c>
      <c r="EJ62" s="10">
        <f t="shared" si="0"/>
        <v>23</v>
      </c>
    </row>
    <row r="63" spans="1:140" x14ac:dyDescent="0.2">
      <c r="A63" s="7">
        <v>824</v>
      </c>
      <c r="B63" s="8" t="s">
        <v>77</v>
      </c>
      <c r="C63" s="9">
        <v>1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2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22</v>
      </c>
      <c r="DZ63" s="9">
        <v>36</v>
      </c>
      <c r="EA63" s="9">
        <v>0</v>
      </c>
      <c r="EB63" s="9">
        <v>0</v>
      </c>
      <c r="EC63" s="9">
        <v>0</v>
      </c>
      <c r="ED63" s="9">
        <v>0</v>
      </c>
      <c r="EE63" s="9">
        <v>0</v>
      </c>
      <c r="EF63" s="9">
        <v>0</v>
      </c>
      <c r="EG63" s="9">
        <v>0</v>
      </c>
      <c r="EH63" s="9">
        <v>0</v>
      </c>
      <c r="EI63" s="9">
        <v>0</v>
      </c>
      <c r="EJ63" s="10">
        <f t="shared" si="0"/>
        <v>61</v>
      </c>
    </row>
    <row r="64" spans="1:140" x14ac:dyDescent="0.2">
      <c r="A64" s="7">
        <v>844</v>
      </c>
      <c r="B64" s="8" t="s">
        <v>79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1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59</v>
      </c>
      <c r="ED64" s="9">
        <v>10</v>
      </c>
      <c r="EE64" s="9">
        <v>0</v>
      </c>
      <c r="EF64" s="9">
        <v>0</v>
      </c>
      <c r="EG64" s="9">
        <v>0</v>
      </c>
      <c r="EH64" s="9">
        <v>0</v>
      </c>
      <c r="EI64" s="9">
        <v>0</v>
      </c>
      <c r="EJ64" s="10">
        <f t="shared" si="0"/>
        <v>70</v>
      </c>
    </row>
    <row r="65" spans="1:140" x14ac:dyDescent="0.2">
      <c r="A65" s="7">
        <v>854</v>
      </c>
      <c r="B65" s="12" t="s">
        <v>80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2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1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1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1</v>
      </c>
      <c r="ED65" s="9">
        <v>0</v>
      </c>
      <c r="EE65" s="9">
        <v>35</v>
      </c>
      <c r="EF65" s="9">
        <v>0</v>
      </c>
      <c r="EG65" s="9">
        <v>0</v>
      </c>
      <c r="EH65" s="9">
        <v>0</v>
      </c>
      <c r="EI65" s="9">
        <v>0</v>
      </c>
      <c r="EJ65" s="10">
        <f t="shared" si="0"/>
        <v>40</v>
      </c>
    </row>
    <row r="66" spans="1:140" x14ac:dyDescent="0.2">
      <c r="A66" s="7">
        <v>864</v>
      </c>
      <c r="B66" s="12" t="s">
        <v>81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2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9">
        <v>0</v>
      </c>
      <c r="EE66" s="9">
        <v>0</v>
      </c>
      <c r="EF66" s="9">
        <v>0</v>
      </c>
      <c r="EG66" s="9">
        <v>19</v>
      </c>
      <c r="EH66" s="9">
        <v>14</v>
      </c>
      <c r="EI66" s="9">
        <v>0</v>
      </c>
      <c r="EJ66" s="10">
        <f t="shared" si="0"/>
        <v>35</v>
      </c>
    </row>
    <row r="67" spans="1:140" x14ac:dyDescent="0.2">
      <c r="A67" s="7">
        <v>874</v>
      </c>
      <c r="B67" s="13" t="s">
        <v>82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24</v>
      </c>
      <c r="EJ67" s="10">
        <f t="shared" si="0"/>
        <v>24</v>
      </c>
    </row>
    <row r="68" spans="1:140" x14ac:dyDescent="0.2">
      <c r="A68" s="7">
        <v>924</v>
      </c>
      <c r="B68" s="14" t="s">
        <v>114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125</v>
      </c>
      <c r="CM68" s="9">
        <v>1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0</v>
      </c>
      <c r="EE68" s="9">
        <v>0</v>
      </c>
      <c r="EF68" s="9">
        <v>0</v>
      </c>
      <c r="EG68" s="9">
        <v>0</v>
      </c>
      <c r="EH68" s="9">
        <v>0</v>
      </c>
      <c r="EI68" s="9">
        <v>0</v>
      </c>
      <c r="EJ68" s="10">
        <f t="shared" ref="EJ68:EJ71" si="1">SUM(C68:EI68)</f>
        <v>126</v>
      </c>
    </row>
    <row r="69" spans="1:140" x14ac:dyDescent="0.2">
      <c r="A69" s="7">
        <v>954</v>
      </c>
      <c r="B69" s="14" t="s">
        <v>5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144</v>
      </c>
      <c r="I69" s="9">
        <v>4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5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1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9">
        <v>0</v>
      </c>
      <c r="EE69" s="9">
        <v>0</v>
      </c>
      <c r="EF69" s="9">
        <v>0</v>
      </c>
      <c r="EG69" s="9">
        <v>0</v>
      </c>
      <c r="EH69" s="9">
        <v>0</v>
      </c>
      <c r="EI69" s="9">
        <v>0</v>
      </c>
      <c r="EJ69" s="10">
        <f t="shared" si="1"/>
        <v>154</v>
      </c>
    </row>
    <row r="70" spans="1:140" s="15" customFormat="1" x14ac:dyDescent="0.2">
      <c r="A70" s="8">
        <v>994</v>
      </c>
      <c r="B70" s="14" t="s">
        <v>53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4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8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1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3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10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1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2</v>
      </c>
      <c r="CH70" s="9">
        <v>10</v>
      </c>
      <c r="CI70" s="9">
        <v>0</v>
      </c>
      <c r="CJ70" s="9">
        <v>0</v>
      </c>
      <c r="CK70" s="9">
        <v>0</v>
      </c>
      <c r="CL70" s="9">
        <v>1126</v>
      </c>
      <c r="CM70" s="9">
        <v>139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9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3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1</v>
      </c>
      <c r="ED70" s="9">
        <v>0</v>
      </c>
      <c r="EE70" s="9">
        <v>0</v>
      </c>
      <c r="EF70" s="9">
        <v>0</v>
      </c>
      <c r="EG70" s="9">
        <v>0</v>
      </c>
      <c r="EH70" s="9">
        <v>0</v>
      </c>
      <c r="EI70" s="9">
        <v>0</v>
      </c>
      <c r="EJ70" s="10">
        <f t="shared" si="1"/>
        <v>1317</v>
      </c>
    </row>
    <row r="71" spans="1:140" ht="12.75" customHeight="1" x14ac:dyDescent="0.2">
      <c r="A71" s="10"/>
      <c r="B71" s="10" t="s">
        <v>83</v>
      </c>
      <c r="C71" s="16">
        <f t="shared" ref="C71:BN71" si="2">SUM(C4:C70)</f>
        <v>1086</v>
      </c>
      <c r="D71" s="16">
        <f t="shared" si="2"/>
        <v>42</v>
      </c>
      <c r="E71" s="16">
        <f t="shared" si="2"/>
        <v>79</v>
      </c>
      <c r="F71" s="16">
        <f t="shared" si="2"/>
        <v>466</v>
      </c>
      <c r="G71" s="16">
        <f t="shared" si="2"/>
        <v>12</v>
      </c>
      <c r="H71" s="16">
        <f t="shared" si="2"/>
        <v>2468</v>
      </c>
      <c r="I71" s="16">
        <f t="shared" si="2"/>
        <v>192</v>
      </c>
      <c r="J71" s="16">
        <f t="shared" si="2"/>
        <v>753</v>
      </c>
      <c r="K71" s="16">
        <f t="shared" si="2"/>
        <v>296</v>
      </c>
      <c r="L71" s="16">
        <f t="shared" si="2"/>
        <v>434</v>
      </c>
      <c r="M71" s="16">
        <f t="shared" si="2"/>
        <v>114</v>
      </c>
      <c r="N71" s="16">
        <f t="shared" si="2"/>
        <v>16</v>
      </c>
      <c r="O71" s="16">
        <f t="shared" si="2"/>
        <v>233</v>
      </c>
      <c r="P71" s="16">
        <f t="shared" si="2"/>
        <v>6</v>
      </c>
      <c r="Q71" s="16">
        <f t="shared" si="2"/>
        <v>54</v>
      </c>
      <c r="R71" s="16">
        <f t="shared" si="2"/>
        <v>564</v>
      </c>
      <c r="S71" s="16">
        <f t="shared" si="2"/>
        <v>88</v>
      </c>
      <c r="T71" s="16">
        <f t="shared" si="2"/>
        <v>1590</v>
      </c>
      <c r="U71" s="16">
        <f t="shared" si="2"/>
        <v>172</v>
      </c>
      <c r="V71" s="16">
        <f t="shared" si="2"/>
        <v>54</v>
      </c>
      <c r="W71" s="16">
        <f t="shared" si="2"/>
        <v>47</v>
      </c>
      <c r="X71" s="16">
        <f t="shared" si="2"/>
        <v>2</v>
      </c>
      <c r="Y71" s="16">
        <f t="shared" si="2"/>
        <v>578</v>
      </c>
      <c r="Z71" s="16">
        <f t="shared" si="2"/>
        <v>56</v>
      </c>
      <c r="AA71" s="16">
        <f t="shared" si="2"/>
        <v>444</v>
      </c>
      <c r="AB71" s="16">
        <f t="shared" si="2"/>
        <v>11</v>
      </c>
      <c r="AC71" s="16">
        <f t="shared" si="2"/>
        <v>1472</v>
      </c>
      <c r="AD71" s="16">
        <f t="shared" si="2"/>
        <v>525</v>
      </c>
      <c r="AE71" s="16">
        <f t="shared" si="2"/>
        <v>26</v>
      </c>
      <c r="AF71" s="16">
        <f t="shared" si="2"/>
        <v>780</v>
      </c>
      <c r="AG71" s="16">
        <f t="shared" si="2"/>
        <v>24</v>
      </c>
      <c r="AH71" s="16">
        <f t="shared" si="2"/>
        <v>1039</v>
      </c>
      <c r="AI71" s="16">
        <f t="shared" si="2"/>
        <v>125</v>
      </c>
      <c r="AJ71" s="16">
        <f t="shared" si="2"/>
        <v>370</v>
      </c>
      <c r="AK71" s="16">
        <f t="shared" si="2"/>
        <v>21</v>
      </c>
      <c r="AL71" s="16">
        <f t="shared" si="2"/>
        <v>7880</v>
      </c>
      <c r="AM71" s="16">
        <f t="shared" si="2"/>
        <v>281</v>
      </c>
      <c r="AN71" s="16">
        <f t="shared" si="2"/>
        <v>32</v>
      </c>
      <c r="AO71" s="16">
        <f t="shared" si="2"/>
        <v>7750</v>
      </c>
      <c r="AP71" s="16">
        <f t="shared" si="2"/>
        <v>26</v>
      </c>
      <c r="AQ71" s="16">
        <f t="shared" si="2"/>
        <v>1812</v>
      </c>
      <c r="AR71" s="16">
        <f t="shared" si="2"/>
        <v>226</v>
      </c>
      <c r="AS71" s="16">
        <f t="shared" si="2"/>
        <v>1758</v>
      </c>
      <c r="AT71" s="16">
        <f t="shared" si="2"/>
        <v>162</v>
      </c>
      <c r="AU71" s="16">
        <f t="shared" si="2"/>
        <v>1290</v>
      </c>
      <c r="AV71" s="16">
        <f t="shared" si="2"/>
        <v>73</v>
      </c>
      <c r="AW71" s="16">
        <f t="shared" si="2"/>
        <v>1325</v>
      </c>
      <c r="AX71" s="16">
        <f t="shared" si="2"/>
        <v>1182</v>
      </c>
      <c r="AY71" s="16">
        <f t="shared" si="2"/>
        <v>86</v>
      </c>
      <c r="AZ71" s="16">
        <f t="shared" si="2"/>
        <v>3570</v>
      </c>
      <c r="BA71" s="16">
        <f t="shared" si="2"/>
        <v>379</v>
      </c>
      <c r="BB71" s="16">
        <f t="shared" si="2"/>
        <v>1194</v>
      </c>
      <c r="BC71" s="16">
        <f t="shared" si="2"/>
        <v>600</v>
      </c>
      <c r="BD71" s="16">
        <f t="shared" si="2"/>
        <v>180</v>
      </c>
      <c r="BE71" s="16">
        <f t="shared" si="2"/>
        <v>277</v>
      </c>
      <c r="BF71" s="16">
        <f t="shared" si="2"/>
        <v>7</v>
      </c>
      <c r="BG71" s="16">
        <f t="shared" si="2"/>
        <v>2088</v>
      </c>
      <c r="BH71" s="16">
        <f t="shared" si="2"/>
        <v>101</v>
      </c>
      <c r="BI71" s="16">
        <f t="shared" si="2"/>
        <v>48</v>
      </c>
      <c r="BJ71" s="16">
        <f t="shared" si="2"/>
        <v>195</v>
      </c>
      <c r="BK71" s="16">
        <f t="shared" si="2"/>
        <v>286</v>
      </c>
      <c r="BL71" s="16">
        <f t="shared" si="2"/>
        <v>7</v>
      </c>
      <c r="BM71" s="16">
        <f t="shared" si="2"/>
        <v>3298</v>
      </c>
      <c r="BN71" s="16">
        <f t="shared" si="2"/>
        <v>73</v>
      </c>
      <c r="BO71" s="16">
        <f t="shared" ref="BO71:DZ71" si="3">SUM(BO4:BO70)</f>
        <v>5660</v>
      </c>
      <c r="BP71" s="16">
        <f t="shared" si="3"/>
        <v>956</v>
      </c>
      <c r="BQ71" s="16">
        <f t="shared" si="3"/>
        <v>98</v>
      </c>
      <c r="BR71" s="16">
        <f t="shared" si="3"/>
        <v>18</v>
      </c>
      <c r="BS71" s="16">
        <f t="shared" si="3"/>
        <v>2665</v>
      </c>
      <c r="BT71" s="16">
        <f t="shared" si="3"/>
        <v>1423</v>
      </c>
      <c r="BU71" s="16">
        <f t="shared" si="3"/>
        <v>4</v>
      </c>
      <c r="BV71" s="16">
        <f t="shared" si="3"/>
        <v>351</v>
      </c>
      <c r="BW71" s="16">
        <f t="shared" si="3"/>
        <v>19</v>
      </c>
      <c r="BX71" s="16">
        <f t="shared" si="3"/>
        <v>1</v>
      </c>
      <c r="BY71" s="16">
        <f t="shared" si="3"/>
        <v>19</v>
      </c>
      <c r="BZ71" s="16">
        <f t="shared" si="3"/>
        <v>42</v>
      </c>
      <c r="CA71" s="16">
        <f t="shared" si="3"/>
        <v>597</v>
      </c>
      <c r="CB71" s="16">
        <f t="shared" si="3"/>
        <v>152</v>
      </c>
      <c r="CC71" s="16">
        <f t="shared" si="3"/>
        <v>32</v>
      </c>
      <c r="CD71" s="16">
        <f t="shared" si="3"/>
        <v>463</v>
      </c>
      <c r="CE71" s="16">
        <f t="shared" si="3"/>
        <v>208</v>
      </c>
      <c r="CF71" s="16">
        <f t="shared" si="3"/>
        <v>1141</v>
      </c>
      <c r="CG71" s="16">
        <f t="shared" si="3"/>
        <v>166</v>
      </c>
      <c r="CH71" s="16">
        <f t="shared" si="3"/>
        <v>824</v>
      </c>
      <c r="CI71" s="16">
        <f t="shared" si="3"/>
        <v>281</v>
      </c>
      <c r="CJ71" s="16">
        <f t="shared" si="3"/>
        <v>499</v>
      </c>
      <c r="CK71" s="16">
        <f t="shared" si="3"/>
        <v>4353</v>
      </c>
      <c r="CL71" s="16">
        <f t="shared" si="3"/>
        <v>13952</v>
      </c>
      <c r="CM71" s="16">
        <f t="shared" si="3"/>
        <v>584</v>
      </c>
      <c r="CN71" s="16">
        <f t="shared" si="3"/>
        <v>2042</v>
      </c>
      <c r="CO71" s="16">
        <f t="shared" si="3"/>
        <v>10</v>
      </c>
      <c r="CP71" s="16">
        <f t="shared" si="3"/>
        <v>4</v>
      </c>
      <c r="CQ71" s="16">
        <f t="shared" si="3"/>
        <v>20</v>
      </c>
      <c r="CR71" s="16">
        <f t="shared" si="3"/>
        <v>2435</v>
      </c>
      <c r="CS71" s="16">
        <f t="shared" si="3"/>
        <v>1117</v>
      </c>
      <c r="CT71" s="16">
        <f t="shared" si="3"/>
        <v>4</v>
      </c>
      <c r="CU71" s="16">
        <f t="shared" si="3"/>
        <v>213</v>
      </c>
      <c r="CV71" s="16">
        <f t="shared" si="3"/>
        <v>4</v>
      </c>
      <c r="CW71" s="16">
        <f t="shared" si="3"/>
        <v>311</v>
      </c>
      <c r="CX71" s="16">
        <f t="shared" si="3"/>
        <v>16</v>
      </c>
      <c r="CY71" s="16">
        <f t="shared" si="3"/>
        <v>95</v>
      </c>
      <c r="CZ71" s="16">
        <f t="shared" si="3"/>
        <v>1274</v>
      </c>
      <c r="DA71" s="16">
        <f t="shared" si="3"/>
        <v>234</v>
      </c>
      <c r="DB71" s="16">
        <f t="shared" si="3"/>
        <v>23</v>
      </c>
      <c r="DC71" s="16">
        <f t="shared" si="3"/>
        <v>1255</v>
      </c>
      <c r="DD71" s="16">
        <f t="shared" si="3"/>
        <v>46</v>
      </c>
      <c r="DE71" s="16">
        <f t="shared" si="3"/>
        <v>361</v>
      </c>
      <c r="DF71" s="16">
        <f t="shared" si="3"/>
        <v>14</v>
      </c>
      <c r="DG71" s="16">
        <f t="shared" si="3"/>
        <v>11</v>
      </c>
      <c r="DH71" s="16">
        <f t="shared" si="3"/>
        <v>651</v>
      </c>
      <c r="DI71" s="16">
        <f t="shared" si="3"/>
        <v>1143</v>
      </c>
      <c r="DJ71" s="16">
        <f t="shared" si="3"/>
        <v>49</v>
      </c>
      <c r="DK71" s="16">
        <f t="shared" si="3"/>
        <v>100</v>
      </c>
      <c r="DL71" s="16">
        <f t="shared" si="3"/>
        <v>1</v>
      </c>
      <c r="DM71" s="16">
        <f t="shared" si="3"/>
        <v>342</v>
      </c>
      <c r="DN71" s="16">
        <f t="shared" si="3"/>
        <v>6</v>
      </c>
      <c r="DO71" s="16">
        <f t="shared" si="3"/>
        <v>1093</v>
      </c>
      <c r="DP71" s="16">
        <f t="shared" si="3"/>
        <v>190</v>
      </c>
      <c r="DQ71" s="16">
        <f t="shared" si="3"/>
        <v>273</v>
      </c>
      <c r="DR71" s="16">
        <f t="shared" si="3"/>
        <v>17</v>
      </c>
      <c r="DS71" s="16">
        <f t="shared" si="3"/>
        <v>536</v>
      </c>
      <c r="DT71" s="16">
        <f t="shared" si="3"/>
        <v>111</v>
      </c>
      <c r="DU71" s="16">
        <f t="shared" si="3"/>
        <v>206</v>
      </c>
      <c r="DV71" s="16">
        <f t="shared" si="3"/>
        <v>19</v>
      </c>
      <c r="DW71" s="16">
        <f t="shared" si="3"/>
        <v>1928</v>
      </c>
      <c r="DX71" s="16">
        <f t="shared" si="3"/>
        <v>40</v>
      </c>
      <c r="DY71" s="16">
        <f t="shared" si="3"/>
        <v>5739</v>
      </c>
      <c r="DZ71" s="16">
        <f t="shared" si="3"/>
        <v>334</v>
      </c>
      <c r="EA71" s="16">
        <f t="shared" ref="EA71:EK71" si="4">SUM(EA4:EA70)</f>
        <v>82</v>
      </c>
      <c r="EB71" s="16">
        <f t="shared" si="4"/>
        <v>7</v>
      </c>
      <c r="EC71" s="16">
        <f t="shared" si="4"/>
        <v>1590</v>
      </c>
      <c r="ED71" s="16">
        <f t="shared" si="4"/>
        <v>32</v>
      </c>
      <c r="EE71" s="16">
        <f t="shared" si="4"/>
        <v>2522</v>
      </c>
      <c r="EF71" s="16">
        <f t="shared" si="4"/>
        <v>30</v>
      </c>
      <c r="EG71" s="16">
        <f t="shared" si="4"/>
        <v>440</v>
      </c>
      <c r="EH71" s="16">
        <f t="shared" si="4"/>
        <v>50</v>
      </c>
      <c r="EI71" s="16">
        <f t="shared" si="4"/>
        <v>5683</v>
      </c>
      <c r="EJ71" s="10">
        <f t="shared" si="1"/>
        <v>117636</v>
      </c>
    </row>
    <row r="72" spans="1:140" x14ac:dyDescent="0.2">
      <c r="C72" s="17"/>
    </row>
    <row r="73" spans="1:140" x14ac:dyDescent="0.2">
      <c r="C73" s="17"/>
    </row>
    <row r="74" spans="1:140" x14ac:dyDescent="0.2">
      <c r="C74" s="17"/>
    </row>
  </sheetData>
  <pageMargins left="0.17" right="0.16" top="0.45" bottom="0.35" header="0.25" footer="0.2"/>
  <pageSetup scale="62" orientation="landscape" r:id="rId1"/>
  <headerFooter alignWithMargins="0">
    <oddHeader>&amp;C&amp;"Arial,Bold"OPAC Patron Requests by LOCATION and PTYPES for FEBRUARY, 2013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2013-03-06T17:58:41Z</cp:lastPrinted>
  <dcterms:created xsi:type="dcterms:W3CDTF">2013-03-06T17:56:36Z</dcterms:created>
  <dcterms:modified xsi:type="dcterms:W3CDTF">2013-03-06T17:59:07Z</dcterms:modified>
</cp:coreProperties>
</file>