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0" yWindow="465" windowWidth="21075" windowHeight="12585"/>
  </bookViews>
  <sheets>
    <sheet name="mar" sheetId="1" r:id="rId1"/>
  </sheets>
  <definedNames>
    <definedName name="_xlnm.Print_Titles" localSheetId="0">mar!$A:$B,mar!$1:$3</definedName>
  </definedNames>
  <calcPr calcId="145621"/>
</workbook>
</file>

<file path=xl/calcChain.xml><?xml version="1.0" encoding="utf-8"?>
<calcChain xmlns="http://schemas.openxmlformats.org/spreadsheetml/2006/main">
  <c r="EI74" i="1" l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74" i="1" s="1"/>
</calcChain>
</file>

<file path=xl/sharedStrings.xml><?xml version="1.0" encoding="utf-8"?>
<sst xmlns="http://schemas.openxmlformats.org/spreadsheetml/2006/main" count="365" uniqueCount="116">
  <si>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</si>
  <si>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</si>
  <si>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</si>
  <si>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</si>
  <si>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</si>
  <si>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</si>
  <si>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</si>
  <si>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</si>
  <si>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</si>
  <si>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</si>
  <si>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</si>
  <si>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</si>
  <si>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</si>
  <si>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</si>
  <si>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</si>
  <si>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</si>
  <si>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</si>
  <si>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</si>
  <si>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</si>
  <si>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</si>
  <si>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</si>
  <si>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</si>
  <si>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</si>
  <si>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</si>
  <si>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</si>
  <si>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</si>
  <si>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</si>
  <si>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</si>
  <si>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</si>
  <si>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</si>
  <si>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</si>
  <si>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</si>
  <si>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</si>
  <si>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</si>
  <si>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</si>
  <si>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</si>
  <si>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</si>
  <si>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</si>
  <si>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</si>
  <si>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</si>
  <si>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</si>
  <si>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</si>
  <si>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</si>
  <si>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</si>
  <si>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</si>
  <si>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</si>
  <si>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</si>
  <si>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</si>
  <si>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</si>
  <si>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</si>
  <si>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</si>
  <si>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</si>
  <si>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</si>
  <si>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</si>
  <si>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</si>
  <si>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</si>
  <si>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</si>
  <si>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</si>
  <si>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</si>
  <si>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</si>
  <si>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</si>
  <si>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</si>
  <si>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</si>
  <si>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</si>
  <si>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</si>
  <si>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</si>
  <si>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</si>
  <si>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</si>
  <si>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</si>
  <si>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</si>
  <si>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</si>
  <si>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</si>
  <si>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</si>
  <si>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</si>
  <si>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</si>
  <si>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</si>
  <si>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</si>
  <si>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</si>
  <si>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</si>
  <si>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</si>
  <si>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</si>
  <si>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</si>
  <si>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</si>
  <si>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</si>
  <si>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</si>
  <si>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</si>
  <si>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</si>
  <si>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</si>
  <si>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</si>
  <si>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</si>
  <si>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</si>
  <si>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</si>
  <si>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</si>
  <si>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</si>
  <si>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</si>
  <si>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Staff/Fac</t>
  </si>
  <si>
    <t>J Internet</t>
  </si>
  <si>
    <t>Student</t>
  </si>
  <si>
    <t>Faculty</t>
  </si>
  <si>
    <t>DVD</t>
  </si>
  <si>
    <t>missing</t>
  </si>
  <si>
    <t>LOCATION</t>
  </si>
  <si>
    <t>Home</t>
  </si>
  <si>
    <t>term ptrn.</t>
  </si>
  <si>
    <t>use only</t>
  </si>
  <si>
    <t>Resident</t>
  </si>
  <si>
    <t>Card</t>
  </si>
  <si>
    <t>student</t>
  </si>
  <si>
    <t>guide</t>
  </si>
  <si>
    <t>No</t>
  </si>
  <si>
    <t>stats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</si>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</sst>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77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140625" style="12" bestFit="1" customWidth="1"/>
    <col min="2" max="2" width="10.140625" style="12" customWidth="1"/>
    <col min="3" max="6" width="8.7109375" style="12" customWidth="1"/>
    <col min="7" max="9" width="9.140625" style="12"/>
    <col min="10" max="136" width="8.7109375" style="12" customWidth="1"/>
    <col min="137" max="16384" width="9.140625" style="12"/>
  </cols>
  <sheetData>
    <row r="1" spans="1:140" s="5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55</v>
      </c>
      <c r="CP1" s="1" t="s">
        <v>55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63</v>
      </c>
      <c r="DF1" s="1" t="s">
        <v>64</v>
      </c>
      <c r="DG1" s="1" t="s">
        <v>65</v>
      </c>
      <c r="DH1" s="1" t="s">
        <v>66</v>
      </c>
      <c r="DI1" s="1" t="s">
        <v>66</v>
      </c>
      <c r="DJ1" s="1" t="s">
        <v>67</v>
      </c>
      <c r="DK1" s="1" t="s">
        <v>67</v>
      </c>
      <c r="DL1" s="1" t="s">
        <v>68</v>
      </c>
      <c r="DM1" s="1" t="s">
        <v>68</v>
      </c>
      <c r="DN1" s="1" t="s">
        <v>69</v>
      </c>
      <c r="DO1" s="1" t="s">
        <v>70</v>
      </c>
      <c r="DP1" s="1" t="s">
        <v>71</v>
      </c>
      <c r="DQ1" s="1" t="s">
        <v>71</v>
      </c>
      <c r="DR1" s="1" t="s">
        <v>72</v>
      </c>
      <c r="DS1" s="1" t="s">
        <v>72</v>
      </c>
      <c r="DT1" s="1" t="s">
        <v>73</v>
      </c>
      <c r="DU1" s="1" t="s">
        <v>73</v>
      </c>
      <c r="DV1" s="1" t="s">
        <v>74</v>
      </c>
      <c r="DW1" s="1" t="s">
        <v>75</v>
      </c>
      <c r="DX1" s="1" t="s">
        <v>76</v>
      </c>
      <c r="DY1" s="1" t="s">
        <v>76</v>
      </c>
      <c r="DZ1" s="2" t="s">
        <v>77</v>
      </c>
      <c r="EA1" s="2" t="s">
        <v>77</v>
      </c>
      <c r="EB1" s="1" t="s">
        <v>78</v>
      </c>
      <c r="EC1" s="3" t="s">
        <v>78</v>
      </c>
      <c r="ED1" s="1" t="s">
        <v>79</v>
      </c>
      <c r="EE1" s="1" t="s">
        <v>79</v>
      </c>
      <c r="EF1" s="1" t="s">
        <v>80</v>
      </c>
      <c r="EG1" s="1" t="s">
        <v>80</v>
      </c>
      <c r="EH1" s="1" t="s">
        <v>81</v>
      </c>
      <c r="EI1" s="4">
        <v>41364</v>
      </c>
      <c r="EJ1" s="3" t="s">
        <v>82</v>
      </c>
    </row>
    <row r="2" spans="1:140" s="7" customFormat="1" ht="12.75" customHeight="1" x14ac:dyDescent="0.2">
      <c r="A2" s="2"/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85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85</v>
      </c>
      <c r="AP2" s="2" t="s">
        <v>89</v>
      </c>
      <c r="AQ2" s="2" t="s">
        <v>85</v>
      </c>
      <c r="AR2" s="2" t="s">
        <v>90</v>
      </c>
      <c r="AS2" s="2" t="s">
        <v>83</v>
      </c>
      <c r="AT2" s="2" t="s">
        <v>84</v>
      </c>
      <c r="AU2" s="2" t="s">
        <v>85</v>
      </c>
      <c r="AV2" s="2" t="s">
        <v>84</v>
      </c>
      <c r="AW2" s="2" t="s">
        <v>85</v>
      </c>
      <c r="AX2" s="2" t="s">
        <v>83</v>
      </c>
      <c r="AY2" s="2" t="s">
        <v>84</v>
      </c>
      <c r="AZ2" s="2" t="s">
        <v>83</v>
      </c>
      <c r="BA2" s="2" t="s">
        <v>91</v>
      </c>
      <c r="BB2" s="2" t="s">
        <v>85</v>
      </c>
      <c r="BC2" s="2" t="s">
        <v>83</v>
      </c>
      <c r="BD2" s="2" t="s">
        <v>91</v>
      </c>
      <c r="BE2" s="2" t="s">
        <v>83</v>
      </c>
      <c r="BF2" s="2" t="s">
        <v>84</v>
      </c>
      <c r="BG2" s="2" t="s">
        <v>83</v>
      </c>
      <c r="BH2" s="2" t="s">
        <v>84</v>
      </c>
      <c r="BI2" s="2" t="s">
        <v>85</v>
      </c>
      <c r="BJ2" s="2" t="s">
        <v>92</v>
      </c>
      <c r="BK2" s="2" t="s">
        <v>85</v>
      </c>
      <c r="BL2" s="2" t="s">
        <v>90</v>
      </c>
      <c r="BM2" s="2" t="s">
        <v>85</v>
      </c>
      <c r="BN2" s="2" t="s">
        <v>93</v>
      </c>
      <c r="BO2" s="2" t="s">
        <v>85</v>
      </c>
      <c r="BP2" s="2" t="s">
        <v>94</v>
      </c>
      <c r="BQ2" s="2" t="s">
        <v>83</v>
      </c>
      <c r="BR2" s="2" t="s">
        <v>84</v>
      </c>
      <c r="BS2" s="2" t="s">
        <v>85</v>
      </c>
      <c r="BT2" s="2" t="s">
        <v>85</v>
      </c>
      <c r="BU2" s="2" t="s">
        <v>87</v>
      </c>
      <c r="BV2" s="2" t="s">
        <v>83</v>
      </c>
      <c r="BW2" s="2" t="s">
        <v>84</v>
      </c>
      <c r="BX2" s="2" t="s">
        <v>95</v>
      </c>
      <c r="BY2" s="2" t="s">
        <v>83</v>
      </c>
      <c r="BZ2" s="2" t="s">
        <v>85</v>
      </c>
      <c r="CA2" s="2" t="s">
        <v>85</v>
      </c>
      <c r="CB2" s="2" t="s">
        <v>84</v>
      </c>
      <c r="CC2" s="2" t="s">
        <v>83</v>
      </c>
      <c r="CD2" s="2" t="s">
        <v>84</v>
      </c>
      <c r="CE2" s="2" t="s">
        <v>85</v>
      </c>
      <c r="CF2" s="2" t="s">
        <v>96</v>
      </c>
      <c r="CG2" s="2" t="s">
        <v>83</v>
      </c>
      <c r="CH2" s="2" t="s">
        <v>83</v>
      </c>
      <c r="CI2" s="2" t="s">
        <v>84</v>
      </c>
      <c r="CJ2" s="2" t="s">
        <v>84</v>
      </c>
      <c r="CK2" s="2" t="s">
        <v>83</v>
      </c>
      <c r="CL2" s="2" t="s">
        <v>85</v>
      </c>
      <c r="CM2" s="2" t="s">
        <v>85</v>
      </c>
      <c r="CN2" s="2" t="s">
        <v>86</v>
      </c>
      <c r="CO2" s="2" t="s">
        <v>97</v>
      </c>
      <c r="CP2" s="2" t="s">
        <v>98</v>
      </c>
      <c r="CQ2" s="2" t="s">
        <v>85</v>
      </c>
      <c r="CR2" s="2" t="s">
        <v>85</v>
      </c>
      <c r="CS2" s="2" t="s">
        <v>92</v>
      </c>
      <c r="CT2" s="2" t="s">
        <v>83</v>
      </c>
      <c r="CU2" s="2" t="s">
        <v>84</v>
      </c>
      <c r="CV2" s="2" t="s">
        <v>83</v>
      </c>
      <c r="CW2" s="2" t="s">
        <v>84</v>
      </c>
      <c r="CX2" s="2" t="s">
        <v>85</v>
      </c>
      <c r="CY2" s="2" t="s">
        <v>99</v>
      </c>
      <c r="CZ2" s="2" t="s">
        <v>83</v>
      </c>
      <c r="DA2" s="2" t="s">
        <v>84</v>
      </c>
      <c r="DB2" s="2" t="s">
        <v>83</v>
      </c>
      <c r="DC2" s="2" t="s">
        <v>84</v>
      </c>
      <c r="DD2" s="2" t="s">
        <v>83</v>
      </c>
      <c r="DE2" s="2" t="s">
        <v>84</v>
      </c>
      <c r="DF2" s="2" t="s">
        <v>83</v>
      </c>
      <c r="DG2" s="2" t="s">
        <v>85</v>
      </c>
      <c r="DH2" s="2" t="s">
        <v>83</v>
      </c>
      <c r="DI2" s="2" t="s">
        <v>84</v>
      </c>
      <c r="DJ2" s="2" t="s">
        <v>83</v>
      </c>
      <c r="DK2" s="2" t="s">
        <v>84</v>
      </c>
      <c r="DL2" s="2" t="s">
        <v>83</v>
      </c>
      <c r="DM2" s="2" t="s">
        <v>84</v>
      </c>
      <c r="DN2" s="2" t="s">
        <v>85</v>
      </c>
      <c r="DO2" s="2" t="s">
        <v>86</v>
      </c>
      <c r="DP2" s="2" t="s">
        <v>83</v>
      </c>
      <c r="DQ2" s="2" t="s">
        <v>84</v>
      </c>
      <c r="DR2" s="2" t="s">
        <v>83</v>
      </c>
      <c r="DS2" s="2" t="s">
        <v>84</v>
      </c>
      <c r="DT2" s="2" t="s">
        <v>83</v>
      </c>
      <c r="DU2" s="2" t="s">
        <v>84</v>
      </c>
      <c r="DV2" s="2" t="s">
        <v>85</v>
      </c>
      <c r="DW2" s="2" t="s">
        <v>83</v>
      </c>
      <c r="DX2" s="2" t="s">
        <v>83</v>
      </c>
      <c r="DY2" s="2" t="s">
        <v>84</v>
      </c>
      <c r="DZ2" s="1" t="s">
        <v>97</v>
      </c>
      <c r="EA2" s="1" t="s">
        <v>98</v>
      </c>
      <c r="EB2" s="2" t="s">
        <v>83</v>
      </c>
      <c r="EC2" s="6" t="s">
        <v>84</v>
      </c>
      <c r="ED2" s="2" t="s">
        <v>85</v>
      </c>
      <c r="EE2" s="2" t="s">
        <v>92</v>
      </c>
      <c r="EF2" s="2" t="s">
        <v>83</v>
      </c>
      <c r="EG2" s="2" t="s">
        <v>84</v>
      </c>
      <c r="EH2" s="2" t="s">
        <v>85</v>
      </c>
      <c r="EI2" s="2" t="s">
        <v>100</v>
      </c>
      <c r="EJ2" s="6"/>
    </row>
    <row r="3" spans="1:140" s="7" customFormat="1" ht="12.75" customHeight="1" x14ac:dyDescent="0.2">
      <c r="A3" s="2"/>
      <c r="B3" s="2" t="s">
        <v>101</v>
      </c>
      <c r="C3" s="6"/>
      <c r="D3" s="6"/>
      <c r="E3" s="6"/>
      <c r="F3" s="6"/>
      <c r="G3" s="6"/>
      <c r="H3" s="6"/>
      <c r="I3" s="6" t="s">
        <v>102</v>
      </c>
      <c r="J3" s="6"/>
      <c r="K3" s="6"/>
      <c r="L3" s="6"/>
      <c r="M3" s="6"/>
      <c r="N3" s="6"/>
      <c r="O3" s="6"/>
      <c r="P3" s="6"/>
      <c r="Q3" s="2"/>
      <c r="R3" s="6"/>
      <c r="S3" s="6"/>
      <c r="T3" s="6"/>
      <c r="U3" s="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 t="s">
        <v>103</v>
      </c>
      <c r="AQ3" s="2"/>
      <c r="AR3" s="2" t="s">
        <v>104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105</v>
      </c>
      <c r="BK3" s="2"/>
      <c r="BL3" s="2" t="s">
        <v>104</v>
      </c>
      <c r="BM3" s="2"/>
      <c r="BN3" s="2" t="s">
        <v>85</v>
      </c>
      <c r="BO3" s="2"/>
      <c r="BP3" s="2"/>
      <c r="BQ3" s="2"/>
      <c r="BR3" s="2"/>
      <c r="BS3" s="2"/>
      <c r="BT3" s="2"/>
      <c r="BU3" s="2" t="s">
        <v>106</v>
      </c>
      <c r="BV3" s="2" t="s">
        <v>107</v>
      </c>
      <c r="BW3" s="2"/>
      <c r="BX3" s="2" t="s">
        <v>108</v>
      </c>
      <c r="BY3" s="2"/>
      <c r="BZ3" s="2"/>
      <c r="CA3" s="2"/>
      <c r="CB3" s="2"/>
      <c r="CC3" s="2" t="s">
        <v>85</v>
      </c>
      <c r="CD3" s="2" t="s">
        <v>85</v>
      </c>
      <c r="CE3" s="2"/>
      <c r="CF3" s="2" t="s">
        <v>109</v>
      </c>
      <c r="CG3" s="2"/>
      <c r="CH3" s="2"/>
      <c r="CI3" s="2"/>
      <c r="CJ3" s="2"/>
      <c r="CK3" s="2"/>
      <c r="CL3" s="2"/>
      <c r="CM3" s="2"/>
      <c r="CN3" s="2"/>
      <c r="CO3" s="2"/>
      <c r="CP3" s="2" t="s">
        <v>86</v>
      </c>
      <c r="CQ3" s="2"/>
      <c r="CR3" s="2"/>
      <c r="CS3" s="2" t="s">
        <v>105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 t="s">
        <v>105</v>
      </c>
      <c r="EF3" s="2"/>
      <c r="EG3" s="2"/>
      <c r="EH3" s="6"/>
      <c r="EI3" s="6" t="s">
        <v>110</v>
      </c>
      <c r="EJ3" s="6"/>
    </row>
    <row r="4" spans="1:140" x14ac:dyDescent="0.2">
      <c r="A4" s="8">
        <v>100</v>
      </c>
      <c r="B4" s="9" t="s">
        <v>111</v>
      </c>
      <c r="C4" s="10">
        <v>1213</v>
      </c>
      <c r="D4" s="10">
        <v>67</v>
      </c>
      <c r="E4" s="10">
        <v>1229</v>
      </c>
      <c r="F4" s="10">
        <v>471</v>
      </c>
      <c r="G4" s="10">
        <v>20</v>
      </c>
      <c r="H4" s="10">
        <v>2561</v>
      </c>
      <c r="I4" s="10">
        <v>280</v>
      </c>
      <c r="J4" s="10">
        <v>722</v>
      </c>
      <c r="K4" s="10">
        <v>237</v>
      </c>
      <c r="L4" s="10">
        <v>391</v>
      </c>
      <c r="M4" s="10">
        <v>157</v>
      </c>
      <c r="N4" s="10">
        <v>6</v>
      </c>
      <c r="O4" s="10">
        <v>216</v>
      </c>
      <c r="P4" s="10">
        <v>2</v>
      </c>
      <c r="Q4" s="10">
        <v>333</v>
      </c>
      <c r="R4" s="10">
        <v>528</v>
      </c>
      <c r="S4" s="10">
        <v>72</v>
      </c>
      <c r="T4" s="10">
        <v>1635</v>
      </c>
      <c r="U4" s="10">
        <v>127</v>
      </c>
      <c r="V4" s="10">
        <v>32</v>
      </c>
      <c r="W4" s="10">
        <v>48</v>
      </c>
      <c r="X4" s="10">
        <v>5</v>
      </c>
      <c r="Y4" s="10">
        <v>510</v>
      </c>
      <c r="Z4" s="10">
        <v>24</v>
      </c>
      <c r="AA4" s="10">
        <v>453</v>
      </c>
      <c r="AB4" s="10">
        <v>46</v>
      </c>
      <c r="AC4" s="10">
        <v>1147</v>
      </c>
      <c r="AD4" s="10">
        <v>370</v>
      </c>
      <c r="AE4" s="10">
        <v>644</v>
      </c>
      <c r="AF4" s="10">
        <v>682</v>
      </c>
      <c r="AG4" s="10">
        <v>28</v>
      </c>
      <c r="AH4" s="10">
        <v>1179</v>
      </c>
      <c r="AI4" s="10">
        <v>74</v>
      </c>
      <c r="AJ4" s="10">
        <v>439</v>
      </c>
      <c r="AK4" s="10">
        <v>10</v>
      </c>
      <c r="AL4" s="10">
        <v>7416</v>
      </c>
      <c r="AM4" s="10">
        <v>235</v>
      </c>
      <c r="AN4" s="10">
        <v>10</v>
      </c>
      <c r="AO4" s="10">
        <v>8262</v>
      </c>
      <c r="AP4" s="10">
        <v>37</v>
      </c>
      <c r="AQ4" s="10">
        <v>1716</v>
      </c>
      <c r="AR4" s="10">
        <v>176</v>
      </c>
      <c r="AS4" s="10">
        <v>1966</v>
      </c>
      <c r="AT4" s="10">
        <v>176</v>
      </c>
      <c r="AU4" s="10">
        <v>1207</v>
      </c>
      <c r="AV4" s="10">
        <v>55</v>
      </c>
      <c r="AW4" s="10">
        <v>1280</v>
      </c>
      <c r="AX4" s="10">
        <v>1121</v>
      </c>
      <c r="AY4" s="10">
        <v>68</v>
      </c>
      <c r="AZ4" s="10">
        <v>3338</v>
      </c>
      <c r="BA4" s="10">
        <v>377</v>
      </c>
      <c r="BB4" s="10">
        <v>931</v>
      </c>
      <c r="BC4" s="10">
        <v>637</v>
      </c>
      <c r="BD4" s="10">
        <v>126</v>
      </c>
      <c r="BE4" s="10">
        <v>319</v>
      </c>
      <c r="BF4" s="10">
        <v>9</v>
      </c>
      <c r="BG4" s="10">
        <v>1947</v>
      </c>
      <c r="BH4" s="10">
        <v>148</v>
      </c>
      <c r="BI4" s="10">
        <v>53</v>
      </c>
      <c r="BJ4" s="10">
        <v>179</v>
      </c>
      <c r="BK4" s="10">
        <v>227</v>
      </c>
      <c r="BL4" s="10">
        <v>13</v>
      </c>
      <c r="BM4" s="10">
        <v>2806</v>
      </c>
      <c r="BN4" s="10">
        <v>68</v>
      </c>
      <c r="BO4" s="10">
        <v>5440</v>
      </c>
      <c r="BP4" s="10">
        <v>857</v>
      </c>
      <c r="BQ4" s="10">
        <v>89</v>
      </c>
      <c r="BR4" s="10">
        <v>3</v>
      </c>
      <c r="BS4" s="10">
        <v>2631</v>
      </c>
      <c r="BT4" s="10">
        <v>1538</v>
      </c>
      <c r="BU4" s="10">
        <v>4</v>
      </c>
      <c r="BV4" s="10">
        <v>215</v>
      </c>
      <c r="BW4" s="10">
        <v>23</v>
      </c>
      <c r="BX4" s="10">
        <v>15</v>
      </c>
      <c r="BY4" s="10">
        <v>12</v>
      </c>
      <c r="BZ4" s="10">
        <v>536</v>
      </c>
      <c r="CA4" s="10">
        <v>154</v>
      </c>
      <c r="CB4" s="10">
        <v>18</v>
      </c>
      <c r="CC4" s="10">
        <v>461</v>
      </c>
      <c r="CD4" s="10">
        <v>96</v>
      </c>
      <c r="CE4" s="10">
        <v>1072</v>
      </c>
      <c r="CF4" s="10">
        <v>4</v>
      </c>
      <c r="CG4" s="10">
        <v>185</v>
      </c>
      <c r="CH4" s="10">
        <v>705</v>
      </c>
      <c r="CI4" s="10">
        <v>277</v>
      </c>
      <c r="CJ4" s="10">
        <v>6</v>
      </c>
      <c r="CK4" s="10">
        <v>442</v>
      </c>
      <c r="CL4" s="10">
        <v>4150</v>
      </c>
      <c r="CM4" s="10">
        <v>13450</v>
      </c>
      <c r="CN4" s="10">
        <v>367</v>
      </c>
      <c r="CO4" s="10">
        <v>11</v>
      </c>
      <c r="CP4" s="10">
        <v>24</v>
      </c>
      <c r="CQ4" s="10">
        <v>2607</v>
      </c>
      <c r="CR4" s="10">
        <v>1058</v>
      </c>
      <c r="CS4" s="10">
        <v>3</v>
      </c>
      <c r="CT4" s="10">
        <v>263</v>
      </c>
      <c r="CU4" s="10">
        <v>1</v>
      </c>
      <c r="CV4" s="10">
        <v>268</v>
      </c>
      <c r="CW4" s="10">
        <v>5</v>
      </c>
      <c r="CX4" s="10">
        <v>120</v>
      </c>
      <c r="CY4" s="10">
        <v>1164</v>
      </c>
      <c r="CZ4" s="10">
        <v>211</v>
      </c>
      <c r="DA4" s="10">
        <v>40</v>
      </c>
      <c r="DB4" s="10">
        <v>1302</v>
      </c>
      <c r="DC4" s="10">
        <v>76</v>
      </c>
      <c r="DD4" s="10">
        <v>419</v>
      </c>
      <c r="DE4" s="10">
        <v>2</v>
      </c>
      <c r="DF4" s="10">
        <v>7</v>
      </c>
      <c r="DG4" s="10">
        <v>548</v>
      </c>
      <c r="DH4" s="10">
        <v>1305</v>
      </c>
      <c r="DI4" s="10">
        <v>85</v>
      </c>
      <c r="DJ4" s="10">
        <v>90</v>
      </c>
      <c r="DK4" s="10">
        <v>17</v>
      </c>
      <c r="DL4" s="10">
        <v>461</v>
      </c>
      <c r="DM4" s="10">
        <v>14</v>
      </c>
      <c r="DN4" s="10">
        <v>1148</v>
      </c>
      <c r="DO4" s="10">
        <v>122</v>
      </c>
      <c r="DP4" s="10">
        <v>270</v>
      </c>
      <c r="DQ4" s="10">
        <v>14</v>
      </c>
      <c r="DR4" s="10">
        <v>484</v>
      </c>
      <c r="DS4" s="10">
        <v>52</v>
      </c>
      <c r="DT4" s="10">
        <v>170</v>
      </c>
      <c r="DU4" s="10">
        <v>31</v>
      </c>
      <c r="DV4" s="10">
        <v>2225</v>
      </c>
      <c r="DW4" s="10">
        <v>85</v>
      </c>
      <c r="DX4" s="10">
        <v>6447</v>
      </c>
      <c r="DY4" s="10">
        <v>512</v>
      </c>
      <c r="DZ4" s="10">
        <v>98</v>
      </c>
      <c r="EA4" s="10">
        <v>6</v>
      </c>
      <c r="EB4" s="10">
        <v>1613</v>
      </c>
      <c r="EC4" s="10">
        <v>8</v>
      </c>
      <c r="ED4" s="10">
        <v>2239</v>
      </c>
      <c r="EE4" s="10">
        <v>48</v>
      </c>
      <c r="EF4" s="10">
        <v>573</v>
      </c>
      <c r="EG4" s="10">
        <v>46</v>
      </c>
      <c r="EH4" s="10">
        <v>6083</v>
      </c>
      <c r="EI4" s="10">
        <v>972</v>
      </c>
      <c r="EJ4" s="11">
        <f>SUM(C4:EI4)</f>
        <v>116958</v>
      </c>
    </row>
    <row r="5" spans="1:140" x14ac:dyDescent="0.2">
      <c r="A5" s="8">
        <v>104</v>
      </c>
      <c r="B5" s="9" t="s">
        <v>2</v>
      </c>
      <c r="C5" s="10">
        <v>36</v>
      </c>
      <c r="D5" s="10">
        <v>13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4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/>
      <c r="EJ5" s="11">
        <f t="shared" ref="EJ5:EJ68" si="0">SUM(C5:EH5)</f>
        <v>53</v>
      </c>
    </row>
    <row r="6" spans="1:140" x14ac:dyDescent="0.2">
      <c r="A6" s="8">
        <v>114</v>
      </c>
      <c r="B6" s="9" t="s">
        <v>3</v>
      </c>
      <c r="C6" s="10">
        <v>0</v>
      </c>
      <c r="D6" s="10">
        <v>0</v>
      </c>
      <c r="E6" s="10">
        <v>257</v>
      </c>
      <c r="F6" s="10">
        <v>0</v>
      </c>
      <c r="G6" s="10">
        <v>0</v>
      </c>
      <c r="H6" s="10">
        <v>0</v>
      </c>
      <c r="I6" s="10">
        <v>0</v>
      </c>
      <c r="J6" s="10">
        <v>3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3</v>
      </c>
      <c r="BN6" s="10">
        <v>1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1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/>
      <c r="EJ6" s="11">
        <f t="shared" si="0"/>
        <v>265</v>
      </c>
    </row>
    <row r="7" spans="1:140" x14ac:dyDescent="0.2">
      <c r="A7" s="8">
        <v>134</v>
      </c>
      <c r="B7" s="9" t="s">
        <v>112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93</v>
      </c>
      <c r="K7" s="10">
        <v>19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1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1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2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/>
      <c r="EJ7" s="11">
        <f t="shared" si="0"/>
        <v>116</v>
      </c>
    </row>
    <row r="8" spans="1:140" x14ac:dyDescent="0.2">
      <c r="A8" s="8">
        <v>144</v>
      </c>
      <c r="B8" s="9" t="s">
        <v>7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30</v>
      </c>
      <c r="M8" s="10">
        <v>6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/>
      <c r="EJ8" s="11">
        <f t="shared" si="0"/>
        <v>37</v>
      </c>
    </row>
    <row r="9" spans="1:140" x14ac:dyDescent="0.2">
      <c r="A9" s="8">
        <v>164</v>
      </c>
      <c r="B9" s="9" t="s">
        <v>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106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/>
      <c r="EJ9" s="11">
        <f t="shared" si="0"/>
        <v>106</v>
      </c>
    </row>
    <row r="10" spans="1:140" x14ac:dyDescent="0.2">
      <c r="A10" s="8">
        <v>184</v>
      </c>
      <c r="B10" s="19" t="s">
        <v>12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123</v>
      </c>
      <c r="U10" s="10">
        <v>21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1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1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1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3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/>
      <c r="EJ10" s="11">
        <f t="shared" si="0"/>
        <v>150</v>
      </c>
    </row>
    <row r="11" spans="1:140" x14ac:dyDescent="0.2">
      <c r="A11" s="8">
        <v>194</v>
      </c>
      <c r="B11" s="19" t="s">
        <v>14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4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/>
      <c r="EJ11" s="11">
        <f t="shared" si="0"/>
        <v>4</v>
      </c>
    </row>
    <row r="12" spans="1:140" x14ac:dyDescent="0.2">
      <c r="A12" s="8">
        <v>204</v>
      </c>
      <c r="B12" s="9" t="s">
        <v>15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195</v>
      </c>
      <c r="Z12" s="10">
        <v>22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3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/>
      <c r="EJ12" s="11">
        <f t="shared" si="0"/>
        <v>221</v>
      </c>
    </row>
    <row r="13" spans="1:140" x14ac:dyDescent="0.2">
      <c r="A13" s="8">
        <v>214</v>
      </c>
      <c r="B13" s="9" t="s">
        <v>16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34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6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/>
      <c r="EJ13" s="11">
        <f t="shared" si="0"/>
        <v>40</v>
      </c>
    </row>
    <row r="14" spans="1:140" x14ac:dyDescent="0.2">
      <c r="A14" s="8">
        <v>224</v>
      </c>
      <c r="B14" s="9" t="s">
        <v>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285</v>
      </c>
      <c r="AD14" s="10">
        <v>243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2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/>
      <c r="EJ14" s="11">
        <f t="shared" si="0"/>
        <v>530</v>
      </c>
    </row>
    <row r="15" spans="1:140" x14ac:dyDescent="0.2">
      <c r="A15" s="8">
        <v>234</v>
      </c>
      <c r="B15" s="9" t="s">
        <v>18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17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1</v>
      </c>
      <c r="BP15" s="10">
        <v>0</v>
      </c>
      <c r="BQ15" s="10">
        <v>0</v>
      </c>
      <c r="BR15" s="10">
        <v>0</v>
      </c>
      <c r="BS15" s="10">
        <v>0</v>
      </c>
      <c r="BT15" s="10">
        <v>1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1</v>
      </c>
      <c r="EE15" s="10">
        <v>0</v>
      </c>
      <c r="EF15" s="10">
        <v>0</v>
      </c>
      <c r="EG15" s="10">
        <v>0</v>
      </c>
      <c r="EH15" s="10">
        <v>0</v>
      </c>
      <c r="EI15" s="10"/>
      <c r="EJ15" s="11">
        <f t="shared" si="0"/>
        <v>20</v>
      </c>
    </row>
    <row r="16" spans="1:140" x14ac:dyDescent="0.2">
      <c r="A16" s="8">
        <v>244</v>
      </c>
      <c r="B16" s="9" t="s">
        <v>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43</v>
      </c>
      <c r="AG16" s="10">
        <v>4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5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/>
      <c r="EJ16" s="11">
        <f t="shared" si="0"/>
        <v>52</v>
      </c>
    </row>
    <row r="17" spans="1:140" x14ac:dyDescent="0.2">
      <c r="A17" s="8">
        <v>254</v>
      </c>
      <c r="B17" s="9" t="s">
        <v>20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19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/>
      <c r="EJ17" s="11">
        <f t="shared" si="0"/>
        <v>19</v>
      </c>
    </row>
    <row r="18" spans="1:140" x14ac:dyDescent="0.2">
      <c r="A18" s="8">
        <v>264</v>
      </c>
      <c r="B18" s="9" t="s">
        <v>21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42</v>
      </c>
      <c r="AK18" s="10">
        <v>14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1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/>
      <c r="EJ18" s="11">
        <f t="shared" si="0"/>
        <v>57</v>
      </c>
    </row>
    <row r="19" spans="1:140" x14ac:dyDescent="0.2">
      <c r="A19" s="8">
        <v>284</v>
      </c>
      <c r="B19" s="9" t="s">
        <v>22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414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6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6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4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2</v>
      </c>
      <c r="DE19" s="10">
        <v>0</v>
      </c>
      <c r="DF19" s="10">
        <v>0</v>
      </c>
      <c r="DG19" s="10">
        <v>0</v>
      </c>
      <c r="DH19" s="10">
        <v>3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25</v>
      </c>
      <c r="EE19" s="10">
        <v>0</v>
      </c>
      <c r="EF19" s="10">
        <v>0</v>
      </c>
      <c r="EG19" s="10">
        <v>0</v>
      </c>
      <c r="EH19" s="10">
        <v>2</v>
      </c>
      <c r="EI19" s="10"/>
      <c r="EJ19" s="11">
        <f t="shared" si="0"/>
        <v>462</v>
      </c>
    </row>
    <row r="20" spans="1:140" x14ac:dyDescent="0.2">
      <c r="A20" s="8">
        <v>294</v>
      </c>
      <c r="B20" s="9" t="s">
        <v>23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38</v>
      </c>
      <c r="AN20" s="10">
        <v>10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/>
      <c r="EJ20" s="11">
        <f t="shared" si="0"/>
        <v>48</v>
      </c>
    </row>
    <row r="21" spans="1:140" x14ac:dyDescent="0.2">
      <c r="A21" s="8">
        <v>304</v>
      </c>
      <c r="B21" s="9" t="s">
        <v>24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3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9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385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4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2</v>
      </c>
      <c r="CD21" s="10">
        <v>0</v>
      </c>
      <c r="CE21" s="10">
        <v>0</v>
      </c>
      <c r="CF21" s="10">
        <v>0</v>
      </c>
      <c r="CG21" s="10">
        <v>0</v>
      </c>
      <c r="CH21" s="10">
        <v>6</v>
      </c>
      <c r="CI21" s="10">
        <v>0</v>
      </c>
      <c r="CJ21" s="10">
        <v>0</v>
      </c>
      <c r="CK21" s="10">
        <v>0</v>
      </c>
      <c r="CL21" s="10">
        <v>0</v>
      </c>
      <c r="CM21" s="10">
        <v>4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1</v>
      </c>
      <c r="EC21" s="10">
        <v>1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/>
      <c r="EJ21" s="11">
        <f t="shared" si="0"/>
        <v>415</v>
      </c>
    </row>
    <row r="22" spans="1:140" x14ac:dyDescent="0.2">
      <c r="A22" s="8">
        <v>305</v>
      </c>
      <c r="B22" s="9" t="s">
        <v>24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4</v>
      </c>
      <c r="AM22" s="10">
        <v>0</v>
      </c>
      <c r="AN22" s="10">
        <v>0</v>
      </c>
      <c r="AO22" s="10">
        <v>75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1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/>
      <c r="EJ22" s="11">
        <f t="shared" si="0"/>
        <v>80</v>
      </c>
    </row>
    <row r="23" spans="1:140" x14ac:dyDescent="0.2">
      <c r="A23" s="8">
        <v>314</v>
      </c>
      <c r="B23" s="9" t="s">
        <v>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204</v>
      </c>
      <c r="AR23" s="10">
        <v>12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/>
      <c r="EJ23" s="11">
        <f t="shared" si="0"/>
        <v>216</v>
      </c>
    </row>
    <row r="24" spans="1:140" x14ac:dyDescent="0.2">
      <c r="A24" s="8">
        <v>324</v>
      </c>
      <c r="B24" s="9" t="s">
        <v>26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1</v>
      </c>
      <c r="AR24" s="10">
        <v>0</v>
      </c>
      <c r="AS24" s="10">
        <v>185</v>
      </c>
      <c r="AT24" s="10">
        <v>3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/>
      <c r="EJ24" s="11">
        <f t="shared" si="0"/>
        <v>189</v>
      </c>
    </row>
    <row r="25" spans="1:140" x14ac:dyDescent="0.2">
      <c r="A25" s="8">
        <v>334</v>
      </c>
      <c r="B25" s="9" t="s">
        <v>27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185</v>
      </c>
      <c r="AV25" s="10">
        <v>21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/>
      <c r="EJ25" s="11">
        <f t="shared" si="0"/>
        <v>206</v>
      </c>
    </row>
    <row r="26" spans="1:140" x14ac:dyDescent="0.2">
      <c r="A26" s="8">
        <v>354</v>
      </c>
      <c r="B26" s="9" t="s">
        <v>28</v>
      </c>
      <c r="C26" s="10">
        <v>2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7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66</v>
      </c>
      <c r="AX26" s="10">
        <v>0</v>
      </c>
      <c r="AY26" s="10">
        <v>0</v>
      </c>
      <c r="AZ26" s="10">
        <v>0</v>
      </c>
      <c r="BA26" s="10">
        <v>0</v>
      </c>
      <c r="BB26" s="10">
        <v>5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11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4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/>
      <c r="EJ26" s="11">
        <f t="shared" si="0"/>
        <v>95</v>
      </c>
    </row>
    <row r="27" spans="1:140" x14ac:dyDescent="0.2">
      <c r="A27" s="8">
        <v>364</v>
      </c>
      <c r="B27" s="9" t="s">
        <v>29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5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110</v>
      </c>
      <c r="AY27" s="10">
        <v>9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1</v>
      </c>
      <c r="CH27" s="10">
        <v>0</v>
      </c>
      <c r="CI27" s="10">
        <v>0</v>
      </c>
      <c r="CJ27" s="10">
        <v>0</v>
      </c>
      <c r="CK27" s="10">
        <v>1</v>
      </c>
      <c r="CL27" s="10">
        <v>0</v>
      </c>
      <c r="CM27" s="10">
        <v>6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/>
      <c r="EJ27" s="11">
        <f t="shared" si="0"/>
        <v>132</v>
      </c>
    </row>
    <row r="28" spans="1:140" x14ac:dyDescent="0.2">
      <c r="A28" s="8">
        <v>374</v>
      </c>
      <c r="B28" s="9" t="s">
        <v>30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11</v>
      </c>
      <c r="BA28" s="10">
        <v>2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/>
      <c r="EJ28" s="11">
        <f t="shared" si="0"/>
        <v>13</v>
      </c>
    </row>
    <row r="29" spans="1:140" x14ac:dyDescent="0.2">
      <c r="A29" s="8">
        <v>384</v>
      </c>
      <c r="B29" s="9" t="s">
        <v>31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1</v>
      </c>
      <c r="AX29" s="10">
        <v>0</v>
      </c>
      <c r="AY29" s="10">
        <v>0</v>
      </c>
      <c r="AZ29" s="10">
        <v>0</v>
      </c>
      <c r="BA29" s="10">
        <v>0</v>
      </c>
      <c r="BB29" s="10">
        <v>133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4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/>
      <c r="EJ29" s="11">
        <f t="shared" si="0"/>
        <v>138</v>
      </c>
    </row>
    <row r="30" spans="1:140" x14ac:dyDescent="0.2">
      <c r="A30" s="8">
        <v>394</v>
      </c>
      <c r="B30" s="9" t="s">
        <v>32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3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71</v>
      </c>
      <c r="BD30" s="10">
        <v>12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1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2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/>
      <c r="EJ30" s="11">
        <f t="shared" si="0"/>
        <v>89</v>
      </c>
    </row>
    <row r="31" spans="1:140" x14ac:dyDescent="0.2">
      <c r="A31" s="8">
        <v>414</v>
      </c>
      <c r="B31" s="9" t="s">
        <v>34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3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129</v>
      </c>
      <c r="BH31" s="10">
        <v>15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1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3</v>
      </c>
      <c r="CL31" s="10">
        <v>1</v>
      </c>
      <c r="CM31" s="10">
        <v>6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2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4</v>
      </c>
      <c r="EE31" s="10">
        <v>0</v>
      </c>
      <c r="EF31" s="10">
        <v>0</v>
      </c>
      <c r="EG31" s="10">
        <v>0</v>
      </c>
      <c r="EH31" s="10">
        <v>0</v>
      </c>
      <c r="EI31" s="10"/>
      <c r="EJ31" s="11">
        <f t="shared" si="0"/>
        <v>164</v>
      </c>
    </row>
    <row r="32" spans="1:140" x14ac:dyDescent="0.2">
      <c r="A32" s="8">
        <v>424</v>
      </c>
      <c r="B32" s="9" t="s">
        <v>35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4</v>
      </c>
      <c r="BJ32" s="10">
        <v>1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2</v>
      </c>
      <c r="EE32" s="10">
        <v>0</v>
      </c>
      <c r="EF32" s="10">
        <v>0</v>
      </c>
      <c r="EG32" s="10">
        <v>0</v>
      </c>
      <c r="EH32" s="10">
        <v>0</v>
      </c>
      <c r="EI32" s="10"/>
      <c r="EJ32" s="11">
        <f t="shared" si="0"/>
        <v>7</v>
      </c>
    </row>
    <row r="33" spans="1:140" x14ac:dyDescent="0.2">
      <c r="A33" s="8">
        <v>434</v>
      </c>
      <c r="B33" s="9" t="s">
        <v>36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14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3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84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/>
      <c r="EJ33" s="11">
        <f t="shared" si="0"/>
        <v>101</v>
      </c>
    </row>
    <row r="34" spans="1:140" x14ac:dyDescent="0.2">
      <c r="A34" s="8">
        <v>444</v>
      </c>
      <c r="B34" s="19" t="s">
        <v>37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12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1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3</v>
      </c>
      <c r="AX34" s="10">
        <v>0</v>
      </c>
      <c r="AY34" s="10">
        <v>0</v>
      </c>
      <c r="AZ34" s="10">
        <v>0</v>
      </c>
      <c r="BA34" s="10">
        <v>0</v>
      </c>
      <c r="BB34" s="10">
        <v>9</v>
      </c>
      <c r="BC34" s="10">
        <v>8</v>
      </c>
      <c r="BD34" s="10">
        <v>0</v>
      </c>
      <c r="BE34" s="10">
        <v>3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499</v>
      </c>
      <c r="BN34" s="10">
        <v>57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11</v>
      </c>
      <c r="CW34" s="10">
        <v>0</v>
      </c>
      <c r="CX34" s="10">
        <v>0</v>
      </c>
      <c r="CY34" s="10">
        <v>0</v>
      </c>
      <c r="CZ34" s="10">
        <v>3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1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1</v>
      </c>
      <c r="DU34" s="10">
        <v>0</v>
      </c>
      <c r="DV34" s="10">
        <v>0</v>
      </c>
      <c r="DW34" s="10">
        <v>0</v>
      </c>
      <c r="DX34" s="10">
        <v>2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/>
      <c r="EJ34" s="11">
        <f t="shared" si="0"/>
        <v>610</v>
      </c>
    </row>
    <row r="35" spans="1:140" x14ac:dyDescent="0.2">
      <c r="A35" s="8">
        <v>454</v>
      </c>
      <c r="B35" s="9" t="s">
        <v>38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16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3</v>
      </c>
      <c r="BH35" s="10">
        <v>1</v>
      </c>
      <c r="BI35" s="10">
        <v>1</v>
      </c>
      <c r="BJ35" s="10">
        <v>0</v>
      </c>
      <c r="BK35" s="10">
        <v>0</v>
      </c>
      <c r="BL35" s="10">
        <v>0</v>
      </c>
      <c r="BM35" s="10">
        <v>1</v>
      </c>
      <c r="BN35" s="10">
        <v>0</v>
      </c>
      <c r="BO35" s="10">
        <v>468</v>
      </c>
      <c r="BP35" s="10">
        <v>76</v>
      </c>
      <c r="BQ35" s="10">
        <v>0</v>
      </c>
      <c r="BR35" s="10">
        <v>0</v>
      </c>
      <c r="BS35" s="10">
        <v>2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4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2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10</v>
      </c>
      <c r="EE35" s="10">
        <v>0</v>
      </c>
      <c r="EF35" s="10">
        <v>0</v>
      </c>
      <c r="EG35" s="10">
        <v>0</v>
      </c>
      <c r="EH35" s="10">
        <v>10</v>
      </c>
      <c r="EI35" s="10"/>
      <c r="EJ35" s="11">
        <f t="shared" si="0"/>
        <v>596</v>
      </c>
    </row>
    <row r="36" spans="1:140" x14ac:dyDescent="0.2">
      <c r="A36" s="8">
        <v>464</v>
      </c>
      <c r="B36" s="9" t="s">
        <v>39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7</v>
      </c>
      <c r="BR36" s="10">
        <v>1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/>
      <c r="EJ36" s="11">
        <f t="shared" si="0"/>
        <v>8</v>
      </c>
    </row>
    <row r="37" spans="1:140" x14ac:dyDescent="0.2">
      <c r="A37" s="8">
        <v>474</v>
      </c>
      <c r="B37" s="19" t="s">
        <v>40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13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2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6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179</v>
      </c>
      <c r="BT37" s="10">
        <v>2</v>
      </c>
      <c r="BU37" s="10">
        <v>0</v>
      </c>
      <c r="BV37" s="10">
        <v>15</v>
      </c>
      <c r="BW37" s="10">
        <v>4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1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/>
      <c r="EJ37" s="11">
        <f t="shared" si="0"/>
        <v>222</v>
      </c>
    </row>
    <row r="38" spans="1:140" x14ac:dyDescent="0.2">
      <c r="A38" s="8">
        <v>484</v>
      </c>
      <c r="B38" s="19" t="s">
        <v>41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1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/>
      <c r="EJ38" s="11">
        <f t="shared" si="0"/>
        <v>1</v>
      </c>
    </row>
    <row r="39" spans="1:140" x14ac:dyDescent="0.2">
      <c r="A39" s="8">
        <v>494</v>
      </c>
      <c r="B39" s="9" t="s">
        <v>42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88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/>
      <c r="EJ39" s="11">
        <f t="shared" si="0"/>
        <v>88</v>
      </c>
    </row>
    <row r="40" spans="1:140" x14ac:dyDescent="0.2">
      <c r="A40" s="8">
        <v>504</v>
      </c>
      <c r="B40" s="9" t="s">
        <v>44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15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/>
      <c r="EJ40" s="11">
        <f t="shared" si="0"/>
        <v>15</v>
      </c>
    </row>
    <row r="41" spans="1:140" x14ac:dyDescent="0.2">
      <c r="A41" s="8">
        <v>514</v>
      </c>
      <c r="B41" s="9" t="s">
        <v>45</v>
      </c>
      <c r="C41" s="10">
        <v>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51</v>
      </c>
      <c r="CA41" s="10">
        <v>2</v>
      </c>
      <c r="CB41" s="10">
        <v>40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/>
      <c r="EJ41" s="11">
        <f t="shared" si="0"/>
        <v>95</v>
      </c>
    </row>
    <row r="42" spans="1:140" x14ac:dyDescent="0.2">
      <c r="A42" s="8">
        <v>524</v>
      </c>
      <c r="B42" s="9" t="s">
        <v>46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22</v>
      </c>
      <c r="CB42" s="10">
        <v>1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2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/>
      <c r="EJ42" s="11">
        <f t="shared" si="0"/>
        <v>29</v>
      </c>
    </row>
    <row r="43" spans="1:140" x14ac:dyDescent="0.2">
      <c r="A43" s="8">
        <v>545</v>
      </c>
      <c r="B43" s="9" t="s">
        <v>47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5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64</v>
      </c>
      <c r="CD43" s="10">
        <v>47</v>
      </c>
      <c r="CE43" s="10">
        <v>0</v>
      </c>
      <c r="CF43" s="10">
        <v>0</v>
      </c>
      <c r="CG43" s="10">
        <v>1</v>
      </c>
      <c r="CH43" s="10">
        <v>3</v>
      </c>
      <c r="CI43" s="10">
        <v>0</v>
      </c>
      <c r="CJ43" s="10">
        <v>0</v>
      </c>
      <c r="CK43" s="10">
        <v>0</v>
      </c>
      <c r="CL43" s="10">
        <v>0</v>
      </c>
      <c r="CM43" s="10">
        <v>3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/>
      <c r="EJ43" s="11">
        <f t="shared" si="0"/>
        <v>126</v>
      </c>
    </row>
    <row r="44" spans="1:140" x14ac:dyDescent="0.2">
      <c r="A44" s="8">
        <v>554</v>
      </c>
      <c r="B44" s="9" t="s">
        <v>48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1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36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2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202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Q44" s="10">
        <v>2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0</v>
      </c>
      <c r="DF44" s="10">
        <v>0</v>
      </c>
      <c r="DG44" s="10">
        <v>23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0</v>
      </c>
      <c r="ED44" s="10">
        <v>0</v>
      </c>
      <c r="EE44" s="10">
        <v>0</v>
      </c>
      <c r="EF44" s="10">
        <v>0</v>
      </c>
      <c r="EG44" s="10">
        <v>0</v>
      </c>
      <c r="EH44" s="10">
        <v>0</v>
      </c>
      <c r="EI44" s="10"/>
      <c r="EJ44" s="11">
        <f t="shared" si="0"/>
        <v>266</v>
      </c>
    </row>
    <row r="45" spans="1:140" x14ac:dyDescent="0.2">
      <c r="A45" s="8">
        <v>564</v>
      </c>
      <c r="B45" s="9" t="s">
        <v>49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1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8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10">
        <v>0</v>
      </c>
      <c r="DD45" s="10">
        <v>0</v>
      </c>
      <c r="DE45" s="10">
        <v>0</v>
      </c>
      <c r="DF45" s="10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  <c r="DP45" s="10">
        <v>0</v>
      </c>
      <c r="DQ45" s="10">
        <v>0</v>
      </c>
      <c r="DR45" s="10">
        <v>0</v>
      </c>
      <c r="DS45" s="10">
        <v>0</v>
      </c>
      <c r="DT45" s="10">
        <v>0</v>
      </c>
      <c r="DU45" s="10">
        <v>0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0</v>
      </c>
      <c r="ED45" s="10">
        <v>0</v>
      </c>
      <c r="EE45" s="10">
        <v>0</v>
      </c>
      <c r="EF45" s="10">
        <v>0</v>
      </c>
      <c r="EG45" s="10">
        <v>0</v>
      </c>
      <c r="EH45" s="10">
        <v>0</v>
      </c>
      <c r="EI45" s="10"/>
      <c r="EJ45" s="11">
        <f t="shared" si="0"/>
        <v>9</v>
      </c>
    </row>
    <row r="46" spans="1:140" x14ac:dyDescent="0.2">
      <c r="A46" s="8">
        <v>574</v>
      </c>
      <c r="B46" s="9" t="s">
        <v>50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98</v>
      </c>
      <c r="CI46" s="10">
        <v>69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0</v>
      </c>
      <c r="DY46" s="10">
        <v>0</v>
      </c>
      <c r="DZ46" s="10">
        <v>0</v>
      </c>
      <c r="EA46" s="10">
        <v>0</v>
      </c>
      <c r="EB46" s="10">
        <v>0</v>
      </c>
      <c r="EC46" s="10">
        <v>0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/>
      <c r="EJ46" s="11">
        <f t="shared" si="0"/>
        <v>167</v>
      </c>
    </row>
    <row r="47" spans="1:140" x14ac:dyDescent="0.2">
      <c r="A47" s="8">
        <v>584</v>
      </c>
      <c r="B47" s="9" t="s">
        <v>51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45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0</v>
      </c>
      <c r="CW47" s="10">
        <v>0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0</v>
      </c>
      <c r="DM47" s="10">
        <v>0</v>
      </c>
      <c r="DN47" s="10">
        <v>0</v>
      </c>
      <c r="DO47" s="10">
        <v>0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0</v>
      </c>
      <c r="ED47" s="10">
        <v>0</v>
      </c>
      <c r="EE47" s="10">
        <v>0</v>
      </c>
      <c r="EF47" s="10">
        <v>0</v>
      </c>
      <c r="EG47" s="10">
        <v>0</v>
      </c>
      <c r="EH47" s="10">
        <v>0</v>
      </c>
      <c r="EI47" s="10"/>
      <c r="EJ47" s="11">
        <f t="shared" si="0"/>
        <v>45</v>
      </c>
    </row>
    <row r="48" spans="1:140" x14ac:dyDescent="0.2">
      <c r="A48" s="8">
        <v>604</v>
      </c>
      <c r="B48" s="9" t="s">
        <v>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4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2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14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438</v>
      </c>
      <c r="CM48" s="10">
        <v>0</v>
      </c>
      <c r="CN48" s="10">
        <v>0</v>
      </c>
      <c r="CO48" s="10">
        <v>0</v>
      </c>
      <c r="CP48" s="10">
        <v>0</v>
      </c>
      <c r="CQ48" s="10">
        <v>0</v>
      </c>
      <c r="CR48" s="10">
        <v>0</v>
      </c>
      <c r="CS48" s="10">
        <v>0</v>
      </c>
      <c r="CT48" s="10">
        <v>0</v>
      </c>
      <c r="CU48" s="10">
        <v>0</v>
      </c>
      <c r="CV48" s="10">
        <v>0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10">
        <v>0</v>
      </c>
      <c r="DC48" s="10">
        <v>0</v>
      </c>
      <c r="DD48" s="10">
        <v>0</v>
      </c>
      <c r="DE48" s="10">
        <v>0</v>
      </c>
      <c r="DF48" s="10">
        <v>0</v>
      </c>
      <c r="DG48" s="10">
        <v>0</v>
      </c>
      <c r="DH48" s="10">
        <v>0</v>
      </c>
      <c r="DI48" s="10">
        <v>0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0</v>
      </c>
      <c r="DP48" s="10">
        <v>0</v>
      </c>
      <c r="DQ48" s="10">
        <v>0</v>
      </c>
      <c r="DR48" s="10">
        <v>0</v>
      </c>
      <c r="DS48" s="10">
        <v>0</v>
      </c>
      <c r="DT48" s="10">
        <v>0</v>
      </c>
      <c r="DU48" s="10">
        <v>0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 s="10">
        <v>0</v>
      </c>
      <c r="EB48" s="10">
        <v>0</v>
      </c>
      <c r="EC48" s="10">
        <v>0</v>
      </c>
      <c r="ED48" s="10">
        <v>0</v>
      </c>
      <c r="EE48" s="10">
        <v>0</v>
      </c>
      <c r="EF48" s="10">
        <v>0</v>
      </c>
      <c r="EG48" s="10">
        <v>0</v>
      </c>
      <c r="EH48" s="10">
        <v>0</v>
      </c>
      <c r="EI48" s="10"/>
      <c r="EJ48" s="11">
        <f t="shared" si="0"/>
        <v>459</v>
      </c>
    </row>
    <row r="49" spans="1:140" x14ac:dyDescent="0.2">
      <c r="A49" s="8">
        <v>634</v>
      </c>
      <c r="B49" s="9" t="s">
        <v>56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2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3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1</v>
      </c>
      <c r="CF49" s="10">
        <v>0</v>
      </c>
      <c r="CG49" s="10">
        <v>0</v>
      </c>
      <c r="CH49" s="10">
        <v>0</v>
      </c>
      <c r="CI49" s="10">
        <v>0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0</v>
      </c>
      <c r="CP49" s="10">
        <v>0</v>
      </c>
      <c r="CQ49" s="10">
        <v>228</v>
      </c>
      <c r="CR49" s="10">
        <v>0</v>
      </c>
      <c r="CS49" s="10">
        <v>0</v>
      </c>
      <c r="CT49" s="10">
        <v>0</v>
      </c>
      <c r="CU49" s="10">
        <v>0</v>
      </c>
      <c r="CV49" s="10">
        <v>4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0</v>
      </c>
      <c r="DE49" s="10">
        <v>0</v>
      </c>
      <c r="DF49" s="10">
        <v>0</v>
      </c>
      <c r="DG49" s="10">
        <v>3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P49" s="10">
        <v>0</v>
      </c>
      <c r="DQ49" s="10">
        <v>0</v>
      </c>
      <c r="DR49" s="10">
        <v>3</v>
      </c>
      <c r="DS49" s="10">
        <v>0</v>
      </c>
      <c r="DT49" s="10">
        <v>0</v>
      </c>
      <c r="DU49" s="10">
        <v>0</v>
      </c>
      <c r="DV49" s="10">
        <v>0</v>
      </c>
      <c r="DW49" s="10">
        <v>0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0</v>
      </c>
      <c r="ED49" s="10">
        <v>0</v>
      </c>
      <c r="EE49" s="10">
        <v>0</v>
      </c>
      <c r="EF49" s="10">
        <v>0</v>
      </c>
      <c r="EG49" s="10">
        <v>0</v>
      </c>
      <c r="EH49" s="10">
        <v>0</v>
      </c>
      <c r="EI49" s="10"/>
      <c r="EJ49" s="11">
        <f t="shared" si="0"/>
        <v>244</v>
      </c>
    </row>
    <row r="50" spans="1:140" x14ac:dyDescent="0.2">
      <c r="A50" s="8">
        <v>644</v>
      </c>
      <c r="B50" s="19" t="s">
        <v>57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43</v>
      </c>
      <c r="CS50" s="10">
        <v>0</v>
      </c>
      <c r="CT50" s="10">
        <v>1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0</v>
      </c>
      <c r="DQ50" s="10">
        <v>0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/>
      <c r="EJ50" s="11">
        <f t="shared" si="0"/>
        <v>44</v>
      </c>
    </row>
    <row r="51" spans="1:140" x14ac:dyDescent="0.2">
      <c r="A51" s="8">
        <v>654</v>
      </c>
      <c r="B51" s="9" t="s">
        <v>58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0</v>
      </c>
      <c r="CQ51" s="10">
        <v>0</v>
      </c>
      <c r="CR51" s="10">
        <v>0</v>
      </c>
      <c r="CS51" s="10">
        <v>0</v>
      </c>
      <c r="CT51" s="10">
        <v>3</v>
      </c>
      <c r="CU51" s="10">
        <v>0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/>
      <c r="EJ51" s="11">
        <f t="shared" si="0"/>
        <v>3</v>
      </c>
    </row>
    <row r="52" spans="1:140" x14ac:dyDescent="0.2">
      <c r="A52" s="8">
        <v>664</v>
      </c>
      <c r="B52" s="9" t="s">
        <v>59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0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6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0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 s="10">
        <v>0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/>
      <c r="EJ52" s="11">
        <f t="shared" si="0"/>
        <v>6</v>
      </c>
    </row>
    <row r="53" spans="1:140" x14ac:dyDescent="0.2">
      <c r="A53" s="8">
        <v>674</v>
      </c>
      <c r="B53" s="9" t="s">
        <v>60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0</v>
      </c>
      <c r="CG53" s="10">
        <v>0</v>
      </c>
      <c r="CH53" s="10">
        <v>0</v>
      </c>
      <c r="CI53" s="10">
        <v>0</v>
      </c>
      <c r="CJ53" s="10">
        <v>0</v>
      </c>
      <c r="CK53" s="10">
        <v>0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0</v>
      </c>
      <c r="CW53" s="10">
        <v>0</v>
      </c>
      <c r="CX53" s="10">
        <v>7</v>
      </c>
      <c r="CY53" s="10">
        <v>166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Q53" s="10">
        <v>0</v>
      </c>
      <c r="DR53" s="10">
        <v>0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0</v>
      </c>
      <c r="EB53" s="10">
        <v>0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/>
      <c r="EJ53" s="11">
        <f t="shared" si="0"/>
        <v>173</v>
      </c>
    </row>
    <row r="54" spans="1:140" x14ac:dyDescent="0.2">
      <c r="A54" s="8">
        <v>694</v>
      </c>
      <c r="B54" s="9" t="s">
        <v>62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1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2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0</v>
      </c>
      <c r="CG54" s="10">
        <v>0</v>
      </c>
      <c r="CH54" s="10">
        <v>0</v>
      </c>
      <c r="CI54" s="10">
        <v>0</v>
      </c>
      <c r="CJ54" s="10">
        <v>0</v>
      </c>
      <c r="CK54" s="10">
        <v>0</v>
      </c>
      <c r="CL54" s="10">
        <v>0</v>
      </c>
      <c r="CM54" s="10">
        <v>21</v>
      </c>
      <c r="CN54" s="10">
        <v>0</v>
      </c>
      <c r="CO54" s="10">
        <v>0</v>
      </c>
      <c r="CP54" s="10">
        <v>0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10">
        <v>102</v>
      </c>
      <c r="DC54" s="10">
        <v>9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0</v>
      </c>
      <c r="DM54" s="10">
        <v>0</v>
      </c>
      <c r="DN54" s="10">
        <v>0</v>
      </c>
      <c r="DO54" s="10">
        <v>0</v>
      </c>
      <c r="DP54" s="10">
        <v>0</v>
      </c>
      <c r="DQ54" s="10">
        <v>0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 s="10">
        <v>0</v>
      </c>
      <c r="EB54" s="10">
        <v>0</v>
      </c>
      <c r="EC54" s="10">
        <v>0</v>
      </c>
      <c r="ED54" s="10">
        <v>0</v>
      </c>
      <c r="EE54" s="10">
        <v>0</v>
      </c>
      <c r="EF54" s="10">
        <v>0</v>
      </c>
      <c r="EG54" s="10">
        <v>0</v>
      </c>
      <c r="EH54" s="10">
        <v>0</v>
      </c>
      <c r="EI54" s="10"/>
      <c r="EJ54" s="11">
        <f t="shared" si="0"/>
        <v>135</v>
      </c>
    </row>
    <row r="55" spans="1:140" x14ac:dyDescent="0.2">
      <c r="A55" s="8">
        <v>704</v>
      </c>
      <c r="B55" s="9" t="s">
        <v>63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28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/>
      <c r="EJ55" s="11">
        <f t="shared" si="0"/>
        <v>28</v>
      </c>
    </row>
    <row r="56" spans="1:140" x14ac:dyDescent="0.2">
      <c r="A56" s="8">
        <v>724</v>
      </c>
      <c r="B56" s="9" t="s">
        <v>65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2</v>
      </c>
      <c r="CM56" s="10">
        <v>0</v>
      </c>
      <c r="CN56" s="10">
        <v>0</v>
      </c>
      <c r="CO56" s="10">
        <v>0</v>
      </c>
      <c r="CP56" s="10">
        <v>0</v>
      </c>
      <c r="CQ56" s="10">
        <v>2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0</v>
      </c>
      <c r="DD56" s="10">
        <v>0</v>
      </c>
      <c r="DE56" s="10">
        <v>0</v>
      </c>
      <c r="DF56" s="10">
        <v>0</v>
      </c>
      <c r="DG56" s="10">
        <v>138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0">
        <v>0</v>
      </c>
      <c r="EH56" s="10">
        <v>0</v>
      </c>
      <c r="EI56" s="10"/>
      <c r="EJ56" s="11">
        <f t="shared" si="0"/>
        <v>142</v>
      </c>
    </row>
    <row r="57" spans="1:140" x14ac:dyDescent="0.2">
      <c r="A57" s="8">
        <v>744</v>
      </c>
      <c r="B57" s="9" t="s">
        <v>113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70</v>
      </c>
      <c r="CN57" s="10">
        <v>1</v>
      </c>
      <c r="CO57" s="10">
        <v>0</v>
      </c>
      <c r="CP57" s="10">
        <v>0</v>
      </c>
      <c r="CQ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/>
      <c r="EJ57" s="11">
        <f t="shared" si="0"/>
        <v>71</v>
      </c>
    </row>
    <row r="58" spans="1:140" x14ac:dyDescent="0.2">
      <c r="A58" s="8">
        <v>754</v>
      </c>
      <c r="B58" s="9" t="s">
        <v>67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7</v>
      </c>
      <c r="DK58" s="10">
        <v>1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0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/>
      <c r="EJ58" s="11">
        <f t="shared" si="0"/>
        <v>8</v>
      </c>
    </row>
    <row r="59" spans="1:140" x14ac:dyDescent="0.2">
      <c r="A59" s="8">
        <v>764</v>
      </c>
      <c r="B59" s="19" t="s">
        <v>68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1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/>
      <c r="EJ59" s="11">
        <f t="shared" si="0"/>
        <v>1</v>
      </c>
    </row>
    <row r="60" spans="1:140" x14ac:dyDescent="0.2">
      <c r="A60" s="8">
        <v>774</v>
      </c>
      <c r="B60" s="9" t="s">
        <v>69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8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4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0</v>
      </c>
      <c r="CQ60" s="10">
        <v>0</v>
      </c>
      <c r="CR60" s="10">
        <v>0</v>
      </c>
      <c r="CS60" s="10">
        <v>0</v>
      </c>
      <c r="CT60" s="10">
        <v>0</v>
      </c>
      <c r="CU60" s="10">
        <v>0</v>
      </c>
      <c r="CV60" s="10">
        <v>0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25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/>
      <c r="EJ60" s="11">
        <f t="shared" si="0"/>
        <v>37</v>
      </c>
    </row>
    <row r="61" spans="1:140" x14ac:dyDescent="0.2">
      <c r="A61" s="8">
        <v>784</v>
      </c>
      <c r="B61" s="9" t="s">
        <v>71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45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/>
      <c r="EJ61" s="11">
        <f t="shared" si="0"/>
        <v>45</v>
      </c>
    </row>
    <row r="62" spans="1:140" x14ac:dyDescent="0.2">
      <c r="A62" s="8">
        <v>794</v>
      </c>
      <c r="B62" s="9" t="s">
        <v>72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0</v>
      </c>
      <c r="DR62" s="10">
        <v>1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0</v>
      </c>
      <c r="EE62" s="10">
        <v>0</v>
      </c>
      <c r="EF62" s="10">
        <v>0</v>
      </c>
      <c r="EG62" s="10">
        <v>0</v>
      </c>
      <c r="EH62" s="10">
        <v>0</v>
      </c>
      <c r="EI62" s="10"/>
      <c r="EJ62" s="11">
        <f t="shared" si="0"/>
        <v>1</v>
      </c>
    </row>
    <row r="63" spans="1:140" x14ac:dyDescent="0.2">
      <c r="A63" s="8">
        <v>800</v>
      </c>
      <c r="B63" s="9" t="s">
        <v>114</v>
      </c>
      <c r="C63" s="10">
        <v>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3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6</v>
      </c>
      <c r="AF63" s="10">
        <v>0</v>
      </c>
      <c r="AG63" s="10">
        <v>0</v>
      </c>
      <c r="AH63" s="10">
        <v>24</v>
      </c>
      <c r="AI63" s="10">
        <v>13</v>
      </c>
      <c r="AJ63" s="10">
        <v>0</v>
      </c>
      <c r="AK63" s="10">
        <v>0</v>
      </c>
      <c r="AL63" s="10">
        <v>3</v>
      </c>
      <c r="AM63" s="10">
        <v>3</v>
      </c>
      <c r="AN63" s="10">
        <v>0</v>
      </c>
      <c r="AO63" s="10">
        <v>2</v>
      </c>
      <c r="AP63" s="10">
        <v>0</v>
      </c>
      <c r="AQ63" s="10">
        <v>25</v>
      </c>
      <c r="AR63" s="10">
        <v>0</v>
      </c>
      <c r="AS63" s="10">
        <v>0</v>
      </c>
      <c r="AT63" s="10">
        <v>0</v>
      </c>
      <c r="AU63" s="10">
        <v>5</v>
      </c>
      <c r="AV63" s="10">
        <v>0</v>
      </c>
      <c r="AW63" s="10">
        <v>0</v>
      </c>
      <c r="AX63" s="10">
        <v>0</v>
      </c>
      <c r="AY63" s="10">
        <v>0</v>
      </c>
      <c r="AZ63" s="10">
        <v>364</v>
      </c>
      <c r="BA63" s="10">
        <v>56</v>
      </c>
      <c r="BB63" s="10">
        <v>0</v>
      </c>
      <c r="BC63" s="10">
        <v>1</v>
      </c>
      <c r="BD63" s="10">
        <v>0</v>
      </c>
      <c r="BE63" s="10">
        <v>0</v>
      </c>
      <c r="BF63" s="10">
        <v>0</v>
      </c>
      <c r="BG63" s="10">
        <v>153</v>
      </c>
      <c r="BH63" s="10">
        <v>9</v>
      </c>
      <c r="BI63" s="10">
        <v>0</v>
      </c>
      <c r="BJ63" s="10">
        <v>2</v>
      </c>
      <c r="BK63" s="10">
        <v>11</v>
      </c>
      <c r="BL63" s="10">
        <v>0</v>
      </c>
      <c r="BM63" s="10">
        <v>33</v>
      </c>
      <c r="BN63" s="10">
        <v>6</v>
      </c>
      <c r="BO63" s="10">
        <v>142</v>
      </c>
      <c r="BP63" s="10">
        <v>14</v>
      </c>
      <c r="BQ63" s="10">
        <v>0</v>
      </c>
      <c r="BR63" s="10">
        <v>0</v>
      </c>
      <c r="BS63" s="10">
        <v>1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63</v>
      </c>
      <c r="CA63" s="10">
        <v>1</v>
      </c>
      <c r="CB63" s="10">
        <v>0</v>
      </c>
      <c r="CC63" s="10">
        <v>17</v>
      </c>
      <c r="CD63" s="10">
        <v>20</v>
      </c>
      <c r="CE63" s="10">
        <v>0</v>
      </c>
      <c r="CF63" s="10">
        <v>0</v>
      </c>
      <c r="CG63" s="10">
        <v>0</v>
      </c>
      <c r="CH63" s="10">
        <v>18</v>
      </c>
      <c r="CI63" s="10">
        <v>5</v>
      </c>
      <c r="CJ63" s="10">
        <v>0</v>
      </c>
      <c r="CK63" s="10">
        <v>0</v>
      </c>
      <c r="CL63" s="10">
        <v>0</v>
      </c>
      <c r="CM63" s="10">
        <v>0</v>
      </c>
      <c r="CN63" s="10">
        <v>1</v>
      </c>
      <c r="CO63" s="10">
        <v>0</v>
      </c>
      <c r="CP63" s="10">
        <v>0</v>
      </c>
      <c r="CQ63" s="10">
        <v>4</v>
      </c>
      <c r="CR63" s="10">
        <v>32</v>
      </c>
      <c r="CS63" s="10">
        <v>0</v>
      </c>
      <c r="CT63" s="10">
        <v>3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3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12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35</v>
      </c>
      <c r="DP63" s="10">
        <v>0</v>
      </c>
      <c r="DQ63" s="10">
        <v>0</v>
      </c>
      <c r="DR63" s="10">
        <v>4</v>
      </c>
      <c r="DS63" s="10">
        <v>1</v>
      </c>
      <c r="DT63" s="10">
        <v>0</v>
      </c>
      <c r="DU63" s="10">
        <v>0</v>
      </c>
      <c r="DV63" s="10">
        <v>17</v>
      </c>
      <c r="DW63" s="10">
        <v>0</v>
      </c>
      <c r="DX63" s="10">
        <v>1</v>
      </c>
      <c r="DY63" s="10">
        <v>0</v>
      </c>
      <c r="DZ63" s="10">
        <v>0</v>
      </c>
      <c r="EA63" s="10">
        <v>0</v>
      </c>
      <c r="EB63" s="10">
        <v>72</v>
      </c>
      <c r="EC63" s="10">
        <v>6</v>
      </c>
      <c r="ED63" s="10">
        <v>43</v>
      </c>
      <c r="EE63" s="10">
        <v>0</v>
      </c>
      <c r="EF63" s="10">
        <v>3</v>
      </c>
      <c r="EG63" s="10">
        <v>0</v>
      </c>
      <c r="EH63" s="10">
        <v>52</v>
      </c>
      <c r="EI63" s="10"/>
      <c r="EJ63" s="11">
        <f t="shared" si="0"/>
        <v>1290</v>
      </c>
    </row>
    <row r="64" spans="1:140" x14ac:dyDescent="0.2">
      <c r="A64" s="8">
        <v>814</v>
      </c>
      <c r="B64" s="8" t="s">
        <v>74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1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0</v>
      </c>
      <c r="CW64" s="10">
        <v>0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0</v>
      </c>
      <c r="DH64" s="10">
        <v>0</v>
      </c>
      <c r="DI64" s="10">
        <v>0</v>
      </c>
      <c r="DJ64" s="10">
        <v>0</v>
      </c>
      <c r="DK64" s="10">
        <v>0</v>
      </c>
      <c r="DL64" s="10">
        <v>0</v>
      </c>
      <c r="DM64" s="10">
        <v>0</v>
      </c>
      <c r="DN64" s="10">
        <v>0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14</v>
      </c>
      <c r="DW64" s="10">
        <v>0</v>
      </c>
      <c r="DX64" s="10">
        <v>0</v>
      </c>
      <c r="DY64" s="10">
        <v>0</v>
      </c>
      <c r="DZ64" s="10">
        <v>0</v>
      </c>
      <c r="EA64" s="10">
        <v>0</v>
      </c>
      <c r="EB64" s="10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/>
      <c r="EJ64" s="11">
        <f t="shared" si="0"/>
        <v>15</v>
      </c>
    </row>
    <row r="65" spans="1:140" x14ac:dyDescent="0.2">
      <c r="A65" s="8">
        <v>824</v>
      </c>
      <c r="B65" s="9" t="s">
        <v>76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1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1</v>
      </c>
      <c r="CN65" s="10">
        <v>0</v>
      </c>
      <c r="CO65" s="10">
        <v>0</v>
      </c>
      <c r="CP65" s="10">
        <v>0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0</v>
      </c>
      <c r="DB65" s="10">
        <v>0</v>
      </c>
      <c r="DC65" s="10">
        <v>0</v>
      </c>
      <c r="DD65" s="10">
        <v>0</v>
      </c>
      <c r="DE65" s="10">
        <v>0</v>
      </c>
      <c r="DF65" s="10">
        <v>0</v>
      </c>
      <c r="DG65" s="10">
        <v>0</v>
      </c>
      <c r="DH65" s="10">
        <v>0</v>
      </c>
      <c r="DI65" s="10">
        <v>0</v>
      </c>
      <c r="DJ65" s="10">
        <v>0</v>
      </c>
      <c r="DK65" s="10">
        <v>0</v>
      </c>
      <c r="DL65" s="10">
        <v>0</v>
      </c>
      <c r="DM65" s="10">
        <v>0</v>
      </c>
      <c r="DN65" s="10">
        <v>0</v>
      </c>
      <c r="DO65" s="10">
        <v>0</v>
      </c>
      <c r="DP65" s="10">
        <v>0</v>
      </c>
      <c r="DQ65" s="10">
        <v>0</v>
      </c>
      <c r="DR65" s="10">
        <v>0</v>
      </c>
      <c r="DS65" s="10">
        <v>0</v>
      </c>
      <c r="DT65" s="10">
        <v>0</v>
      </c>
      <c r="DU65" s="10">
        <v>0</v>
      </c>
      <c r="DV65" s="10">
        <v>0</v>
      </c>
      <c r="DW65" s="10">
        <v>0</v>
      </c>
      <c r="DX65" s="10">
        <v>48</v>
      </c>
      <c r="DY65" s="10">
        <v>5</v>
      </c>
      <c r="DZ65" s="10">
        <v>0</v>
      </c>
      <c r="EA65" s="10">
        <v>0</v>
      </c>
      <c r="EB65" s="10">
        <v>0</v>
      </c>
      <c r="EC65" s="10">
        <v>0</v>
      </c>
      <c r="ED65" s="10">
        <v>0</v>
      </c>
      <c r="EE65" s="10">
        <v>0</v>
      </c>
      <c r="EF65" s="10">
        <v>0</v>
      </c>
      <c r="EG65" s="10">
        <v>0</v>
      </c>
      <c r="EH65" s="10">
        <v>0</v>
      </c>
      <c r="EI65" s="10"/>
      <c r="EJ65" s="11">
        <f t="shared" si="0"/>
        <v>55</v>
      </c>
    </row>
    <row r="66" spans="1:140" x14ac:dyDescent="0.2">
      <c r="A66" s="8">
        <v>844</v>
      </c>
      <c r="B66" s="9" t="s">
        <v>78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1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>
        <v>0</v>
      </c>
      <c r="DC66" s="10">
        <v>0</v>
      </c>
      <c r="DD66" s="10">
        <v>0</v>
      </c>
      <c r="DE66" s="10">
        <v>0</v>
      </c>
      <c r="DF66" s="10">
        <v>0</v>
      </c>
      <c r="DG66" s="10">
        <v>0</v>
      </c>
      <c r="DH66" s="10">
        <v>0</v>
      </c>
      <c r="DI66" s="10">
        <v>0</v>
      </c>
      <c r="DJ66" s="10">
        <v>0</v>
      </c>
      <c r="DK66" s="10">
        <v>0</v>
      </c>
      <c r="DL66" s="10">
        <v>0</v>
      </c>
      <c r="DM66" s="10">
        <v>0</v>
      </c>
      <c r="DN66" s="10">
        <v>0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10">
        <v>0</v>
      </c>
      <c r="EA66" s="10">
        <v>0</v>
      </c>
      <c r="EB66" s="10">
        <v>87</v>
      </c>
      <c r="EC66" s="10">
        <v>24</v>
      </c>
      <c r="ED66" s="10">
        <v>0</v>
      </c>
      <c r="EE66" s="10">
        <v>0</v>
      </c>
      <c r="EF66" s="10">
        <v>0</v>
      </c>
      <c r="EG66" s="10">
        <v>0</v>
      </c>
      <c r="EH66" s="10">
        <v>0</v>
      </c>
      <c r="EI66" s="10"/>
      <c r="EJ66" s="11">
        <f t="shared" si="0"/>
        <v>112</v>
      </c>
    </row>
    <row r="67" spans="1:140" x14ac:dyDescent="0.2">
      <c r="A67" s="8">
        <v>854</v>
      </c>
      <c r="B67" s="13" t="s">
        <v>79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10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4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0</v>
      </c>
      <c r="CI67" s="10">
        <v>0</v>
      </c>
      <c r="CJ67" s="10">
        <v>0</v>
      </c>
      <c r="CK67" s="10">
        <v>0</v>
      </c>
      <c r="CL67" s="10">
        <v>2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0</v>
      </c>
      <c r="DE67" s="10">
        <v>0</v>
      </c>
      <c r="DF67" s="10">
        <v>0</v>
      </c>
      <c r="DG67" s="10">
        <v>0</v>
      </c>
      <c r="DH67" s="10">
        <v>0</v>
      </c>
      <c r="DI67" s="10">
        <v>0</v>
      </c>
      <c r="DJ67" s="10">
        <v>0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0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0</v>
      </c>
      <c r="EA67" s="10">
        <v>0</v>
      </c>
      <c r="EB67" s="10">
        <v>0</v>
      </c>
      <c r="EC67" s="10">
        <v>0</v>
      </c>
      <c r="ED67" s="10">
        <v>120</v>
      </c>
      <c r="EE67" s="10">
        <v>0</v>
      </c>
      <c r="EF67" s="10">
        <v>0</v>
      </c>
      <c r="EG67" s="10">
        <v>0</v>
      </c>
      <c r="EH67" s="10">
        <v>0</v>
      </c>
      <c r="EI67" s="10"/>
      <c r="EJ67" s="11">
        <f t="shared" si="0"/>
        <v>136</v>
      </c>
    </row>
    <row r="68" spans="1:140" x14ac:dyDescent="0.2">
      <c r="A68" s="8">
        <v>864</v>
      </c>
      <c r="B68" s="13" t="s">
        <v>80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4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>
        <v>0</v>
      </c>
      <c r="DC68" s="10">
        <v>0</v>
      </c>
      <c r="DD68" s="10">
        <v>0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 s="10">
        <v>0</v>
      </c>
      <c r="EB68" s="10">
        <v>0</v>
      </c>
      <c r="EC68" s="10">
        <v>0</v>
      </c>
      <c r="ED68" s="10">
        <v>0</v>
      </c>
      <c r="EE68" s="10">
        <v>0</v>
      </c>
      <c r="EF68" s="10">
        <v>12</v>
      </c>
      <c r="EG68" s="10">
        <v>22</v>
      </c>
      <c r="EH68" s="10">
        <v>0</v>
      </c>
      <c r="EI68" s="10"/>
      <c r="EJ68" s="11">
        <f t="shared" si="0"/>
        <v>38</v>
      </c>
    </row>
    <row r="69" spans="1:140" x14ac:dyDescent="0.2">
      <c r="A69" s="8">
        <v>874</v>
      </c>
      <c r="B69" s="14" t="s">
        <v>81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18</v>
      </c>
      <c r="EI69" s="10"/>
      <c r="EJ69" s="11">
        <f t="shared" ref="EJ69:EJ73" si="1">SUM(C69:EH69)</f>
        <v>18</v>
      </c>
    </row>
    <row r="70" spans="1:140" x14ac:dyDescent="0.2">
      <c r="A70" s="8">
        <v>924</v>
      </c>
      <c r="B70" s="15" t="s">
        <v>115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103</v>
      </c>
      <c r="CN70" s="10">
        <v>3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0</v>
      </c>
      <c r="EB70" s="10">
        <v>0</v>
      </c>
      <c r="EC70" s="10">
        <v>0</v>
      </c>
      <c r="ED70" s="10">
        <v>0</v>
      </c>
      <c r="EE70" s="10">
        <v>0</v>
      </c>
      <c r="EF70" s="10">
        <v>0</v>
      </c>
      <c r="EG70" s="10">
        <v>0</v>
      </c>
      <c r="EH70" s="10">
        <v>0</v>
      </c>
      <c r="EI70" s="10"/>
      <c r="EJ70" s="11">
        <f t="shared" si="1"/>
        <v>106</v>
      </c>
    </row>
    <row r="71" spans="1:140" x14ac:dyDescent="0.2">
      <c r="A71" s="8">
        <v>954</v>
      </c>
      <c r="B71" s="15" t="s">
        <v>5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178</v>
      </c>
      <c r="I71" s="10">
        <v>2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1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2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/>
      <c r="EJ71" s="11">
        <f t="shared" si="1"/>
        <v>183</v>
      </c>
    </row>
    <row r="72" spans="1:140" x14ac:dyDescent="0.2">
      <c r="A72" s="8">
        <v>974</v>
      </c>
      <c r="B72" s="20" t="s">
        <v>10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6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4</v>
      </c>
      <c r="BR72" s="10">
        <v>1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2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/>
      <c r="EJ72" s="11">
        <f t="shared" si="1"/>
        <v>13</v>
      </c>
    </row>
    <row r="73" spans="1:140" s="16" customFormat="1" x14ac:dyDescent="0.2">
      <c r="A73" s="9">
        <v>994</v>
      </c>
      <c r="B73" s="15" t="s">
        <v>53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2</v>
      </c>
      <c r="U73" s="10">
        <v>5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2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13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3</v>
      </c>
      <c r="CD73" s="10">
        <v>0</v>
      </c>
      <c r="CE73" s="10">
        <v>0</v>
      </c>
      <c r="CF73" s="10">
        <v>0</v>
      </c>
      <c r="CG73" s="10">
        <v>4</v>
      </c>
      <c r="CH73" s="10">
        <v>0</v>
      </c>
      <c r="CI73" s="10">
        <v>0</v>
      </c>
      <c r="CJ73" s="10">
        <v>0</v>
      </c>
      <c r="CK73" s="10">
        <v>0</v>
      </c>
      <c r="CL73" s="10">
        <v>1</v>
      </c>
      <c r="CM73" s="10">
        <v>1433</v>
      </c>
      <c r="CN73" s="10">
        <v>152</v>
      </c>
      <c r="CO73" s="10">
        <v>0</v>
      </c>
      <c r="CP73" s="10">
        <v>0</v>
      </c>
      <c r="CQ73" s="10">
        <v>0</v>
      </c>
      <c r="CR73" s="10">
        <v>0</v>
      </c>
      <c r="CS73" s="10">
        <v>0</v>
      </c>
      <c r="CT73" s="10">
        <v>0</v>
      </c>
      <c r="CU73" s="10">
        <v>0</v>
      </c>
      <c r="CV73" s="10">
        <v>0</v>
      </c>
      <c r="CW73" s="10">
        <v>0</v>
      </c>
      <c r="CX73" s="10">
        <v>0</v>
      </c>
      <c r="CY73" s="10">
        <v>0</v>
      </c>
      <c r="CZ73" s="10">
        <v>0</v>
      </c>
      <c r="DA73" s="10">
        <v>0</v>
      </c>
      <c r="DB73" s="10">
        <v>3</v>
      </c>
      <c r="DC73" s="10">
        <v>0</v>
      </c>
      <c r="DD73" s="10">
        <v>0</v>
      </c>
      <c r="DE73" s="10">
        <v>0</v>
      </c>
      <c r="DF73" s="10">
        <v>0</v>
      </c>
      <c r="DG73" s="10">
        <v>0</v>
      </c>
      <c r="DH73" s="10">
        <v>0</v>
      </c>
      <c r="DI73" s="10">
        <v>0</v>
      </c>
      <c r="DJ73" s="10">
        <v>0</v>
      </c>
      <c r="DK73" s="10">
        <v>0</v>
      </c>
      <c r="DL73" s="10">
        <v>0</v>
      </c>
      <c r="DM73" s="10">
        <v>0</v>
      </c>
      <c r="DN73" s="10">
        <v>0</v>
      </c>
      <c r="DO73" s="10">
        <v>0</v>
      </c>
      <c r="DP73" s="10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 s="10">
        <v>0</v>
      </c>
      <c r="EB73" s="10">
        <v>1</v>
      </c>
      <c r="EC73" s="10">
        <v>0</v>
      </c>
      <c r="ED73" s="10">
        <v>0</v>
      </c>
      <c r="EE73" s="10">
        <v>0</v>
      </c>
      <c r="EF73" s="10">
        <v>0</v>
      </c>
      <c r="EG73" s="10">
        <v>0</v>
      </c>
      <c r="EH73" s="10">
        <v>0</v>
      </c>
      <c r="EI73" s="10"/>
      <c r="EJ73" s="11">
        <f t="shared" si="1"/>
        <v>1620</v>
      </c>
    </row>
    <row r="74" spans="1:140" ht="12.75" customHeight="1" x14ac:dyDescent="0.2">
      <c r="A74" s="11"/>
      <c r="B74" s="11" t="s">
        <v>82</v>
      </c>
      <c r="C74" s="17">
        <f>SUM(C4:C73)</f>
        <v>1254</v>
      </c>
      <c r="D74" s="17">
        <f t="shared" ref="D74:BO74" si="2">SUM(D4:D73)</f>
        <v>80</v>
      </c>
      <c r="E74" s="17">
        <f t="shared" si="2"/>
        <v>1486</v>
      </c>
      <c r="F74" s="17">
        <f t="shared" si="2"/>
        <v>471</v>
      </c>
      <c r="G74" s="17">
        <f t="shared" si="2"/>
        <v>20</v>
      </c>
      <c r="H74" s="17">
        <f t="shared" si="2"/>
        <v>2752</v>
      </c>
      <c r="I74" s="17">
        <f t="shared" si="2"/>
        <v>282</v>
      </c>
      <c r="J74" s="17">
        <f t="shared" si="2"/>
        <v>822</v>
      </c>
      <c r="K74" s="17">
        <f t="shared" si="2"/>
        <v>256</v>
      </c>
      <c r="L74" s="17">
        <f t="shared" si="2"/>
        <v>426</v>
      </c>
      <c r="M74" s="17">
        <f t="shared" si="2"/>
        <v>163</v>
      </c>
      <c r="N74" s="17">
        <f t="shared" si="2"/>
        <v>6</v>
      </c>
      <c r="O74" s="17">
        <f t="shared" si="2"/>
        <v>217</v>
      </c>
      <c r="P74" s="17">
        <f t="shared" si="2"/>
        <v>2</v>
      </c>
      <c r="Q74" s="17">
        <f t="shared" si="2"/>
        <v>340</v>
      </c>
      <c r="R74" s="17">
        <f t="shared" si="2"/>
        <v>667</v>
      </c>
      <c r="S74" s="17">
        <f t="shared" si="2"/>
        <v>72</v>
      </c>
      <c r="T74" s="17">
        <f t="shared" si="2"/>
        <v>1764</v>
      </c>
      <c r="U74" s="17">
        <f t="shared" si="2"/>
        <v>153</v>
      </c>
      <c r="V74" s="17">
        <f t="shared" si="2"/>
        <v>32</v>
      </c>
      <c r="W74" s="17">
        <f t="shared" si="2"/>
        <v>57</v>
      </c>
      <c r="X74" s="17">
        <f t="shared" si="2"/>
        <v>5</v>
      </c>
      <c r="Y74" s="17">
        <f t="shared" si="2"/>
        <v>716</v>
      </c>
      <c r="Z74" s="17">
        <f t="shared" si="2"/>
        <v>46</v>
      </c>
      <c r="AA74" s="17">
        <f t="shared" si="2"/>
        <v>511</v>
      </c>
      <c r="AB74" s="17">
        <f t="shared" si="2"/>
        <v>47</v>
      </c>
      <c r="AC74" s="17">
        <f t="shared" si="2"/>
        <v>1441</v>
      </c>
      <c r="AD74" s="17">
        <f t="shared" si="2"/>
        <v>613</v>
      </c>
      <c r="AE74" s="17">
        <f t="shared" si="2"/>
        <v>672</v>
      </c>
      <c r="AF74" s="17">
        <f t="shared" si="2"/>
        <v>731</v>
      </c>
      <c r="AG74" s="17">
        <f t="shared" si="2"/>
        <v>32</v>
      </c>
      <c r="AH74" s="17">
        <f t="shared" si="2"/>
        <v>1222</v>
      </c>
      <c r="AI74" s="17">
        <f t="shared" si="2"/>
        <v>87</v>
      </c>
      <c r="AJ74" s="17">
        <f t="shared" si="2"/>
        <v>482</v>
      </c>
      <c r="AK74" s="17">
        <f t="shared" si="2"/>
        <v>24</v>
      </c>
      <c r="AL74" s="17">
        <f t="shared" si="2"/>
        <v>7863</v>
      </c>
      <c r="AM74" s="17">
        <f t="shared" si="2"/>
        <v>281</v>
      </c>
      <c r="AN74" s="17">
        <f t="shared" si="2"/>
        <v>20</v>
      </c>
      <c r="AO74" s="17">
        <f t="shared" si="2"/>
        <v>8724</v>
      </c>
      <c r="AP74" s="17">
        <f t="shared" si="2"/>
        <v>37</v>
      </c>
      <c r="AQ74" s="17">
        <f t="shared" si="2"/>
        <v>1946</v>
      </c>
      <c r="AR74" s="17">
        <f t="shared" si="2"/>
        <v>188</v>
      </c>
      <c r="AS74" s="17">
        <f t="shared" si="2"/>
        <v>2151</v>
      </c>
      <c r="AT74" s="17">
        <f t="shared" si="2"/>
        <v>179</v>
      </c>
      <c r="AU74" s="17">
        <f t="shared" si="2"/>
        <v>1412</v>
      </c>
      <c r="AV74" s="17">
        <f t="shared" si="2"/>
        <v>76</v>
      </c>
      <c r="AW74" s="17">
        <f t="shared" si="2"/>
        <v>1350</v>
      </c>
      <c r="AX74" s="17">
        <f t="shared" si="2"/>
        <v>1247</v>
      </c>
      <c r="AY74" s="17">
        <f t="shared" si="2"/>
        <v>77</v>
      </c>
      <c r="AZ74" s="17">
        <f t="shared" si="2"/>
        <v>3714</v>
      </c>
      <c r="BA74" s="17">
        <f t="shared" si="2"/>
        <v>435</v>
      </c>
      <c r="BB74" s="17">
        <f t="shared" si="2"/>
        <v>1114</v>
      </c>
      <c r="BC74" s="17">
        <f t="shared" si="2"/>
        <v>717</v>
      </c>
      <c r="BD74" s="17">
        <f t="shared" si="2"/>
        <v>138</v>
      </c>
      <c r="BE74" s="17">
        <f t="shared" si="2"/>
        <v>322</v>
      </c>
      <c r="BF74" s="17">
        <f t="shared" si="2"/>
        <v>9</v>
      </c>
      <c r="BG74" s="17">
        <f t="shared" si="2"/>
        <v>2239</v>
      </c>
      <c r="BH74" s="17">
        <f t="shared" si="2"/>
        <v>173</v>
      </c>
      <c r="BI74" s="17">
        <f t="shared" si="2"/>
        <v>58</v>
      </c>
      <c r="BJ74" s="17">
        <f t="shared" si="2"/>
        <v>188</v>
      </c>
      <c r="BK74" s="17">
        <f t="shared" si="2"/>
        <v>322</v>
      </c>
      <c r="BL74" s="17">
        <f t="shared" si="2"/>
        <v>13</v>
      </c>
      <c r="BM74" s="17">
        <f t="shared" si="2"/>
        <v>3359</v>
      </c>
      <c r="BN74" s="17">
        <f t="shared" si="2"/>
        <v>137</v>
      </c>
      <c r="BO74" s="17">
        <f t="shared" si="2"/>
        <v>6057</v>
      </c>
      <c r="BP74" s="17">
        <f t="shared" ref="BP74:EA74" si="3">SUM(BP4:BP73)</f>
        <v>947</v>
      </c>
      <c r="BQ74" s="17">
        <f t="shared" si="3"/>
        <v>100</v>
      </c>
      <c r="BR74" s="17">
        <f t="shared" si="3"/>
        <v>5</v>
      </c>
      <c r="BS74" s="17">
        <f t="shared" si="3"/>
        <v>2814</v>
      </c>
      <c r="BT74" s="17">
        <f t="shared" si="3"/>
        <v>1552</v>
      </c>
      <c r="BU74" s="17">
        <f t="shared" si="3"/>
        <v>4</v>
      </c>
      <c r="BV74" s="17">
        <f t="shared" si="3"/>
        <v>321</v>
      </c>
      <c r="BW74" s="17">
        <f t="shared" si="3"/>
        <v>27</v>
      </c>
      <c r="BX74" s="17">
        <f t="shared" si="3"/>
        <v>15</v>
      </c>
      <c r="BY74" s="17">
        <f t="shared" si="3"/>
        <v>27</v>
      </c>
      <c r="BZ74" s="17">
        <f t="shared" si="3"/>
        <v>650</v>
      </c>
      <c r="CA74" s="17">
        <f t="shared" si="3"/>
        <v>183</v>
      </c>
      <c r="CB74" s="17">
        <f t="shared" si="3"/>
        <v>59</v>
      </c>
      <c r="CC74" s="17">
        <f t="shared" si="3"/>
        <v>547</v>
      </c>
      <c r="CD74" s="17">
        <f t="shared" si="3"/>
        <v>163</v>
      </c>
      <c r="CE74" s="17">
        <f t="shared" si="3"/>
        <v>1275</v>
      </c>
      <c r="CF74" s="17">
        <f t="shared" si="3"/>
        <v>4</v>
      </c>
      <c r="CG74" s="17">
        <f t="shared" si="3"/>
        <v>199</v>
      </c>
      <c r="CH74" s="17">
        <f t="shared" si="3"/>
        <v>830</v>
      </c>
      <c r="CI74" s="17">
        <f t="shared" si="3"/>
        <v>352</v>
      </c>
      <c r="CJ74" s="17">
        <f t="shared" si="3"/>
        <v>6</v>
      </c>
      <c r="CK74" s="17">
        <f t="shared" si="3"/>
        <v>491</v>
      </c>
      <c r="CL74" s="17">
        <f t="shared" si="3"/>
        <v>4599</v>
      </c>
      <c r="CM74" s="17">
        <f t="shared" si="3"/>
        <v>15101</v>
      </c>
      <c r="CN74" s="17">
        <f t="shared" si="3"/>
        <v>524</v>
      </c>
      <c r="CO74" s="17">
        <f t="shared" si="3"/>
        <v>11</v>
      </c>
      <c r="CP74" s="17">
        <f t="shared" si="3"/>
        <v>24</v>
      </c>
      <c r="CQ74" s="17">
        <f t="shared" si="3"/>
        <v>2853</v>
      </c>
      <c r="CR74" s="17">
        <f t="shared" si="3"/>
        <v>1133</v>
      </c>
      <c r="CS74" s="17">
        <f t="shared" si="3"/>
        <v>3</v>
      </c>
      <c r="CT74" s="17">
        <f t="shared" si="3"/>
        <v>270</v>
      </c>
      <c r="CU74" s="17">
        <f t="shared" si="3"/>
        <v>1</v>
      </c>
      <c r="CV74" s="17">
        <f t="shared" si="3"/>
        <v>289</v>
      </c>
      <c r="CW74" s="17">
        <f t="shared" si="3"/>
        <v>5</v>
      </c>
      <c r="CX74" s="17">
        <f t="shared" si="3"/>
        <v>127</v>
      </c>
      <c r="CY74" s="17">
        <f t="shared" si="3"/>
        <v>1332</v>
      </c>
      <c r="CZ74" s="17">
        <f t="shared" si="3"/>
        <v>214</v>
      </c>
      <c r="DA74" s="17">
        <f t="shared" si="3"/>
        <v>40</v>
      </c>
      <c r="DB74" s="17">
        <f t="shared" si="3"/>
        <v>1410</v>
      </c>
      <c r="DC74" s="17">
        <f t="shared" si="3"/>
        <v>85</v>
      </c>
      <c r="DD74" s="17">
        <f t="shared" si="3"/>
        <v>449</v>
      </c>
      <c r="DE74" s="17">
        <f t="shared" si="3"/>
        <v>2</v>
      </c>
      <c r="DF74" s="17">
        <f t="shared" si="3"/>
        <v>11</v>
      </c>
      <c r="DG74" s="17">
        <f t="shared" si="3"/>
        <v>712</v>
      </c>
      <c r="DH74" s="17">
        <f t="shared" si="3"/>
        <v>1326</v>
      </c>
      <c r="DI74" s="17">
        <f t="shared" si="3"/>
        <v>85</v>
      </c>
      <c r="DJ74" s="17">
        <f t="shared" si="3"/>
        <v>97</v>
      </c>
      <c r="DK74" s="17">
        <f t="shared" si="3"/>
        <v>18</v>
      </c>
      <c r="DL74" s="17">
        <f t="shared" si="3"/>
        <v>462</v>
      </c>
      <c r="DM74" s="17">
        <f t="shared" si="3"/>
        <v>14</v>
      </c>
      <c r="DN74" s="17">
        <f t="shared" si="3"/>
        <v>1177</v>
      </c>
      <c r="DO74" s="17">
        <f t="shared" si="3"/>
        <v>157</v>
      </c>
      <c r="DP74" s="17">
        <f t="shared" si="3"/>
        <v>315</v>
      </c>
      <c r="DQ74" s="17">
        <f t="shared" si="3"/>
        <v>14</v>
      </c>
      <c r="DR74" s="17">
        <f t="shared" si="3"/>
        <v>492</v>
      </c>
      <c r="DS74" s="17">
        <f t="shared" si="3"/>
        <v>53</v>
      </c>
      <c r="DT74" s="17">
        <f t="shared" si="3"/>
        <v>171</v>
      </c>
      <c r="DU74" s="17">
        <f t="shared" si="3"/>
        <v>33</v>
      </c>
      <c r="DV74" s="17">
        <f t="shared" si="3"/>
        <v>2260</v>
      </c>
      <c r="DW74" s="17">
        <f t="shared" si="3"/>
        <v>85</v>
      </c>
      <c r="DX74" s="17">
        <f t="shared" si="3"/>
        <v>6499</v>
      </c>
      <c r="DY74" s="17">
        <f t="shared" si="3"/>
        <v>517</v>
      </c>
      <c r="DZ74" s="17">
        <f t="shared" si="3"/>
        <v>98</v>
      </c>
      <c r="EA74" s="17">
        <f t="shared" si="3"/>
        <v>6</v>
      </c>
      <c r="EB74" s="17">
        <f t="shared" ref="EB74:EJ74" si="4">SUM(EB4:EB73)</f>
        <v>1777</v>
      </c>
      <c r="EC74" s="17">
        <f t="shared" si="4"/>
        <v>39</v>
      </c>
      <c r="ED74" s="17">
        <f t="shared" si="4"/>
        <v>2444</v>
      </c>
      <c r="EE74" s="17">
        <f t="shared" si="4"/>
        <v>48</v>
      </c>
      <c r="EF74" s="17">
        <f t="shared" si="4"/>
        <v>588</v>
      </c>
      <c r="EG74" s="17">
        <f t="shared" si="4"/>
        <v>68</v>
      </c>
      <c r="EH74" s="17">
        <f t="shared" si="4"/>
        <v>6165</v>
      </c>
      <c r="EI74" s="17">
        <f t="shared" si="4"/>
        <v>972</v>
      </c>
      <c r="EJ74" s="17">
        <f t="shared" si="4"/>
        <v>128243</v>
      </c>
    </row>
    <row r="75" spans="1:140" x14ac:dyDescent="0.2">
      <c r="C75" s="18"/>
    </row>
    <row r="76" spans="1:140" x14ac:dyDescent="0.2">
      <c r="C76" s="18"/>
    </row>
    <row r="77" spans="1:140" x14ac:dyDescent="0.2">
      <c r="C77" s="18"/>
    </row>
  </sheetData>
  <pageMargins left="0.17" right="0.16" top="0.45" bottom="0.35" header="0.25" footer="0.2"/>
  <pageSetup scale="60" orientation="landscape" r:id="rId1"/>
  <headerFooter alignWithMargins="0">
    <oddHeader>&amp;C&amp;"Arial,Bold"OPAC Patron Requests by LOCATION and PTYPES for MARCH,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2013-04-03T14:35:11Z</cp:lastPrinted>
  <dcterms:created xsi:type="dcterms:W3CDTF">2013-04-03T14:33:12Z</dcterms:created>
  <dcterms:modified xsi:type="dcterms:W3CDTF">2013-04-03T14:37:49Z</dcterms:modified>
</cp:coreProperties>
</file>