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/>
  </bookViews>
  <sheets>
    <sheet name="aug" sheetId="1" r:id="rId1"/>
  </sheets>
  <definedNames>
    <definedName name="_xlnm.Print_Titles" localSheetId="0">aug!$A:$B,aug!$1:$3</definedName>
  </definedNames>
  <calcPr calcId="145621"/>
</workbook>
</file>

<file path=xl/calcChain.xml><?xml version="1.0" encoding="utf-8"?>
<calcChain xmlns="http://schemas.openxmlformats.org/spreadsheetml/2006/main">
  <c r="EH76" i="1" l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W76" i="1"/>
  <c r="BV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EI75" i="1"/>
  <c r="EI74" i="1"/>
  <c r="EI73" i="1"/>
  <c r="EI72" i="1"/>
  <c r="EI71" i="1"/>
  <c r="EI70" i="1"/>
  <c r="EI69" i="1"/>
  <c r="EI68" i="1"/>
  <c r="EI67" i="1"/>
  <c r="EI66" i="1"/>
  <c r="EI65" i="1"/>
  <c r="EI64" i="1"/>
  <c r="EI63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EI76" i="1" s="1"/>
</calcChain>
</file>

<file path=xl/sharedStrings.xml><?xml version="1.0" encoding="utf-8"?>
<sst xmlns="http://schemas.openxmlformats.org/spreadsheetml/2006/main" count="365" uniqueCount="118">
  <si>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</si>
  <si>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</si>
  <si>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</si>
  <si>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</si>
  <si>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</si>
  <si>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</si>
  <si>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</si>
  <si>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</si>
  <si>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</si>
  <si>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</si>
  <si>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</si>
  <si>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</si>
  <si>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</si>
  <si>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</si>
  <si>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</si>
  <si>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</si>
  <si>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</si>
  <si>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</si>
  <si>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</si>
  <si>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</si>
  <si>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</si>
  <si>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</si>
  <si>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</si>
  <si>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</si>
  <si>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</si>
  <si>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</si>
  <si>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</si>
  <si>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</si>
  <si>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</si>
  <si>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</si>
  <si>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</si>
  <si>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</si>
  <si>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</si>
  <si>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</si>
  <si>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</si>
  <si>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</si>
  <si>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</si>
  <si>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</si>
  <si>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</si>
  <si>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</si>
  <si>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</si>
  <si>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</si>
  <si>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</si>
  <si>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</si>
  <si>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</si>
  <si>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</si>
  <si>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</si>
  <si>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</si>
  <si>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</si>
  <si>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</si>
  <si>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</si>
  <si>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</si>
  <si>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</si>
  <si>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</si>
  <si>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</si>
  <si>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</si>
  <si>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</si>
  <si>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</si>
  <si>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</si>
  <si>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</si>
  <si>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</si>
  <si>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</si>
  <si>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</si>
  <si>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</si>
  <si>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</si>
  <si>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</si>
  <si>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</si>
  <si>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</si>
  <si>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</si>
  <si>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</si>
  <si>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</si>
  <si>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</si>
  <si>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</si>
  <si>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</si>
  <si>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</si>
  <si>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</si>
  <si>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</si>
  <si>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</si>
  <si>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</si>
  <si>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</si>
  <si>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</si>
  <si>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</si>
  <si>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</si>
  <si>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</si>
  <si>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</si>
  <si>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</si>
  <si>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</si>
  <si>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</si>
  <si>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</si>
  <si>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</si>
  <si>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Youth</t>
  </si>
  <si>
    <t>Non</t>
  </si>
  <si>
    <t>Local</t>
  </si>
  <si>
    <t>EQS</t>
  </si>
  <si>
    <t>Nonres</t>
  </si>
  <si>
    <t>Members</t>
  </si>
  <si>
    <t>Staff/Fac</t>
  </si>
  <si>
    <t>J Internet</t>
  </si>
  <si>
    <t>Temp</t>
  </si>
  <si>
    <t>Student</t>
  </si>
  <si>
    <t>Faculty</t>
  </si>
  <si>
    <t>DVD</t>
  </si>
  <si>
    <t>LOCATION</t>
  </si>
  <si>
    <t>Home</t>
  </si>
  <si>
    <t>term ptrn.</t>
  </si>
  <si>
    <t>Resident</t>
  </si>
  <si>
    <t>use only</t>
  </si>
  <si>
    <t>Card</t>
  </si>
  <si>
    <t>student</t>
  </si>
  <si>
    <t>Ints/Vols</t>
  </si>
  <si>
    <t>guide</t>
  </si>
  <si>
    <t>No</t>
  </si>
  <si>
    <t>Errors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</si>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</sst>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1" xfId="0" applyFont="1" applyBorder="1"/>
    <xf numFmtId="3" fontId="2" fillId="0" borderId="1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76"/>
  <sheetViews>
    <sheetView tabSelected="1" zoomScaleNormal="100" workbookViewId="0"/>
  </sheetViews>
  <sheetFormatPr defaultRowHeight="12.75" x14ac:dyDescent="0.2"/>
  <cols>
    <col min="1" max="1" width="10.140625" style="10" bestFit="1" customWidth="1"/>
    <col min="2" max="2" width="10.140625" style="10" customWidth="1"/>
    <col min="3" max="6" width="8.7109375" style="10" customWidth="1"/>
    <col min="7" max="9" width="9.140625" style="10"/>
    <col min="10" max="128" width="8.7109375" style="10" customWidth="1"/>
    <col min="129" max="130" width="8.7109375" style="11" customWidth="1"/>
    <col min="131" max="134" width="8.7109375" style="10" customWidth="1"/>
    <col min="135" max="138" width="9.140625" style="10"/>
    <col min="139" max="139" width="9.140625" style="11"/>
    <col min="140" max="16384" width="9.140625" style="10"/>
  </cols>
  <sheetData>
    <row r="1" spans="1:139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27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41</v>
      </c>
      <c r="BU1" s="1" t="s">
        <v>41</v>
      </c>
      <c r="BV1" s="1" t="s">
        <v>42</v>
      </c>
      <c r="BW1" s="1" t="s">
        <v>42</v>
      </c>
      <c r="BX1" s="1" t="s">
        <v>43</v>
      </c>
      <c r="BY1" s="1" t="s">
        <v>43</v>
      </c>
      <c r="BZ1" s="1" t="s">
        <v>44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47</v>
      </c>
      <c r="CF1" s="1" t="s">
        <v>48</v>
      </c>
      <c r="CG1" s="1" t="s">
        <v>48</v>
      </c>
      <c r="CH1" s="1" t="s">
        <v>49</v>
      </c>
      <c r="CI1" s="1" t="s">
        <v>50</v>
      </c>
      <c r="CJ1" s="1" t="s">
        <v>50</v>
      </c>
      <c r="CK1" s="1" t="s">
        <v>51</v>
      </c>
      <c r="CL1" s="1" t="s">
        <v>51</v>
      </c>
      <c r="CM1" s="1" t="s">
        <v>52</v>
      </c>
      <c r="CN1" s="1" t="s">
        <v>53</v>
      </c>
      <c r="CO1" s="1" t="s">
        <v>54</v>
      </c>
      <c r="CP1" s="1" t="s">
        <v>53</v>
      </c>
      <c r="CQ1" s="1" t="s">
        <v>55</v>
      </c>
      <c r="CR1" s="1" t="s">
        <v>55</v>
      </c>
      <c r="CS1" s="1" t="s">
        <v>56</v>
      </c>
      <c r="CT1" s="1" t="s">
        <v>57</v>
      </c>
      <c r="CU1" s="1" t="s">
        <v>58</v>
      </c>
      <c r="CV1" s="1" t="s">
        <v>58</v>
      </c>
      <c r="CW1" s="1" t="s">
        <v>59</v>
      </c>
      <c r="CX1" s="1" t="s">
        <v>59</v>
      </c>
      <c r="CY1" s="1" t="s">
        <v>60</v>
      </c>
      <c r="CZ1" s="1" t="s">
        <v>60</v>
      </c>
      <c r="DA1" s="1" t="s">
        <v>61</v>
      </c>
      <c r="DB1" s="1" t="s">
        <v>61</v>
      </c>
      <c r="DC1" s="1" t="s">
        <v>62</v>
      </c>
      <c r="DD1" s="1" t="s">
        <v>62</v>
      </c>
      <c r="DE1" s="1" t="s">
        <v>63</v>
      </c>
      <c r="DF1" s="1" t="s">
        <v>63</v>
      </c>
      <c r="DG1" s="1" t="s">
        <v>64</v>
      </c>
      <c r="DH1" s="1" t="s">
        <v>65</v>
      </c>
      <c r="DI1" s="1" t="s">
        <v>66</v>
      </c>
      <c r="DJ1" s="1" t="s">
        <v>66</v>
      </c>
      <c r="DK1" s="1" t="s">
        <v>67</v>
      </c>
      <c r="DL1" s="1" t="s">
        <v>67</v>
      </c>
      <c r="DM1" s="1" t="s">
        <v>68</v>
      </c>
      <c r="DN1" s="1" t="s">
        <v>68</v>
      </c>
      <c r="DO1" s="1" t="s">
        <v>69</v>
      </c>
      <c r="DP1" s="1" t="s">
        <v>70</v>
      </c>
      <c r="DQ1" s="1" t="s">
        <v>71</v>
      </c>
      <c r="DR1" s="1" t="s">
        <v>71</v>
      </c>
      <c r="DS1" s="1" t="s">
        <v>72</v>
      </c>
      <c r="DT1" s="1" t="s">
        <v>72</v>
      </c>
      <c r="DU1" s="1" t="s">
        <v>73</v>
      </c>
      <c r="DV1" s="1" t="s">
        <v>74</v>
      </c>
      <c r="DW1" s="1" t="s">
        <v>75</v>
      </c>
      <c r="DX1" s="1" t="s">
        <v>75</v>
      </c>
      <c r="DY1" s="1" t="s">
        <v>76</v>
      </c>
      <c r="DZ1" s="1" t="s">
        <v>76</v>
      </c>
      <c r="EA1" s="2" t="s">
        <v>77</v>
      </c>
      <c r="EB1" s="1" t="s">
        <v>78</v>
      </c>
      <c r="EC1" s="3" t="s">
        <v>78</v>
      </c>
      <c r="ED1" s="1" t="s">
        <v>79</v>
      </c>
      <c r="EE1" s="1" t="s">
        <v>79</v>
      </c>
      <c r="EF1" s="1" t="s">
        <v>80</v>
      </c>
      <c r="EG1" s="1" t="s">
        <v>80</v>
      </c>
      <c r="EH1" s="1" t="s">
        <v>81</v>
      </c>
      <c r="EI1" s="3" t="s">
        <v>82</v>
      </c>
    </row>
    <row r="2" spans="1:139" s="6" customFormat="1" ht="12.75" customHeight="1" x14ac:dyDescent="0.2">
      <c r="A2" s="2"/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85</v>
      </c>
      <c r="O2" s="2" t="s">
        <v>83</v>
      </c>
      <c r="P2" s="2" t="s">
        <v>84</v>
      </c>
      <c r="Q2" s="2" t="s">
        <v>85</v>
      </c>
      <c r="R2" s="2" t="s">
        <v>83</v>
      </c>
      <c r="S2" s="2" t="s">
        <v>84</v>
      </c>
      <c r="T2" s="2" t="s">
        <v>83</v>
      </c>
      <c r="U2" s="2" t="s">
        <v>84</v>
      </c>
      <c r="V2" s="2" t="s">
        <v>86</v>
      </c>
      <c r="W2" s="2" t="s">
        <v>83</v>
      </c>
      <c r="X2" s="2" t="s">
        <v>84</v>
      </c>
      <c r="Y2" s="2" t="s">
        <v>83</v>
      </c>
      <c r="Z2" s="2" t="s">
        <v>84</v>
      </c>
      <c r="AA2" s="2" t="s">
        <v>83</v>
      </c>
      <c r="AB2" s="2" t="s">
        <v>84</v>
      </c>
      <c r="AC2" s="2" t="s">
        <v>83</v>
      </c>
      <c r="AD2" s="2" t="s">
        <v>84</v>
      </c>
      <c r="AE2" s="2" t="s">
        <v>85</v>
      </c>
      <c r="AF2" s="2" t="s">
        <v>83</v>
      </c>
      <c r="AG2" s="2" t="s">
        <v>84</v>
      </c>
      <c r="AH2" s="2" t="s">
        <v>85</v>
      </c>
      <c r="AI2" s="2" t="s">
        <v>88</v>
      </c>
      <c r="AJ2" s="2" t="s">
        <v>83</v>
      </c>
      <c r="AK2" s="2" t="s">
        <v>84</v>
      </c>
      <c r="AL2" s="2" t="s">
        <v>85</v>
      </c>
      <c r="AM2" s="2" t="s">
        <v>83</v>
      </c>
      <c r="AN2" s="2" t="s">
        <v>84</v>
      </c>
      <c r="AO2" s="2" t="s">
        <v>85</v>
      </c>
      <c r="AP2" s="2" t="s">
        <v>89</v>
      </c>
      <c r="AQ2" s="2" t="s">
        <v>83</v>
      </c>
      <c r="AR2" s="2" t="s">
        <v>84</v>
      </c>
      <c r="AS2" s="2" t="s">
        <v>83</v>
      </c>
      <c r="AT2" s="2" t="s">
        <v>84</v>
      </c>
      <c r="AU2" s="2" t="s">
        <v>85</v>
      </c>
      <c r="AV2" s="2" t="s">
        <v>84</v>
      </c>
      <c r="AW2" s="2" t="s">
        <v>85</v>
      </c>
      <c r="AX2" s="2" t="s">
        <v>83</v>
      </c>
      <c r="AY2" s="2" t="s">
        <v>84</v>
      </c>
      <c r="AZ2" s="2" t="s">
        <v>83</v>
      </c>
      <c r="BA2" s="2" t="s">
        <v>90</v>
      </c>
      <c r="BB2" s="2" t="s">
        <v>85</v>
      </c>
      <c r="BC2" s="2" t="s">
        <v>83</v>
      </c>
      <c r="BD2" s="2" t="s">
        <v>90</v>
      </c>
      <c r="BE2" s="2" t="s">
        <v>83</v>
      </c>
      <c r="BF2" s="2" t="s">
        <v>84</v>
      </c>
      <c r="BG2" s="2" t="s">
        <v>83</v>
      </c>
      <c r="BH2" s="2" t="s">
        <v>84</v>
      </c>
      <c r="BI2" s="2" t="s">
        <v>85</v>
      </c>
      <c r="BJ2" s="2" t="s">
        <v>91</v>
      </c>
      <c r="BK2" s="2" t="s">
        <v>85</v>
      </c>
      <c r="BL2" s="2" t="s">
        <v>92</v>
      </c>
      <c r="BM2" s="2" t="s">
        <v>85</v>
      </c>
      <c r="BN2" s="2" t="s">
        <v>93</v>
      </c>
      <c r="BO2" s="2" t="s">
        <v>85</v>
      </c>
      <c r="BP2" s="2" t="s">
        <v>94</v>
      </c>
      <c r="BQ2" s="2" t="s">
        <v>83</v>
      </c>
      <c r="BR2" s="2" t="s">
        <v>84</v>
      </c>
      <c r="BS2" s="2" t="s">
        <v>85</v>
      </c>
      <c r="BT2" s="2" t="s">
        <v>85</v>
      </c>
      <c r="BU2" s="2" t="s">
        <v>87</v>
      </c>
      <c r="BV2" s="2" t="s">
        <v>83</v>
      </c>
      <c r="BW2" s="2" t="s">
        <v>84</v>
      </c>
      <c r="BX2" s="2" t="s">
        <v>95</v>
      </c>
      <c r="BY2" s="2" t="s">
        <v>96</v>
      </c>
      <c r="BZ2" s="2" t="s">
        <v>83</v>
      </c>
      <c r="CA2" s="2" t="s">
        <v>85</v>
      </c>
      <c r="CB2" s="2" t="s">
        <v>85</v>
      </c>
      <c r="CC2" s="2" t="s">
        <v>84</v>
      </c>
      <c r="CD2" s="2" t="s">
        <v>83</v>
      </c>
      <c r="CE2" s="2" t="s">
        <v>84</v>
      </c>
      <c r="CF2" s="2" t="s">
        <v>85</v>
      </c>
      <c r="CG2" s="2" t="s">
        <v>97</v>
      </c>
      <c r="CH2" s="2" t="s">
        <v>83</v>
      </c>
      <c r="CI2" s="2" t="s">
        <v>83</v>
      </c>
      <c r="CJ2" s="2" t="s">
        <v>84</v>
      </c>
      <c r="CK2" s="2" t="s">
        <v>84</v>
      </c>
      <c r="CL2" s="2" t="s">
        <v>83</v>
      </c>
      <c r="CM2" s="2" t="s">
        <v>85</v>
      </c>
      <c r="CN2" s="2" t="s">
        <v>85</v>
      </c>
      <c r="CO2" s="2" t="s">
        <v>86</v>
      </c>
      <c r="CP2" s="2" t="s">
        <v>98</v>
      </c>
      <c r="CQ2" s="2" t="s">
        <v>99</v>
      </c>
      <c r="CR2" s="2" t="s">
        <v>100</v>
      </c>
      <c r="CS2" s="2" t="s">
        <v>85</v>
      </c>
      <c r="CT2" s="2" t="s">
        <v>85</v>
      </c>
      <c r="CU2" s="2" t="s">
        <v>83</v>
      </c>
      <c r="CV2" s="2" t="s">
        <v>84</v>
      </c>
      <c r="CW2" s="2" t="s">
        <v>83</v>
      </c>
      <c r="CX2" s="2" t="s">
        <v>84</v>
      </c>
      <c r="CY2" s="2" t="s">
        <v>85</v>
      </c>
      <c r="CZ2" s="2" t="s">
        <v>101</v>
      </c>
      <c r="DA2" s="2" t="s">
        <v>83</v>
      </c>
      <c r="DB2" s="2" t="s">
        <v>84</v>
      </c>
      <c r="DC2" s="2" t="s">
        <v>83</v>
      </c>
      <c r="DD2" s="2" t="s">
        <v>84</v>
      </c>
      <c r="DE2" s="2" t="s">
        <v>83</v>
      </c>
      <c r="DF2" s="2" t="s">
        <v>84</v>
      </c>
      <c r="DG2" s="2" t="s">
        <v>83</v>
      </c>
      <c r="DH2" s="2" t="s">
        <v>85</v>
      </c>
      <c r="DI2" s="2" t="s">
        <v>83</v>
      </c>
      <c r="DJ2" s="2" t="s">
        <v>84</v>
      </c>
      <c r="DK2" s="2" t="s">
        <v>83</v>
      </c>
      <c r="DL2" s="2" t="s">
        <v>84</v>
      </c>
      <c r="DM2" s="2" t="s">
        <v>83</v>
      </c>
      <c r="DN2" s="2" t="s">
        <v>84</v>
      </c>
      <c r="DO2" s="2" t="s">
        <v>85</v>
      </c>
      <c r="DP2" s="2" t="s">
        <v>86</v>
      </c>
      <c r="DQ2" s="2" t="s">
        <v>83</v>
      </c>
      <c r="DR2" s="2" t="s">
        <v>84</v>
      </c>
      <c r="DS2" s="2" t="s">
        <v>83</v>
      </c>
      <c r="DT2" s="2" t="s">
        <v>84</v>
      </c>
      <c r="DU2" s="2" t="s">
        <v>83</v>
      </c>
      <c r="DV2" s="2" t="s">
        <v>85</v>
      </c>
      <c r="DW2" s="2" t="s">
        <v>83</v>
      </c>
      <c r="DX2" s="2" t="s">
        <v>84</v>
      </c>
      <c r="DY2" s="2" t="s">
        <v>83</v>
      </c>
      <c r="DZ2" s="2" t="s">
        <v>84</v>
      </c>
      <c r="EA2" s="1" t="s">
        <v>99</v>
      </c>
      <c r="EB2" s="2" t="s">
        <v>83</v>
      </c>
      <c r="EC2" s="5" t="s">
        <v>84</v>
      </c>
      <c r="ED2" s="2" t="s">
        <v>85</v>
      </c>
      <c r="EE2" s="2" t="s">
        <v>91</v>
      </c>
      <c r="EF2" s="2" t="s">
        <v>83</v>
      </c>
      <c r="EG2" s="2" t="s">
        <v>84</v>
      </c>
      <c r="EH2" s="2" t="s">
        <v>85</v>
      </c>
      <c r="EI2" s="5"/>
    </row>
    <row r="3" spans="1:139" s="6" customFormat="1" ht="12.75" customHeight="1" x14ac:dyDescent="0.2">
      <c r="A3" s="2"/>
      <c r="B3" s="2" t="s">
        <v>102</v>
      </c>
      <c r="C3" s="5"/>
      <c r="D3" s="5"/>
      <c r="E3" s="5"/>
      <c r="F3" s="5"/>
      <c r="G3" s="5"/>
      <c r="H3" s="5"/>
      <c r="I3" s="5" t="s">
        <v>103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86</v>
      </c>
      <c r="AJ3" s="2"/>
      <c r="AK3" s="2"/>
      <c r="AL3" s="2"/>
      <c r="AM3" s="2"/>
      <c r="AN3" s="2"/>
      <c r="AO3" s="2"/>
      <c r="AP3" s="2" t="s">
        <v>104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 t="s">
        <v>105</v>
      </c>
      <c r="BK3" s="2"/>
      <c r="BL3" s="2" t="s">
        <v>106</v>
      </c>
      <c r="BM3" s="2"/>
      <c r="BN3" s="2" t="s">
        <v>85</v>
      </c>
      <c r="BO3" s="2"/>
      <c r="BP3" s="2"/>
      <c r="BQ3" s="2"/>
      <c r="BR3" s="2"/>
      <c r="BS3" s="2"/>
      <c r="BT3" s="2"/>
      <c r="BU3" s="2" t="s">
        <v>107</v>
      </c>
      <c r="BV3" s="2" t="s">
        <v>108</v>
      </c>
      <c r="BW3" s="2"/>
      <c r="BX3" s="2" t="s">
        <v>109</v>
      </c>
      <c r="BY3" s="2" t="s">
        <v>110</v>
      </c>
      <c r="BZ3" s="2"/>
      <c r="CA3" s="2"/>
      <c r="CB3" s="2"/>
      <c r="CC3" s="2"/>
      <c r="CD3" s="2" t="s">
        <v>85</v>
      </c>
      <c r="CE3" s="2" t="s">
        <v>85</v>
      </c>
      <c r="CF3" s="2"/>
      <c r="CG3" s="2" t="s">
        <v>111</v>
      </c>
      <c r="CH3" s="2"/>
      <c r="CI3" s="2"/>
      <c r="CJ3" s="2"/>
      <c r="CK3" s="2"/>
      <c r="CL3" s="2"/>
      <c r="CM3" s="2"/>
      <c r="CN3" s="2"/>
      <c r="CO3" s="2"/>
      <c r="CP3" s="2" t="s">
        <v>112</v>
      </c>
      <c r="CQ3" s="2"/>
      <c r="CR3" s="2" t="s">
        <v>86</v>
      </c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 t="s">
        <v>105</v>
      </c>
      <c r="EF3" s="2"/>
      <c r="EG3" s="2"/>
      <c r="EH3" s="5"/>
      <c r="EI3" s="5"/>
    </row>
    <row r="4" spans="1:139" x14ac:dyDescent="0.2">
      <c r="A4" s="7">
        <v>100</v>
      </c>
      <c r="B4" s="7" t="s">
        <v>113</v>
      </c>
      <c r="C4" s="8">
        <v>1244</v>
      </c>
      <c r="D4" s="8">
        <v>81</v>
      </c>
      <c r="E4" s="8">
        <v>1127</v>
      </c>
      <c r="F4" s="8">
        <v>494</v>
      </c>
      <c r="G4" s="8">
        <v>28</v>
      </c>
      <c r="H4" s="8">
        <v>2326</v>
      </c>
      <c r="I4" s="8">
        <v>226</v>
      </c>
      <c r="J4" s="8">
        <v>513</v>
      </c>
      <c r="K4" s="8">
        <v>228</v>
      </c>
      <c r="L4" s="8">
        <v>386</v>
      </c>
      <c r="M4" s="8">
        <v>133</v>
      </c>
      <c r="N4" s="8">
        <v>4</v>
      </c>
      <c r="O4" s="8">
        <v>210</v>
      </c>
      <c r="P4" s="8">
        <v>26</v>
      </c>
      <c r="Q4" s="8">
        <v>168</v>
      </c>
      <c r="R4" s="8">
        <v>441</v>
      </c>
      <c r="S4" s="8">
        <v>36</v>
      </c>
      <c r="T4" s="8">
        <v>1473</v>
      </c>
      <c r="U4" s="8">
        <v>164</v>
      </c>
      <c r="V4" s="8">
        <v>48</v>
      </c>
      <c r="W4" s="8">
        <v>43</v>
      </c>
      <c r="X4" s="8">
        <v>4</v>
      </c>
      <c r="Y4" s="8">
        <v>424</v>
      </c>
      <c r="Z4" s="8">
        <v>43</v>
      </c>
      <c r="AA4" s="8">
        <v>557</v>
      </c>
      <c r="AB4" s="8">
        <v>20</v>
      </c>
      <c r="AC4" s="8">
        <v>1085</v>
      </c>
      <c r="AD4" s="8">
        <v>580</v>
      </c>
      <c r="AE4" s="8">
        <v>582</v>
      </c>
      <c r="AF4" s="8">
        <v>661</v>
      </c>
      <c r="AG4" s="8">
        <v>64</v>
      </c>
      <c r="AH4" s="8">
        <v>1034</v>
      </c>
      <c r="AI4" s="8">
        <v>65</v>
      </c>
      <c r="AJ4" s="8">
        <v>398</v>
      </c>
      <c r="AK4" s="8">
        <v>12</v>
      </c>
      <c r="AL4" s="8">
        <v>7637</v>
      </c>
      <c r="AM4" s="8">
        <v>229</v>
      </c>
      <c r="AN4" s="8">
        <v>8</v>
      </c>
      <c r="AO4" s="8">
        <v>4267</v>
      </c>
      <c r="AP4" s="8">
        <v>25</v>
      </c>
      <c r="AQ4" s="8">
        <v>1504</v>
      </c>
      <c r="AR4" s="8">
        <v>165</v>
      </c>
      <c r="AS4" s="8">
        <v>1655</v>
      </c>
      <c r="AT4" s="8">
        <v>146</v>
      </c>
      <c r="AU4" s="8">
        <v>1002</v>
      </c>
      <c r="AV4" s="8">
        <v>50</v>
      </c>
      <c r="AW4" s="8">
        <v>1278</v>
      </c>
      <c r="AX4" s="8">
        <v>1254</v>
      </c>
      <c r="AY4" s="8">
        <v>73</v>
      </c>
      <c r="AZ4" s="8">
        <v>3128</v>
      </c>
      <c r="BA4" s="8">
        <v>433</v>
      </c>
      <c r="BB4" s="8">
        <v>1026</v>
      </c>
      <c r="BC4" s="8">
        <v>475</v>
      </c>
      <c r="BD4" s="8">
        <v>120</v>
      </c>
      <c r="BE4" s="8">
        <v>221</v>
      </c>
      <c r="BF4" s="8">
        <v>13</v>
      </c>
      <c r="BG4" s="8">
        <v>1813</v>
      </c>
      <c r="BH4" s="8">
        <v>170</v>
      </c>
      <c r="BI4" s="8">
        <v>97</v>
      </c>
      <c r="BJ4" s="8">
        <v>181</v>
      </c>
      <c r="BK4" s="8">
        <v>183</v>
      </c>
      <c r="BL4" s="8">
        <v>4</v>
      </c>
      <c r="BM4" s="8">
        <v>2635</v>
      </c>
      <c r="BN4" s="8">
        <v>40</v>
      </c>
      <c r="BO4" s="8">
        <v>5540</v>
      </c>
      <c r="BP4" s="8">
        <v>1099</v>
      </c>
      <c r="BQ4" s="8">
        <v>162</v>
      </c>
      <c r="BR4" s="8">
        <v>7</v>
      </c>
      <c r="BS4" s="8">
        <v>2521</v>
      </c>
      <c r="BT4" s="8">
        <v>1600</v>
      </c>
      <c r="BU4" s="8">
        <v>2</v>
      </c>
      <c r="BV4" s="8">
        <v>386</v>
      </c>
      <c r="BW4" s="8">
        <v>40</v>
      </c>
      <c r="BX4" s="8">
        <v>1</v>
      </c>
      <c r="BY4" s="8">
        <v>25</v>
      </c>
      <c r="BZ4" s="8">
        <v>11</v>
      </c>
      <c r="CA4" s="8">
        <v>576</v>
      </c>
      <c r="CB4" s="8">
        <v>195</v>
      </c>
      <c r="CC4" s="8">
        <v>57</v>
      </c>
      <c r="CD4" s="8">
        <v>378</v>
      </c>
      <c r="CE4" s="8">
        <v>103</v>
      </c>
      <c r="CF4" s="8">
        <v>1132</v>
      </c>
      <c r="CG4" s="8">
        <v>0</v>
      </c>
      <c r="CH4" s="8">
        <v>184</v>
      </c>
      <c r="CI4" s="8">
        <v>690</v>
      </c>
      <c r="CJ4" s="8">
        <v>299</v>
      </c>
      <c r="CK4" s="8">
        <v>23</v>
      </c>
      <c r="CL4" s="8">
        <v>432</v>
      </c>
      <c r="CM4" s="8">
        <v>4767</v>
      </c>
      <c r="CN4" s="8">
        <v>12956</v>
      </c>
      <c r="CO4" s="8">
        <v>448</v>
      </c>
      <c r="CP4" s="8">
        <v>1</v>
      </c>
      <c r="CQ4" s="8">
        <v>8</v>
      </c>
      <c r="CR4" s="8">
        <v>17</v>
      </c>
      <c r="CS4" s="8">
        <v>2174</v>
      </c>
      <c r="CT4" s="8">
        <v>978</v>
      </c>
      <c r="CU4" s="8">
        <v>245</v>
      </c>
      <c r="CV4" s="8">
        <v>16</v>
      </c>
      <c r="CW4" s="8">
        <v>309</v>
      </c>
      <c r="CX4" s="8">
        <v>230</v>
      </c>
      <c r="CY4" s="8">
        <v>64</v>
      </c>
      <c r="CZ4" s="8">
        <v>1053</v>
      </c>
      <c r="DA4" s="8">
        <v>326</v>
      </c>
      <c r="DB4" s="8">
        <v>18</v>
      </c>
      <c r="DC4" s="8">
        <v>1210</v>
      </c>
      <c r="DD4" s="8">
        <v>40</v>
      </c>
      <c r="DE4" s="8">
        <v>356</v>
      </c>
      <c r="DF4" s="8">
        <v>10</v>
      </c>
      <c r="DG4" s="8">
        <v>8</v>
      </c>
      <c r="DH4" s="8">
        <v>619</v>
      </c>
      <c r="DI4" s="8">
        <v>1147</v>
      </c>
      <c r="DJ4" s="8">
        <v>61</v>
      </c>
      <c r="DK4" s="8">
        <v>44</v>
      </c>
      <c r="DL4" s="8">
        <v>1</v>
      </c>
      <c r="DM4" s="8">
        <v>349</v>
      </c>
      <c r="DN4" s="8">
        <v>24</v>
      </c>
      <c r="DO4" s="8">
        <v>1156</v>
      </c>
      <c r="DP4" s="8">
        <v>94</v>
      </c>
      <c r="DQ4" s="8">
        <v>178</v>
      </c>
      <c r="DR4" s="8">
        <v>21</v>
      </c>
      <c r="DS4" s="8">
        <v>325</v>
      </c>
      <c r="DT4" s="8">
        <v>51</v>
      </c>
      <c r="DU4" s="8">
        <v>179</v>
      </c>
      <c r="DV4" s="8">
        <v>2129</v>
      </c>
      <c r="DW4" s="8">
        <v>49</v>
      </c>
      <c r="DX4" s="8">
        <v>3</v>
      </c>
      <c r="DY4" s="8">
        <v>6073</v>
      </c>
      <c r="DZ4" s="8">
        <v>501</v>
      </c>
      <c r="EA4" s="8">
        <v>41</v>
      </c>
      <c r="EB4" s="8">
        <v>1541</v>
      </c>
      <c r="EC4" s="8">
        <v>90</v>
      </c>
      <c r="ED4" s="8">
        <v>2550</v>
      </c>
      <c r="EE4" s="8">
        <v>67</v>
      </c>
      <c r="EF4" s="8">
        <v>498</v>
      </c>
      <c r="EG4" s="8">
        <v>34</v>
      </c>
      <c r="EH4" s="8">
        <v>5026</v>
      </c>
      <c r="EI4" s="9">
        <f t="shared" ref="EI4:EI67" si="0">SUM(C4:EH4)</f>
        <v>108308</v>
      </c>
    </row>
    <row r="5" spans="1:139" x14ac:dyDescent="0.2">
      <c r="A5" s="7">
        <v>104</v>
      </c>
      <c r="B5" s="7" t="s">
        <v>2</v>
      </c>
      <c r="C5" s="8">
        <v>32</v>
      </c>
      <c r="D5" s="8">
        <v>14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1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9">
        <f t="shared" si="0"/>
        <v>47</v>
      </c>
    </row>
    <row r="6" spans="1:139" x14ac:dyDescent="0.2">
      <c r="A6" s="7">
        <v>114</v>
      </c>
      <c r="B6" s="7" t="s">
        <v>3</v>
      </c>
      <c r="C6" s="8">
        <v>0</v>
      </c>
      <c r="D6" s="8">
        <v>0</v>
      </c>
      <c r="E6" s="8">
        <v>151</v>
      </c>
      <c r="F6" s="8">
        <v>0</v>
      </c>
      <c r="G6" s="8">
        <v>0</v>
      </c>
      <c r="H6" s="8">
        <v>0</v>
      </c>
      <c r="I6" s="8">
        <v>0</v>
      </c>
      <c r="J6" s="8">
        <v>6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3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9">
        <f t="shared" si="0"/>
        <v>160</v>
      </c>
    </row>
    <row r="7" spans="1:139" x14ac:dyDescent="0.2">
      <c r="A7" s="7">
        <v>134</v>
      </c>
      <c r="B7" s="7" t="s">
        <v>114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107</v>
      </c>
      <c r="K7" s="8">
        <v>23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9">
        <f t="shared" si="0"/>
        <v>130</v>
      </c>
    </row>
    <row r="8" spans="1:139" x14ac:dyDescent="0.2">
      <c r="A8" s="7">
        <v>144</v>
      </c>
      <c r="B8" s="7" t="s">
        <v>7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25</v>
      </c>
      <c r="M8" s="8">
        <v>30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9">
        <f t="shared" si="0"/>
        <v>55</v>
      </c>
    </row>
    <row r="9" spans="1:139" x14ac:dyDescent="0.2">
      <c r="A9" s="7">
        <v>164</v>
      </c>
      <c r="B9" s="7" t="s">
        <v>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35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1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9">
        <f t="shared" si="0"/>
        <v>37</v>
      </c>
    </row>
    <row r="10" spans="1:139" x14ac:dyDescent="0.2">
      <c r="A10" s="7">
        <v>184</v>
      </c>
      <c r="B10" s="7" t="s">
        <v>12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99</v>
      </c>
      <c r="U10" s="8">
        <v>23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2</v>
      </c>
      <c r="AD10" s="8">
        <v>2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5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4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9">
        <f t="shared" si="0"/>
        <v>135</v>
      </c>
    </row>
    <row r="11" spans="1:139" x14ac:dyDescent="0.2">
      <c r="A11" s="7">
        <v>194</v>
      </c>
      <c r="B11" s="7" t="s">
        <v>14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1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9">
        <f t="shared" si="0"/>
        <v>1</v>
      </c>
    </row>
    <row r="12" spans="1:139" x14ac:dyDescent="0.2">
      <c r="A12" s="7">
        <v>204</v>
      </c>
      <c r="B12" s="7" t="s">
        <v>15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152</v>
      </c>
      <c r="Z12" s="8">
        <v>20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1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9">
        <f t="shared" si="0"/>
        <v>173</v>
      </c>
    </row>
    <row r="13" spans="1:139" x14ac:dyDescent="0.2">
      <c r="A13" s="7">
        <v>214</v>
      </c>
      <c r="B13" s="7" t="s">
        <v>16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133</v>
      </c>
      <c r="AB13" s="8">
        <v>4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9">
        <f t="shared" si="0"/>
        <v>137</v>
      </c>
    </row>
    <row r="14" spans="1:139" x14ac:dyDescent="0.2">
      <c r="A14" s="7">
        <v>224</v>
      </c>
      <c r="B14" s="7" t="s">
        <v>17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238</v>
      </c>
      <c r="AD14" s="8">
        <v>167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9">
        <f t="shared" si="0"/>
        <v>405</v>
      </c>
    </row>
    <row r="15" spans="1:139" x14ac:dyDescent="0.2">
      <c r="A15" s="7">
        <v>234</v>
      </c>
      <c r="B15" s="7" t="s">
        <v>18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41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2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2</v>
      </c>
      <c r="BP15" s="8">
        <v>0</v>
      </c>
      <c r="BQ15" s="8">
        <v>0</v>
      </c>
      <c r="BR15" s="8">
        <v>0</v>
      </c>
      <c r="BS15" s="8">
        <v>2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1</v>
      </c>
      <c r="EE15" s="8">
        <v>0</v>
      </c>
      <c r="EF15" s="8">
        <v>0</v>
      </c>
      <c r="EG15" s="8">
        <v>0</v>
      </c>
      <c r="EH15" s="8">
        <v>0</v>
      </c>
      <c r="EI15" s="9">
        <f t="shared" si="0"/>
        <v>48</v>
      </c>
    </row>
    <row r="16" spans="1:139" x14ac:dyDescent="0.2">
      <c r="A16" s="7">
        <v>244</v>
      </c>
      <c r="B16" s="7" t="s">
        <v>19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47</v>
      </c>
      <c r="AG16" s="8">
        <v>22</v>
      </c>
      <c r="AH16" s="8">
        <v>0</v>
      </c>
      <c r="AI16" s="8">
        <v>0</v>
      </c>
      <c r="AJ16" s="8">
        <v>3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5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9">
        <f t="shared" si="0"/>
        <v>77</v>
      </c>
    </row>
    <row r="17" spans="1:139" x14ac:dyDescent="0.2">
      <c r="A17" s="7">
        <v>254</v>
      </c>
      <c r="B17" s="7" t="s">
        <v>20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17</v>
      </c>
      <c r="AI17" s="8">
        <v>5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2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9">
        <f t="shared" si="0"/>
        <v>24</v>
      </c>
    </row>
    <row r="18" spans="1:139" x14ac:dyDescent="0.2">
      <c r="A18" s="7">
        <v>264</v>
      </c>
      <c r="B18" s="7" t="s">
        <v>21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69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9">
        <f t="shared" si="0"/>
        <v>69</v>
      </c>
    </row>
    <row r="19" spans="1:139" x14ac:dyDescent="0.2">
      <c r="A19" s="7">
        <v>284</v>
      </c>
      <c r="B19" s="7" t="s">
        <v>22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1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569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2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11</v>
      </c>
      <c r="BP19" s="8">
        <v>4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4</v>
      </c>
      <c r="EE19" s="8">
        <v>0</v>
      </c>
      <c r="EF19" s="8">
        <v>0</v>
      </c>
      <c r="EG19" s="8">
        <v>0</v>
      </c>
      <c r="EH19" s="8">
        <v>3</v>
      </c>
      <c r="EI19" s="9">
        <f t="shared" si="0"/>
        <v>594</v>
      </c>
    </row>
    <row r="20" spans="1:139" x14ac:dyDescent="0.2">
      <c r="A20" s="7">
        <v>294</v>
      </c>
      <c r="B20" s="7" t="s">
        <v>23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49</v>
      </c>
      <c r="AN20" s="8">
        <v>23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1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9">
        <f t="shared" si="0"/>
        <v>73</v>
      </c>
    </row>
    <row r="21" spans="1:139" x14ac:dyDescent="0.2">
      <c r="A21" s="7">
        <v>304</v>
      </c>
      <c r="B21" s="7" t="s">
        <v>24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3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6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3</v>
      </c>
      <c r="AM21" s="8">
        <v>0</v>
      </c>
      <c r="AN21" s="8">
        <v>0</v>
      </c>
      <c r="AO21" s="8">
        <v>323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1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1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8</v>
      </c>
      <c r="EE21" s="8">
        <v>0</v>
      </c>
      <c r="EF21" s="8">
        <v>0</v>
      </c>
      <c r="EG21" s="8">
        <v>0</v>
      </c>
      <c r="EH21" s="8">
        <v>0</v>
      </c>
      <c r="EI21" s="9">
        <f t="shared" si="0"/>
        <v>345</v>
      </c>
    </row>
    <row r="22" spans="1:139" x14ac:dyDescent="0.2">
      <c r="A22" s="7">
        <v>305</v>
      </c>
      <c r="B22" s="7" t="s">
        <v>24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2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9">
        <f t="shared" si="0"/>
        <v>2</v>
      </c>
    </row>
    <row r="23" spans="1:139" x14ac:dyDescent="0.2">
      <c r="A23" s="7">
        <v>314</v>
      </c>
      <c r="B23" s="7" t="s">
        <v>25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204</v>
      </c>
      <c r="AR23" s="8">
        <v>52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9">
        <f t="shared" si="0"/>
        <v>256</v>
      </c>
    </row>
    <row r="24" spans="1:139" x14ac:dyDescent="0.2">
      <c r="A24" s="7">
        <v>324</v>
      </c>
      <c r="B24" s="7" t="s">
        <v>26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158</v>
      </c>
      <c r="AT24" s="8">
        <v>2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2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9">
        <f t="shared" si="0"/>
        <v>162</v>
      </c>
    </row>
    <row r="25" spans="1:139" x14ac:dyDescent="0.2">
      <c r="A25" s="7">
        <v>334</v>
      </c>
      <c r="B25" s="7" t="s">
        <v>27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201</v>
      </c>
      <c r="AV25" s="8">
        <v>32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1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9">
        <f t="shared" si="0"/>
        <v>234</v>
      </c>
    </row>
    <row r="26" spans="1:139" x14ac:dyDescent="0.2">
      <c r="A26" s="7">
        <v>354</v>
      </c>
      <c r="B26" s="7" t="s">
        <v>28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10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2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63</v>
      </c>
      <c r="AX26" s="8">
        <v>0</v>
      </c>
      <c r="AY26" s="8">
        <v>0</v>
      </c>
      <c r="AZ26" s="8">
        <v>1</v>
      </c>
      <c r="BA26" s="8">
        <v>0</v>
      </c>
      <c r="BB26" s="8">
        <v>1</v>
      </c>
      <c r="BC26" s="8">
        <v>4</v>
      </c>
      <c r="BD26" s="8">
        <v>4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13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5</v>
      </c>
      <c r="CB26" s="8">
        <v>0</v>
      </c>
      <c r="CC26" s="8">
        <v>0</v>
      </c>
      <c r="CD26" s="8">
        <v>0</v>
      </c>
      <c r="CE26" s="8">
        <v>0</v>
      </c>
      <c r="CF26" s="8">
        <v>1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2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9">
        <f t="shared" si="0"/>
        <v>106</v>
      </c>
    </row>
    <row r="27" spans="1:139" x14ac:dyDescent="0.2">
      <c r="A27" s="7">
        <v>364</v>
      </c>
      <c r="B27" s="7" t="s">
        <v>29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145</v>
      </c>
      <c r="AY27" s="8">
        <v>1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1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2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1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9">
        <f t="shared" si="0"/>
        <v>150</v>
      </c>
    </row>
    <row r="28" spans="1:139" x14ac:dyDescent="0.2">
      <c r="A28" s="7">
        <v>374</v>
      </c>
      <c r="B28" s="7" t="s">
        <v>30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14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2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9">
        <f t="shared" si="0"/>
        <v>16</v>
      </c>
    </row>
    <row r="29" spans="1:139" x14ac:dyDescent="0.2">
      <c r="A29" s="7">
        <v>384</v>
      </c>
      <c r="B29" s="7" t="s">
        <v>31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131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1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2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6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9">
        <f t="shared" si="0"/>
        <v>140</v>
      </c>
    </row>
    <row r="30" spans="1:139" x14ac:dyDescent="0.2">
      <c r="A30" s="7">
        <v>394</v>
      </c>
      <c r="B30" s="7" t="s">
        <v>32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78</v>
      </c>
      <c r="BD30" s="8">
        <v>27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4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9">
        <f t="shared" si="0"/>
        <v>109</v>
      </c>
    </row>
    <row r="31" spans="1:139" x14ac:dyDescent="0.2">
      <c r="A31" s="7">
        <v>414</v>
      </c>
      <c r="B31" s="7" t="s">
        <v>34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1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140</v>
      </c>
      <c r="BH31" s="8">
        <v>16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2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2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9">
        <f t="shared" si="0"/>
        <v>161</v>
      </c>
    </row>
    <row r="32" spans="1:139" x14ac:dyDescent="0.2">
      <c r="A32" s="7">
        <v>424</v>
      </c>
      <c r="B32" s="7" t="s">
        <v>35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10</v>
      </c>
      <c r="BJ32" s="8">
        <v>5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0</v>
      </c>
      <c r="EI32" s="9">
        <f t="shared" si="0"/>
        <v>15</v>
      </c>
    </row>
    <row r="33" spans="1:139" x14ac:dyDescent="0.2">
      <c r="A33" s="7">
        <v>434</v>
      </c>
      <c r="B33" s="7" t="s">
        <v>36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1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76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9">
        <f t="shared" si="0"/>
        <v>79</v>
      </c>
    </row>
    <row r="34" spans="1:139" x14ac:dyDescent="0.2">
      <c r="A34" s="7">
        <v>444</v>
      </c>
      <c r="B34" s="7" t="s">
        <v>37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6</v>
      </c>
      <c r="AB34" s="8">
        <v>2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1</v>
      </c>
      <c r="AX34" s="8">
        <v>0</v>
      </c>
      <c r="AY34" s="8">
        <v>0</v>
      </c>
      <c r="AZ34" s="8">
        <v>0</v>
      </c>
      <c r="BA34" s="8">
        <v>0</v>
      </c>
      <c r="BB34" s="8">
        <v>5</v>
      </c>
      <c r="BC34" s="8">
        <v>13</v>
      </c>
      <c r="BD34" s="8">
        <v>0</v>
      </c>
      <c r="BE34" s="8">
        <v>5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560</v>
      </c>
      <c r="BN34" s="8">
        <v>59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1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2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9">
        <f t="shared" si="0"/>
        <v>654</v>
      </c>
    </row>
    <row r="35" spans="1:139" x14ac:dyDescent="0.2">
      <c r="A35" s="7">
        <v>454</v>
      </c>
      <c r="B35" s="7" t="s">
        <v>38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5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19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5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296</v>
      </c>
      <c r="BP35" s="8">
        <v>56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3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12</v>
      </c>
      <c r="EE35" s="8">
        <v>0</v>
      </c>
      <c r="EF35" s="8">
        <v>0</v>
      </c>
      <c r="EG35" s="8">
        <v>0</v>
      </c>
      <c r="EH35" s="8">
        <v>0</v>
      </c>
      <c r="EI35" s="9">
        <f t="shared" si="0"/>
        <v>397</v>
      </c>
    </row>
    <row r="36" spans="1:139" x14ac:dyDescent="0.2">
      <c r="A36" s="7">
        <v>464</v>
      </c>
      <c r="B36" s="7" t="s">
        <v>39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14</v>
      </c>
      <c r="BR36" s="8">
        <v>1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9">
        <f t="shared" si="0"/>
        <v>15</v>
      </c>
    </row>
    <row r="37" spans="1:139" x14ac:dyDescent="0.2">
      <c r="A37" s="7">
        <v>474</v>
      </c>
      <c r="B37" s="7" t="s">
        <v>40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6</v>
      </c>
      <c r="I37" s="8">
        <v>1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9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2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2</v>
      </c>
      <c r="BQ37" s="8">
        <v>0</v>
      </c>
      <c r="BR37" s="8">
        <v>0</v>
      </c>
      <c r="BS37" s="8">
        <v>173</v>
      </c>
      <c r="BT37" s="8">
        <v>2</v>
      </c>
      <c r="BU37" s="8">
        <v>0</v>
      </c>
      <c r="BV37" s="8">
        <v>7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1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9">
        <f t="shared" si="0"/>
        <v>203</v>
      </c>
    </row>
    <row r="38" spans="1:139" x14ac:dyDescent="0.2">
      <c r="A38" s="7">
        <v>494</v>
      </c>
      <c r="B38" s="7" t="s">
        <v>42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1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148</v>
      </c>
      <c r="BW38" s="8">
        <v>2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9">
        <f t="shared" si="0"/>
        <v>151</v>
      </c>
    </row>
    <row r="39" spans="1:139" x14ac:dyDescent="0.2">
      <c r="A39" s="7">
        <v>504</v>
      </c>
      <c r="B39" s="7" t="s">
        <v>44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9">
        <f t="shared" si="0"/>
        <v>4</v>
      </c>
    </row>
    <row r="40" spans="1:139" x14ac:dyDescent="0.2">
      <c r="A40" s="7">
        <v>514</v>
      </c>
      <c r="B40" s="7" t="s">
        <v>45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3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64</v>
      </c>
      <c r="CB40" s="8">
        <v>1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8">
        <v>0</v>
      </c>
      <c r="EH40" s="8">
        <v>0</v>
      </c>
      <c r="EI40" s="9">
        <f t="shared" si="0"/>
        <v>68</v>
      </c>
    </row>
    <row r="41" spans="1:139" x14ac:dyDescent="0.2">
      <c r="A41" s="7">
        <v>524</v>
      </c>
      <c r="B41" s="7" t="s">
        <v>46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34</v>
      </c>
      <c r="CC41" s="8">
        <v>3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9">
        <f t="shared" si="0"/>
        <v>37</v>
      </c>
    </row>
    <row r="42" spans="1:139" x14ac:dyDescent="0.2">
      <c r="A42" s="7">
        <v>545</v>
      </c>
      <c r="B42" s="7" t="s">
        <v>47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3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92</v>
      </c>
      <c r="CE42" s="8">
        <v>80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14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9">
        <f t="shared" si="0"/>
        <v>189</v>
      </c>
    </row>
    <row r="43" spans="1:139" x14ac:dyDescent="0.2">
      <c r="A43" s="7">
        <v>554</v>
      </c>
      <c r="B43" s="7" t="s">
        <v>48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2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1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7</v>
      </c>
      <c r="AX43" s="8">
        <v>0</v>
      </c>
      <c r="AY43" s="8">
        <v>0</v>
      </c>
      <c r="AZ43" s="8">
        <v>0</v>
      </c>
      <c r="BA43" s="8">
        <v>0</v>
      </c>
      <c r="BB43" s="8">
        <v>20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4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148</v>
      </c>
      <c r="CG43" s="8">
        <v>2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11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5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9">
        <f t="shared" si="0"/>
        <v>200</v>
      </c>
    </row>
    <row r="44" spans="1:139" x14ac:dyDescent="0.2">
      <c r="A44" s="7">
        <v>564</v>
      </c>
      <c r="B44" s="7" t="s">
        <v>49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3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9">
        <f t="shared" si="0"/>
        <v>3</v>
      </c>
    </row>
    <row r="45" spans="1:139" x14ac:dyDescent="0.2">
      <c r="A45" s="7">
        <v>574</v>
      </c>
      <c r="B45" s="7" t="s">
        <v>50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130</v>
      </c>
      <c r="CJ45" s="8">
        <v>147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2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9">
        <f t="shared" si="0"/>
        <v>279</v>
      </c>
    </row>
    <row r="46" spans="1:139" x14ac:dyDescent="0.2">
      <c r="A46" s="7">
        <v>584</v>
      </c>
      <c r="B46" s="7" t="s">
        <v>51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1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30</v>
      </c>
      <c r="CM46" s="8">
        <v>0</v>
      </c>
      <c r="CN46" s="8">
        <v>3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9">
        <f t="shared" si="0"/>
        <v>34</v>
      </c>
    </row>
    <row r="47" spans="1:139" x14ac:dyDescent="0.2">
      <c r="A47" s="7">
        <v>604</v>
      </c>
      <c r="B47" s="7" t="s">
        <v>52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11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9">
        <f t="shared" si="0"/>
        <v>11</v>
      </c>
    </row>
    <row r="48" spans="1:139" x14ac:dyDescent="0.2">
      <c r="A48" s="7">
        <v>624</v>
      </c>
      <c r="B48" s="7" t="s">
        <v>55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1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9">
        <f t="shared" si="0"/>
        <v>1</v>
      </c>
    </row>
    <row r="49" spans="1:139" x14ac:dyDescent="0.2">
      <c r="A49" s="7">
        <v>634</v>
      </c>
      <c r="B49" s="7" t="s">
        <v>56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2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14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282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2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3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9">
        <f t="shared" si="0"/>
        <v>303</v>
      </c>
    </row>
    <row r="50" spans="1:139" x14ac:dyDescent="0.2">
      <c r="A50" s="7">
        <v>644</v>
      </c>
      <c r="B50" s="7" t="s">
        <v>57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81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3</v>
      </c>
      <c r="EG50" s="8">
        <v>0</v>
      </c>
      <c r="EH50" s="8">
        <v>0</v>
      </c>
      <c r="EI50" s="9">
        <f t="shared" si="0"/>
        <v>84</v>
      </c>
    </row>
    <row r="51" spans="1:139" x14ac:dyDescent="0.2">
      <c r="A51" s="7">
        <v>654</v>
      </c>
      <c r="B51" s="7" t="s">
        <v>58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15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9">
        <f t="shared" si="0"/>
        <v>15</v>
      </c>
    </row>
    <row r="52" spans="1:139" x14ac:dyDescent="0.2">
      <c r="A52" s="7">
        <v>664</v>
      </c>
      <c r="B52" s="7" t="s">
        <v>59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12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9">
        <f t="shared" si="0"/>
        <v>12</v>
      </c>
    </row>
    <row r="53" spans="1:139" x14ac:dyDescent="0.2">
      <c r="A53" s="7">
        <v>674</v>
      </c>
      <c r="B53" s="7" t="s">
        <v>60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1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2</v>
      </c>
      <c r="CZ53" s="8">
        <v>92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8">
        <v>0</v>
      </c>
      <c r="DZ53" s="8">
        <v>0</v>
      </c>
      <c r="EA53" s="8">
        <v>0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9">
        <f t="shared" si="0"/>
        <v>95</v>
      </c>
    </row>
    <row r="54" spans="1:139" x14ac:dyDescent="0.2">
      <c r="A54" s="7">
        <v>694</v>
      </c>
      <c r="B54" s="7" t="s">
        <v>62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3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20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122</v>
      </c>
      <c r="DD54" s="8">
        <v>35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9">
        <f t="shared" si="0"/>
        <v>180</v>
      </c>
    </row>
    <row r="55" spans="1:139" x14ac:dyDescent="0.2">
      <c r="A55" s="7">
        <v>704</v>
      </c>
      <c r="B55" s="7" t="s">
        <v>63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58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9">
        <f t="shared" si="0"/>
        <v>58</v>
      </c>
    </row>
    <row r="56" spans="1:139" x14ac:dyDescent="0.2">
      <c r="A56" s="7">
        <v>724</v>
      </c>
      <c r="B56" s="7" t="s">
        <v>65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81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2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9">
        <f t="shared" si="0"/>
        <v>83</v>
      </c>
    </row>
    <row r="57" spans="1:139" x14ac:dyDescent="0.2">
      <c r="A57" s="7">
        <v>734</v>
      </c>
      <c r="B57" s="7" t="s">
        <v>66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3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9">
        <f t="shared" si="0"/>
        <v>3</v>
      </c>
    </row>
    <row r="58" spans="1:139" x14ac:dyDescent="0.2">
      <c r="A58" s="7">
        <v>744</v>
      </c>
      <c r="B58" s="7" t="s">
        <v>115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94</v>
      </c>
      <c r="CO58" s="8">
        <v>2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8">
        <v>0</v>
      </c>
      <c r="EE58" s="8">
        <v>0</v>
      </c>
      <c r="EF58" s="8">
        <v>0</v>
      </c>
      <c r="EG58" s="8">
        <v>0</v>
      </c>
      <c r="EH58" s="8">
        <v>0</v>
      </c>
      <c r="EI58" s="9">
        <f t="shared" si="0"/>
        <v>96</v>
      </c>
    </row>
    <row r="59" spans="1:139" x14ac:dyDescent="0.2">
      <c r="A59" s="7">
        <v>754</v>
      </c>
      <c r="B59" s="7" t="s">
        <v>67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2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11</v>
      </c>
      <c r="DL59" s="8">
        <v>5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9">
        <f t="shared" si="0"/>
        <v>18</v>
      </c>
    </row>
    <row r="60" spans="1:139" x14ac:dyDescent="0.2">
      <c r="A60" s="7">
        <v>764</v>
      </c>
      <c r="B60" s="7" t="s">
        <v>68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7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8">
        <v>0</v>
      </c>
      <c r="EI60" s="9">
        <f t="shared" si="0"/>
        <v>7</v>
      </c>
    </row>
    <row r="61" spans="1:139" x14ac:dyDescent="0.2">
      <c r="A61" s="7">
        <v>774</v>
      </c>
      <c r="B61" s="7" t="s">
        <v>69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15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1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25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16</v>
      </c>
      <c r="DV61" s="8">
        <v>0</v>
      </c>
      <c r="DW61" s="8">
        <v>1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9">
        <f t="shared" si="0"/>
        <v>58</v>
      </c>
    </row>
    <row r="62" spans="1:139" x14ac:dyDescent="0.2">
      <c r="A62" s="7">
        <v>784</v>
      </c>
      <c r="B62" s="7" t="s">
        <v>71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44</v>
      </c>
      <c r="DR62" s="8">
        <v>4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9">
        <f t="shared" si="0"/>
        <v>48</v>
      </c>
    </row>
    <row r="63" spans="1:139" x14ac:dyDescent="0.2">
      <c r="A63" s="7">
        <v>794</v>
      </c>
      <c r="B63" s="7" t="s">
        <v>72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2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18</v>
      </c>
      <c r="DT63" s="8">
        <v>4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9">
        <f t="shared" si="0"/>
        <v>24</v>
      </c>
    </row>
    <row r="64" spans="1:139" x14ac:dyDescent="0.2">
      <c r="A64" s="7">
        <v>800</v>
      </c>
      <c r="B64" s="7" t="s">
        <v>116</v>
      </c>
      <c r="C64" s="8">
        <v>1</v>
      </c>
      <c r="D64" s="8">
        <v>0</v>
      </c>
      <c r="E64" s="8">
        <v>1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4</v>
      </c>
      <c r="W64" s="8">
        <v>0</v>
      </c>
      <c r="X64" s="8">
        <v>0</v>
      </c>
      <c r="Y64" s="8">
        <v>0</v>
      </c>
      <c r="Z64" s="8">
        <v>0</v>
      </c>
      <c r="AA64" s="8">
        <v>1</v>
      </c>
      <c r="AB64" s="8">
        <v>0</v>
      </c>
      <c r="AC64" s="8">
        <v>0</v>
      </c>
      <c r="AD64" s="8">
        <v>0</v>
      </c>
      <c r="AE64" s="8">
        <v>9</v>
      </c>
      <c r="AF64" s="8">
        <v>0</v>
      </c>
      <c r="AG64" s="8">
        <v>0</v>
      </c>
      <c r="AH64" s="8">
        <v>2</v>
      </c>
      <c r="AI64" s="8">
        <v>24</v>
      </c>
      <c r="AJ64" s="8">
        <v>0</v>
      </c>
      <c r="AK64" s="8">
        <v>0</v>
      </c>
      <c r="AL64" s="8">
        <v>9</v>
      </c>
      <c r="AM64" s="8">
        <v>1</v>
      </c>
      <c r="AN64" s="8">
        <v>0</v>
      </c>
      <c r="AO64" s="8">
        <v>0</v>
      </c>
      <c r="AP64" s="8">
        <v>0</v>
      </c>
      <c r="AQ64" s="8">
        <v>6</v>
      </c>
      <c r="AR64" s="8">
        <v>3</v>
      </c>
      <c r="AS64" s="8">
        <v>0</v>
      </c>
      <c r="AT64" s="8">
        <v>0</v>
      </c>
      <c r="AU64" s="8">
        <v>1</v>
      </c>
      <c r="AV64" s="8">
        <v>0</v>
      </c>
      <c r="AW64" s="8">
        <v>1</v>
      </c>
      <c r="AX64" s="8">
        <v>0</v>
      </c>
      <c r="AY64" s="8">
        <v>0</v>
      </c>
      <c r="AZ64" s="8">
        <v>316</v>
      </c>
      <c r="BA64" s="8">
        <v>92</v>
      </c>
      <c r="BB64" s="8">
        <v>5</v>
      </c>
      <c r="BC64" s="8">
        <v>3</v>
      </c>
      <c r="BD64" s="8">
        <v>0</v>
      </c>
      <c r="BE64" s="8">
        <v>0</v>
      </c>
      <c r="BF64" s="8">
        <v>0</v>
      </c>
      <c r="BG64" s="8">
        <v>152</v>
      </c>
      <c r="BH64" s="8">
        <v>16</v>
      </c>
      <c r="BI64" s="8">
        <v>0</v>
      </c>
      <c r="BJ64" s="8">
        <v>0</v>
      </c>
      <c r="BK64" s="8">
        <v>8</v>
      </c>
      <c r="BL64" s="8">
        <v>0</v>
      </c>
      <c r="BM64" s="8">
        <v>47</v>
      </c>
      <c r="BN64" s="8">
        <v>9</v>
      </c>
      <c r="BO64" s="8">
        <v>185</v>
      </c>
      <c r="BP64" s="8">
        <v>18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54</v>
      </c>
      <c r="CB64" s="8">
        <v>3</v>
      </c>
      <c r="CC64" s="8">
        <v>0</v>
      </c>
      <c r="CD64" s="8">
        <v>40</v>
      </c>
      <c r="CE64" s="8">
        <v>36</v>
      </c>
      <c r="CF64" s="8">
        <v>0</v>
      </c>
      <c r="CG64" s="8">
        <v>0</v>
      </c>
      <c r="CH64" s="8">
        <v>0</v>
      </c>
      <c r="CI64" s="8">
        <v>20</v>
      </c>
      <c r="CJ64" s="8">
        <v>41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1</v>
      </c>
      <c r="CT64" s="8">
        <v>70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1</v>
      </c>
      <c r="DI64" s="8">
        <v>6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51</v>
      </c>
      <c r="DQ64" s="8">
        <v>0</v>
      </c>
      <c r="DR64" s="8">
        <v>0</v>
      </c>
      <c r="DS64" s="8">
        <v>10</v>
      </c>
      <c r="DT64" s="8">
        <v>0</v>
      </c>
      <c r="DU64" s="8">
        <v>0</v>
      </c>
      <c r="DV64" s="8">
        <v>4</v>
      </c>
      <c r="DW64" s="8">
        <v>0</v>
      </c>
      <c r="DX64" s="8">
        <v>0</v>
      </c>
      <c r="DY64" s="8">
        <v>1</v>
      </c>
      <c r="DZ64" s="8">
        <v>0</v>
      </c>
      <c r="EA64" s="8">
        <v>0</v>
      </c>
      <c r="EB64" s="8">
        <v>63</v>
      </c>
      <c r="EC64" s="8">
        <v>30</v>
      </c>
      <c r="ED64" s="8">
        <v>53</v>
      </c>
      <c r="EE64" s="8">
        <v>0</v>
      </c>
      <c r="EF64" s="8">
        <v>1</v>
      </c>
      <c r="EG64" s="8">
        <v>0</v>
      </c>
      <c r="EH64" s="8">
        <v>61</v>
      </c>
      <c r="EI64" s="9">
        <f t="shared" si="0"/>
        <v>1461</v>
      </c>
    </row>
    <row r="65" spans="1:139" x14ac:dyDescent="0.2">
      <c r="A65" s="7">
        <v>804</v>
      </c>
      <c r="B65" s="7" t="s">
        <v>73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1</v>
      </c>
      <c r="BH65" s="8">
        <v>0</v>
      </c>
      <c r="BI65" s="8">
        <v>0</v>
      </c>
      <c r="BJ65" s="8">
        <v>1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9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9">
        <f t="shared" si="0"/>
        <v>11</v>
      </c>
    </row>
    <row r="66" spans="1:139" s="11" customFormat="1" x14ac:dyDescent="0.2">
      <c r="A66" s="7">
        <v>814</v>
      </c>
      <c r="B66" s="7" t="s">
        <v>74</v>
      </c>
      <c r="C66" s="8">
        <v>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1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1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1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</v>
      </c>
      <c r="DR66" s="8">
        <v>0</v>
      </c>
      <c r="DS66" s="8">
        <v>0</v>
      </c>
      <c r="DT66" s="8">
        <v>0</v>
      </c>
      <c r="DU66" s="8">
        <v>0</v>
      </c>
      <c r="DV66" s="8">
        <v>94</v>
      </c>
      <c r="DW66" s="8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8">
        <v>0</v>
      </c>
      <c r="EH66" s="8">
        <v>0</v>
      </c>
      <c r="EI66" s="9">
        <f t="shared" si="0"/>
        <v>102</v>
      </c>
    </row>
    <row r="67" spans="1:139" s="11" customFormat="1" x14ac:dyDescent="0.2">
      <c r="A67" s="7">
        <v>824</v>
      </c>
      <c r="B67" s="7" t="s">
        <v>76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2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36</v>
      </c>
      <c r="DZ67" s="8">
        <v>18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9">
        <f t="shared" si="0"/>
        <v>56</v>
      </c>
    </row>
    <row r="68" spans="1:139" s="12" customFormat="1" x14ac:dyDescent="0.2">
      <c r="A68" s="7">
        <v>844</v>
      </c>
      <c r="B68" s="7" t="s">
        <v>78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2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2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6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8">
        <v>0</v>
      </c>
      <c r="EA68" s="8">
        <v>0</v>
      </c>
      <c r="EB68" s="8">
        <v>58</v>
      </c>
      <c r="EC68" s="8">
        <v>33</v>
      </c>
      <c r="ED68" s="8">
        <v>1</v>
      </c>
      <c r="EE68" s="8">
        <v>0</v>
      </c>
      <c r="EF68" s="8">
        <v>0</v>
      </c>
      <c r="EG68" s="8">
        <v>0</v>
      </c>
      <c r="EH68" s="8">
        <v>0</v>
      </c>
      <c r="EI68" s="9">
        <f t="shared" ref="EI68:EI75" si="1">SUM(C68:EH68)</f>
        <v>102</v>
      </c>
    </row>
    <row r="69" spans="1:139" ht="12.75" customHeight="1" x14ac:dyDescent="0.2">
      <c r="A69" s="7">
        <v>854</v>
      </c>
      <c r="B69" s="13" t="s">
        <v>79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134</v>
      </c>
      <c r="EE69" s="8">
        <v>6</v>
      </c>
      <c r="EF69" s="8">
        <v>0</v>
      </c>
      <c r="EG69" s="8">
        <v>0</v>
      </c>
      <c r="EH69" s="8">
        <v>0</v>
      </c>
      <c r="EI69" s="9">
        <f t="shared" si="1"/>
        <v>140</v>
      </c>
    </row>
    <row r="70" spans="1:139" x14ac:dyDescent="0.2">
      <c r="A70" s="7">
        <v>864</v>
      </c>
      <c r="B70" s="13" t="s">
        <v>80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15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3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</v>
      </c>
      <c r="DR70" s="8">
        <v>0</v>
      </c>
      <c r="DS70" s="8">
        <v>0</v>
      </c>
      <c r="DT70" s="8">
        <v>0</v>
      </c>
      <c r="DU70" s="8">
        <v>0</v>
      </c>
      <c r="DV70" s="8">
        <v>0</v>
      </c>
      <c r="DW70" s="8">
        <v>0</v>
      </c>
      <c r="DX70" s="8">
        <v>0</v>
      </c>
      <c r="DY70" s="8">
        <v>0</v>
      </c>
      <c r="DZ70" s="8">
        <v>0</v>
      </c>
      <c r="EA70" s="8">
        <v>0</v>
      </c>
      <c r="EB70" s="8">
        <v>0</v>
      </c>
      <c r="EC70" s="8">
        <v>0</v>
      </c>
      <c r="ED70" s="8">
        <v>0</v>
      </c>
      <c r="EE70" s="8">
        <v>0</v>
      </c>
      <c r="EF70" s="8">
        <v>42</v>
      </c>
      <c r="EG70" s="8">
        <v>0</v>
      </c>
      <c r="EH70" s="8">
        <v>0</v>
      </c>
      <c r="EI70" s="9">
        <f t="shared" si="1"/>
        <v>60</v>
      </c>
    </row>
    <row r="71" spans="1:139" x14ac:dyDescent="0.2">
      <c r="A71" s="7">
        <v>874</v>
      </c>
      <c r="B71" s="14" t="s">
        <v>81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1</v>
      </c>
      <c r="DQ71" s="8">
        <v>0</v>
      </c>
      <c r="DR71" s="8">
        <v>0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0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818</v>
      </c>
      <c r="EI71" s="9">
        <f t="shared" si="1"/>
        <v>819</v>
      </c>
    </row>
    <row r="72" spans="1:139" x14ac:dyDescent="0.2">
      <c r="A72" s="7">
        <v>924</v>
      </c>
      <c r="B72" s="14" t="s">
        <v>117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109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8">
        <v>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</v>
      </c>
      <c r="DR72" s="8">
        <v>0</v>
      </c>
      <c r="DS72" s="8">
        <v>0</v>
      </c>
      <c r="DT72" s="8">
        <v>0</v>
      </c>
      <c r="DU72" s="8">
        <v>0</v>
      </c>
      <c r="DV72" s="8">
        <v>0</v>
      </c>
      <c r="DW72" s="8">
        <v>0</v>
      </c>
      <c r="DX72" s="8">
        <v>0</v>
      </c>
      <c r="DY72" s="8">
        <v>0</v>
      </c>
      <c r="DZ72" s="8">
        <v>0</v>
      </c>
      <c r="EA72" s="8">
        <v>0</v>
      </c>
      <c r="EB72" s="8">
        <v>0</v>
      </c>
      <c r="EC72" s="8">
        <v>0</v>
      </c>
      <c r="ED72" s="8">
        <v>0</v>
      </c>
      <c r="EE72" s="8">
        <v>0</v>
      </c>
      <c r="EF72" s="8">
        <v>0</v>
      </c>
      <c r="EG72" s="8">
        <v>0</v>
      </c>
      <c r="EH72" s="8">
        <v>0</v>
      </c>
      <c r="EI72" s="9">
        <f t="shared" si="1"/>
        <v>109</v>
      </c>
    </row>
    <row r="73" spans="1:139" x14ac:dyDescent="0.2">
      <c r="A73" s="7">
        <v>954</v>
      </c>
      <c r="B73" s="14" t="s">
        <v>5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134</v>
      </c>
      <c r="I73" s="8">
        <v>2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7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1</v>
      </c>
      <c r="BT73" s="8">
        <v>0</v>
      </c>
      <c r="BU73" s="8">
        <v>0</v>
      </c>
      <c r="BV73" s="8">
        <v>1</v>
      </c>
      <c r="BW73" s="8">
        <v>0</v>
      </c>
      <c r="BX73" s="8">
        <v>0</v>
      </c>
      <c r="BY73" s="8">
        <v>0</v>
      </c>
      <c r="BZ73" s="8">
        <v>0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</v>
      </c>
      <c r="CK73" s="8">
        <v>0</v>
      </c>
      <c r="CL73" s="8">
        <v>0</v>
      </c>
      <c r="CM73" s="8">
        <v>0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  <c r="CZ73" s="8">
        <v>0</v>
      </c>
      <c r="DA73" s="8">
        <v>0</v>
      </c>
      <c r="DB73" s="8">
        <v>0</v>
      </c>
      <c r="DC73" s="8">
        <v>0</v>
      </c>
      <c r="DD73" s="8">
        <v>0</v>
      </c>
      <c r="DE73" s="8">
        <v>0</v>
      </c>
      <c r="DF73" s="8">
        <v>0</v>
      </c>
      <c r="DG73" s="8">
        <v>0</v>
      </c>
      <c r="DH73" s="8">
        <v>0</v>
      </c>
      <c r="DI73" s="8">
        <v>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</v>
      </c>
      <c r="DR73" s="8">
        <v>0</v>
      </c>
      <c r="DS73" s="8">
        <v>0</v>
      </c>
      <c r="DT73" s="8">
        <v>0</v>
      </c>
      <c r="DU73" s="8">
        <v>0</v>
      </c>
      <c r="DV73" s="8">
        <v>0</v>
      </c>
      <c r="DW73" s="8">
        <v>0</v>
      </c>
      <c r="DX73" s="8">
        <v>0</v>
      </c>
      <c r="DY73" s="8">
        <v>0</v>
      </c>
      <c r="DZ73" s="8">
        <v>0</v>
      </c>
      <c r="EA73" s="8">
        <v>0</v>
      </c>
      <c r="EB73" s="8">
        <v>0</v>
      </c>
      <c r="EC73" s="8">
        <v>0</v>
      </c>
      <c r="ED73" s="8">
        <v>0</v>
      </c>
      <c r="EE73" s="8">
        <v>0</v>
      </c>
      <c r="EF73" s="8">
        <v>0</v>
      </c>
      <c r="EG73" s="8">
        <v>0</v>
      </c>
      <c r="EH73" s="8">
        <v>0</v>
      </c>
      <c r="EI73" s="9">
        <f t="shared" si="1"/>
        <v>145</v>
      </c>
    </row>
    <row r="74" spans="1:139" x14ac:dyDescent="0.2">
      <c r="A74" s="7">
        <v>974</v>
      </c>
      <c r="B74" s="14" t="s">
        <v>10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15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</v>
      </c>
      <c r="CA74" s="8">
        <v>0</v>
      </c>
      <c r="CB74" s="8">
        <v>0</v>
      </c>
      <c r="CC74" s="8">
        <v>0</v>
      </c>
      <c r="CD74" s="8">
        <v>0</v>
      </c>
      <c r="CE74" s="8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8">
        <v>0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0</v>
      </c>
      <c r="DG74" s="8">
        <v>0</v>
      </c>
      <c r="DH74" s="8">
        <v>0</v>
      </c>
      <c r="DI74" s="8">
        <v>0</v>
      </c>
      <c r="DJ74" s="8">
        <v>0</v>
      </c>
      <c r="DK74" s="8">
        <v>0</v>
      </c>
      <c r="DL74" s="8">
        <v>0</v>
      </c>
      <c r="DM74" s="8">
        <v>1</v>
      </c>
      <c r="DN74" s="8">
        <v>0</v>
      </c>
      <c r="DO74" s="8">
        <v>0</v>
      </c>
      <c r="DP74" s="8">
        <v>0</v>
      </c>
      <c r="DQ74" s="8">
        <v>0</v>
      </c>
      <c r="DR74" s="8">
        <v>0</v>
      </c>
      <c r="DS74" s="8">
        <v>0</v>
      </c>
      <c r="DT74" s="8">
        <v>0</v>
      </c>
      <c r="DU74" s="8">
        <v>0</v>
      </c>
      <c r="DV74" s="8">
        <v>0</v>
      </c>
      <c r="DW74" s="8">
        <v>0</v>
      </c>
      <c r="DX74" s="8">
        <v>0</v>
      </c>
      <c r="DY74" s="8">
        <v>0</v>
      </c>
      <c r="DZ74" s="8">
        <v>0</v>
      </c>
      <c r="EA74" s="8">
        <v>0</v>
      </c>
      <c r="EB74" s="8">
        <v>0</v>
      </c>
      <c r="EC74" s="8">
        <v>0</v>
      </c>
      <c r="ED74" s="8">
        <v>0</v>
      </c>
      <c r="EE74" s="8">
        <v>0</v>
      </c>
      <c r="EF74" s="8">
        <v>0</v>
      </c>
      <c r="EG74" s="8">
        <v>0</v>
      </c>
      <c r="EH74" s="8">
        <v>0</v>
      </c>
      <c r="EI74" s="9">
        <f t="shared" si="1"/>
        <v>16</v>
      </c>
    </row>
    <row r="75" spans="1:139" x14ac:dyDescent="0.2">
      <c r="A75" s="7">
        <v>994</v>
      </c>
      <c r="B75" s="14" t="s">
        <v>53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3</v>
      </c>
      <c r="U75" s="8">
        <v>1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15</v>
      </c>
      <c r="AD75" s="8">
        <v>16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1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7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1</v>
      </c>
      <c r="BL75" s="8">
        <v>0</v>
      </c>
      <c r="BM75" s="8">
        <v>1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6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1217</v>
      </c>
      <c r="CO75" s="8">
        <v>92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4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</v>
      </c>
      <c r="DR75" s="8">
        <v>0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0</v>
      </c>
      <c r="EA75" s="8">
        <v>0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8">
        <v>0</v>
      </c>
      <c r="EH75" s="8">
        <v>0</v>
      </c>
      <c r="EI75" s="9">
        <f t="shared" si="1"/>
        <v>1364</v>
      </c>
    </row>
    <row r="76" spans="1:139" s="11" customFormat="1" x14ac:dyDescent="0.2">
      <c r="A76" s="15"/>
      <c r="B76" s="15" t="s">
        <v>82</v>
      </c>
      <c r="C76" s="16">
        <f>SUM(C4:C75)</f>
        <v>1282</v>
      </c>
      <c r="D76" s="16">
        <f t="shared" ref="D76:BO76" si="2">SUM(D4:D75)</f>
        <v>95</v>
      </c>
      <c r="E76" s="16">
        <f t="shared" si="2"/>
        <v>1279</v>
      </c>
      <c r="F76" s="16">
        <f t="shared" si="2"/>
        <v>494</v>
      </c>
      <c r="G76" s="16">
        <f t="shared" si="2"/>
        <v>28</v>
      </c>
      <c r="H76" s="16">
        <f t="shared" si="2"/>
        <v>2476</v>
      </c>
      <c r="I76" s="16">
        <f t="shared" si="2"/>
        <v>229</v>
      </c>
      <c r="J76" s="16">
        <f t="shared" si="2"/>
        <v>626</v>
      </c>
      <c r="K76" s="16">
        <f t="shared" si="2"/>
        <v>251</v>
      </c>
      <c r="L76" s="16">
        <f t="shared" si="2"/>
        <v>415</v>
      </c>
      <c r="M76" s="16">
        <f t="shared" si="2"/>
        <v>163</v>
      </c>
      <c r="N76" s="16">
        <f t="shared" si="2"/>
        <v>4</v>
      </c>
      <c r="O76" s="16">
        <f t="shared" si="2"/>
        <v>210</v>
      </c>
      <c r="P76" s="16">
        <f t="shared" si="2"/>
        <v>26</v>
      </c>
      <c r="Q76" s="16">
        <f t="shared" si="2"/>
        <v>183</v>
      </c>
      <c r="R76" s="16">
        <f t="shared" si="2"/>
        <v>486</v>
      </c>
      <c r="S76" s="16">
        <f t="shared" si="2"/>
        <v>36</v>
      </c>
      <c r="T76" s="16">
        <f t="shared" si="2"/>
        <v>1583</v>
      </c>
      <c r="U76" s="16">
        <f t="shared" si="2"/>
        <v>188</v>
      </c>
      <c r="V76" s="16">
        <f t="shared" si="2"/>
        <v>52</v>
      </c>
      <c r="W76" s="16">
        <f t="shared" si="2"/>
        <v>43</v>
      </c>
      <c r="X76" s="16">
        <f t="shared" si="2"/>
        <v>4</v>
      </c>
      <c r="Y76" s="16">
        <f t="shared" si="2"/>
        <v>578</v>
      </c>
      <c r="Z76" s="16">
        <f t="shared" si="2"/>
        <v>63</v>
      </c>
      <c r="AA76" s="16">
        <f t="shared" si="2"/>
        <v>711</v>
      </c>
      <c r="AB76" s="16">
        <f t="shared" si="2"/>
        <v>26</v>
      </c>
      <c r="AC76" s="16">
        <f t="shared" si="2"/>
        <v>1340</v>
      </c>
      <c r="AD76" s="16">
        <f t="shared" si="2"/>
        <v>765</v>
      </c>
      <c r="AE76" s="16">
        <f t="shared" si="2"/>
        <v>641</v>
      </c>
      <c r="AF76" s="16">
        <f t="shared" si="2"/>
        <v>708</v>
      </c>
      <c r="AG76" s="16">
        <f t="shared" si="2"/>
        <v>86</v>
      </c>
      <c r="AH76" s="16">
        <f t="shared" si="2"/>
        <v>1056</v>
      </c>
      <c r="AI76" s="16">
        <f t="shared" si="2"/>
        <v>94</v>
      </c>
      <c r="AJ76" s="16">
        <f t="shared" si="2"/>
        <v>474</v>
      </c>
      <c r="AK76" s="16">
        <f t="shared" si="2"/>
        <v>12</v>
      </c>
      <c r="AL76" s="16">
        <f t="shared" si="2"/>
        <v>8258</v>
      </c>
      <c r="AM76" s="16">
        <f t="shared" si="2"/>
        <v>296</v>
      </c>
      <c r="AN76" s="16">
        <f t="shared" si="2"/>
        <v>31</v>
      </c>
      <c r="AO76" s="16">
        <f t="shared" si="2"/>
        <v>4593</v>
      </c>
      <c r="AP76" s="16">
        <f t="shared" si="2"/>
        <v>25</v>
      </c>
      <c r="AQ76" s="16">
        <f t="shared" si="2"/>
        <v>1715</v>
      </c>
      <c r="AR76" s="16">
        <f t="shared" si="2"/>
        <v>220</v>
      </c>
      <c r="AS76" s="16">
        <f t="shared" si="2"/>
        <v>1813</v>
      </c>
      <c r="AT76" s="16">
        <f t="shared" si="2"/>
        <v>148</v>
      </c>
      <c r="AU76" s="16">
        <f t="shared" si="2"/>
        <v>1213</v>
      </c>
      <c r="AV76" s="16">
        <f t="shared" si="2"/>
        <v>82</v>
      </c>
      <c r="AW76" s="16">
        <f t="shared" si="2"/>
        <v>1350</v>
      </c>
      <c r="AX76" s="16">
        <f t="shared" si="2"/>
        <v>1407</v>
      </c>
      <c r="AY76" s="16">
        <f t="shared" si="2"/>
        <v>74</v>
      </c>
      <c r="AZ76" s="16">
        <f t="shared" si="2"/>
        <v>3459</v>
      </c>
      <c r="BA76" s="16">
        <f t="shared" si="2"/>
        <v>526</v>
      </c>
      <c r="BB76" s="16">
        <f t="shared" si="2"/>
        <v>1188</v>
      </c>
      <c r="BC76" s="16">
        <f t="shared" si="2"/>
        <v>573</v>
      </c>
      <c r="BD76" s="16">
        <f t="shared" si="2"/>
        <v>151</v>
      </c>
      <c r="BE76" s="16">
        <f t="shared" si="2"/>
        <v>226</v>
      </c>
      <c r="BF76" s="16">
        <f t="shared" si="2"/>
        <v>13</v>
      </c>
      <c r="BG76" s="16">
        <f t="shared" si="2"/>
        <v>2113</v>
      </c>
      <c r="BH76" s="16">
        <f t="shared" si="2"/>
        <v>204</v>
      </c>
      <c r="BI76" s="16">
        <f t="shared" si="2"/>
        <v>109</v>
      </c>
      <c r="BJ76" s="16">
        <f t="shared" si="2"/>
        <v>187</v>
      </c>
      <c r="BK76" s="16">
        <f t="shared" si="2"/>
        <v>271</v>
      </c>
      <c r="BL76" s="16">
        <f t="shared" si="2"/>
        <v>4</v>
      </c>
      <c r="BM76" s="16">
        <f t="shared" si="2"/>
        <v>3262</v>
      </c>
      <c r="BN76" s="16">
        <f t="shared" si="2"/>
        <v>109</v>
      </c>
      <c r="BO76" s="16">
        <f t="shared" si="2"/>
        <v>6039</v>
      </c>
      <c r="BP76" s="16">
        <f t="shared" ref="BP76:EA76" si="3">SUM(BP4:BP75)</f>
        <v>1179</v>
      </c>
      <c r="BQ76" s="16">
        <f t="shared" si="3"/>
        <v>176</v>
      </c>
      <c r="BR76" s="16">
        <f t="shared" si="3"/>
        <v>8</v>
      </c>
      <c r="BS76" s="16">
        <f t="shared" si="3"/>
        <v>2697</v>
      </c>
      <c r="BT76" s="16">
        <f t="shared" si="3"/>
        <v>1605</v>
      </c>
      <c r="BU76" s="16"/>
      <c r="BV76" s="16">
        <f t="shared" si="3"/>
        <v>542</v>
      </c>
      <c r="BW76" s="16">
        <f t="shared" si="3"/>
        <v>42</v>
      </c>
      <c r="BX76" s="16"/>
      <c r="BY76" s="16">
        <f t="shared" si="3"/>
        <v>25</v>
      </c>
      <c r="BZ76" s="16">
        <f t="shared" si="3"/>
        <v>11</v>
      </c>
      <c r="CA76" s="16">
        <f t="shared" si="3"/>
        <v>702</v>
      </c>
      <c r="CB76" s="16">
        <f t="shared" si="3"/>
        <v>233</v>
      </c>
      <c r="CC76" s="16">
        <f t="shared" si="3"/>
        <v>60</v>
      </c>
      <c r="CD76" s="16">
        <f t="shared" si="3"/>
        <v>510</v>
      </c>
      <c r="CE76" s="16">
        <f t="shared" si="3"/>
        <v>219</v>
      </c>
      <c r="CF76" s="16">
        <f t="shared" si="3"/>
        <v>1297</v>
      </c>
      <c r="CG76" s="16">
        <f t="shared" si="3"/>
        <v>2</v>
      </c>
      <c r="CH76" s="16">
        <f t="shared" si="3"/>
        <v>195</v>
      </c>
      <c r="CI76" s="16">
        <f t="shared" si="3"/>
        <v>840</v>
      </c>
      <c r="CJ76" s="16">
        <f t="shared" si="3"/>
        <v>487</v>
      </c>
      <c r="CK76" s="16">
        <f t="shared" si="3"/>
        <v>23</v>
      </c>
      <c r="CL76" s="16">
        <f t="shared" si="3"/>
        <v>462</v>
      </c>
      <c r="CM76" s="16">
        <f t="shared" si="3"/>
        <v>4785</v>
      </c>
      <c r="CN76" s="16">
        <f t="shared" si="3"/>
        <v>14415</v>
      </c>
      <c r="CO76" s="16">
        <f t="shared" si="3"/>
        <v>542</v>
      </c>
      <c r="CP76" s="16"/>
      <c r="CQ76" s="16">
        <f t="shared" si="3"/>
        <v>8</v>
      </c>
      <c r="CR76" s="16">
        <f t="shared" si="3"/>
        <v>18</v>
      </c>
      <c r="CS76" s="16">
        <f t="shared" si="3"/>
        <v>2471</v>
      </c>
      <c r="CT76" s="16">
        <f t="shared" si="3"/>
        <v>1130</v>
      </c>
      <c r="CU76" s="16">
        <f t="shared" si="3"/>
        <v>260</v>
      </c>
      <c r="CV76" s="16">
        <f t="shared" si="3"/>
        <v>16</v>
      </c>
      <c r="CW76" s="16">
        <f t="shared" si="3"/>
        <v>322</v>
      </c>
      <c r="CX76" s="16">
        <f t="shared" si="3"/>
        <v>230</v>
      </c>
      <c r="CY76" s="16">
        <f t="shared" si="3"/>
        <v>66</v>
      </c>
      <c r="CZ76" s="16">
        <f t="shared" si="3"/>
        <v>1145</v>
      </c>
      <c r="DA76" s="16">
        <f t="shared" si="3"/>
        <v>332</v>
      </c>
      <c r="DB76" s="16">
        <f t="shared" si="3"/>
        <v>18</v>
      </c>
      <c r="DC76" s="16">
        <f t="shared" si="3"/>
        <v>1337</v>
      </c>
      <c r="DD76" s="16">
        <f t="shared" si="3"/>
        <v>75</v>
      </c>
      <c r="DE76" s="16">
        <f t="shared" si="3"/>
        <v>416</v>
      </c>
      <c r="DF76" s="16">
        <f t="shared" si="3"/>
        <v>10</v>
      </c>
      <c r="DG76" s="16">
        <f t="shared" si="3"/>
        <v>8</v>
      </c>
      <c r="DH76" s="16">
        <f t="shared" si="3"/>
        <v>708</v>
      </c>
      <c r="DI76" s="16">
        <f t="shared" si="3"/>
        <v>1156</v>
      </c>
      <c r="DJ76" s="16">
        <f t="shared" si="3"/>
        <v>61</v>
      </c>
      <c r="DK76" s="16">
        <f t="shared" si="3"/>
        <v>55</v>
      </c>
      <c r="DL76" s="16">
        <f t="shared" si="3"/>
        <v>6</v>
      </c>
      <c r="DM76" s="16">
        <f t="shared" si="3"/>
        <v>362</v>
      </c>
      <c r="DN76" s="16">
        <f t="shared" si="3"/>
        <v>24</v>
      </c>
      <c r="DO76" s="16">
        <f t="shared" si="3"/>
        <v>1183</v>
      </c>
      <c r="DP76" s="16">
        <f t="shared" si="3"/>
        <v>147</v>
      </c>
      <c r="DQ76" s="16">
        <f t="shared" si="3"/>
        <v>224</v>
      </c>
      <c r="DR76" s="16">
        <f t="shared" si="3"/>
        <v>25</v>
      </c>
      <c r="DS76" s="16">
        <f t="shared" si="3"/>
        <v>358</v>
      </c>
      <c r="DT76" s="16">
        <f t="shared" si="3"/>
        <v>55</v>
      </c>
      <c r="DU76" s="16">
        <f t="shared" si="3"/>
        <v>195</v>
      </c>
      <c r="DV76" s="16">
        <f t="shared" si="3"/>
        <v>2234</v>
      </c>
      <c r="DW76" s="16">
        <f t="shared" si="3"/>
        <v>52</v>
      </c>
      <c r="DX76" s="16">
        <f t="shared" si="3"/>
        <v>3</v>
      </c>
      <c r="DY76" s="16">
        <f t="shared" si="3"/>
        <v>6116</v>
      </c>
      <c r="DZ76" s="16">
        <f t="shared" si="3"/>
        <v>519</v>
      </c>
      <c r="EA76" s="16">
        <f t="shared" si="3"/>
        <v>41</v>
      </c>
      <c r="EB76" s="16">
        <f t="shared" ref="EB76:EI76" si="4">SUM(EB4:EB75)</f>
        <v>1675</v>
      </c>
      <c r="EC76" s="16">
        <f t="shared" si="4"/>
        <v>153</v>
      </c>
      <c r="ED76" s="16">
        <f t="shared" si="4"/>
        <v>2763</v>
      </c>
      <c r="EE76" s="16">
        <f t="shared" si="4"/>
        <v>73</v>
      </c>
      <c r="EF76" s="16">
        <f t="shared" si="4"/>
        <v>544</v>
      </c>
      <c r="EG76" s="16">
        <f t="shared" si="4"/>
        <v>34</v>
      </c>
      <c r="EH76" s="16">
        <f t="shared" si="4"/>
        <v>5908</v>
      </c>
      <c r="EI76" s="16">
        <f t="shared" si="4"/>
        <v>119963</v>
      </c>
    </row>
  </sheetData>
  <pageMargins left="0.17" right="0.16" top="0.45" bottom="0.35" header="0.25" footer="0.2"/>
  <pageSetup scale="67" orientation="landscape" r:id="rId1"/>
  <headerFooter alignWithMargins="0">
    <oddHeader>&amp;C&amp;"Arial,Bold"OPAC Patron Requests by LOCATION and PTYPES for AUGUST,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2013-09-13T12:49:58Z</dcterms:created>
  <dcterms:modified xsi:type="dcterms:W3CDTF">2013-09-13T12:50:19Z</dcterms:modified>
</cp:coreProperties>
</file>