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2585"/>
  </bookViews>
  <sheets>
    <sheet name="sep" sheetId="1" r:id="rId1"/>
  </sheets>
  <definedNames>
    <definedName name="_xlnm.Print_Titles" localSheetId="0">sep!$A:$B,sep!$1:$3</definedName>
  </definedNames>
  <calcPr calcId="145621"/>
</workbook>
</file>

<file path=xl/calcChain.xml><?xml version="1.0" encoding="utf-8"?>
<calcChain xmlns="http://schemas.openxmlformats.org/spreadsheetml/2006/main">
  <c r="EC75" i="1" l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ED75" i="1" s="1"/>
  <c r="ED74" i="1"/>
  <c r="ED73" i="1"/>
  <c r="ED72" i="1"/>
  <c r="ED71" i="1"/>
  <c r="ED70" i="1"/>
  <c r="ED69" i="1"/>
  <c r="ED68" i="1"/>
  <c r="ED67" i="1"/>
  <c r="ED66" i="1"/>
  <c r="ED65" i="1"/>
  <c r="ED64" i="1"/>
  <c r="ED63" i="1"/>
  <c r="ED62" i="1"/>
  <c r="ED61" i="1"/>
  <c r="ED60" i="1"/>
  <c r="ED59" i="1"/>
  <c r="ED58" i="1"/>
  <c r="ED57" i="1"/>
  <c r="ED56" i="1"/>
  <c r="ED55" i="1"/>
  <c r="ED54" i="1"/>
  <c r="ED53" i="1"/>
  <c r="ED52" i="1"/>
  <c r="ED51" i="1"/>
  <c r="ED50" i="1"/>
  <c r="ED49" i="1"/>
  <c r="ED48" i="1"/>
  <c r="ED47" i="1"/>
  <c r="ED46" i="1"/>
  <c r="ED45" i="1"/>
  <c r="ED44" i="1"/>
  <c r="ED43" i="1"/>
  <c r="ED42" i="1"/>
  <c r="ED41" i="1"/>
  <c r="ED40" i="1"/>
  <c r="ED39" i="1"/>
  <c r="ED38" i="1"/>
  <c r="ED37" i="1"/>
  <c r="ED36" i="1"/>
  <c r="ED35" i="1"/>
  <c r="ED34" i="1"/>
  <c r="ED33" i="1"/>
  <c r="ED32" i="1"/>
  <c r="ED31" i="1"/>
  <c r="ED30" i="1"/>
  <c r="ED29" i="1"/>
  <c r="ED28" i="1"/>
  <c r="ED27" i="1"/>
  <c r="ED26" i="1"/>
  <c r="ED25" i="1"/>
  <c r="ED24" i="1"/>
  <c r="ED23" i="1"/>
  <c r="ED22" i="1"/>
  <c r="ED21" i="1"/>
  <c r="ED20" i="1"/>
  <c r="ED19" i="1"/>
  <c r="ED18" i="1"/>
  <c r="ED17" i="1"/>
  <c r="ED16" i="1"/>
  <c r="ED15" i="1"/>
  <c r="ED14" i="1"/>
  <c r="ED13" i="1"/>
  <c r="ED12" i="1"/>
  <c r="ED11" i="1"/>
  <c r="ED10" i="1"/>
  <c r="ED9" i="1"/>
  <c r="ED8" i="1"/>
  <c r="ED7" i="1"/>
  <c r="ED6" i="1"/>
  <c r="ED5" i="1"/>
  <c r="ED4" i="1"/>
</calcChain>
</file>

<file path=xl/sharedStrings.xml><?xml version="1.0" encoding="utf-8"?>
<sst xmlns="http://schemas.openxmlformats.org/spreadsheetml/2006/main" count="352" uniqueCount="111">
  <si>
    <t>TERMINAL</t>
  </si>
  <si>
    <t>PTYPE</t>
  </si>
  <si>
    <t>ADS</t>
  </si>
  <si>
    <t>AMS</t>
  </si>
  <si>
    <t>BCS</t>
  </si>
  <si>
    <t>BFS</t>
  </si>
  <si>
    <t>BIS</t>
  </si>
  <si>
    <t>BKS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</si>
  <si>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</si>
  <si>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</si>
  <si>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</si>
  <si>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</si>
  <si>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</si>
  <si>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</si>
  <si>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</si>
  <si>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</si>
  <si>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</si>
  <si>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</si>
  <si>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</si>
  <si>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</si>
  <si>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</si>
  <si>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</si>
  <si>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</si>
  <si>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</si>
  <si>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</si>
  <si>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</si>
  <si>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</si>
  <si>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</si>
  <si>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</si>
  <si>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</si>
  <si>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</si>
  <si>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</si>
  <si>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</si>
  <si>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</si>
  <si>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</si>
  <si>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</si>
  <si>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</si>
  <si>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</si>
  <si>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</si>
  <si>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</si>
  <si>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</si>
  <si>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</si>
  <si>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</si>
  <si>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</si>
  <si>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</si>
  <si>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</si>
  <si>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</si>
  <si>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</si>
  <si>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</si>
  <si>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</si>
  <si>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</si>
  <si>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</si>
  <si>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</si>
  <si>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</si>
  <si>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</si>
  <si>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</si>
  <si>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</si>
  <si>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</si>
  <si>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</si>
  <si>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</si>
  <si>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</si>
  <si>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</si>
  <si>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</si>
  <si>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</si>
  <si>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</si>
  <si>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</si>
  <si>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</si>
  <si>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</si>
  <si>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</si>
  <si>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</si>
  <si>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</si>
  <si>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</si>
  <si>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</si>
  <si>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</si>
  <si>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</si>
  <si>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</si>
  <si>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</si>
  <si>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</si>
  <si>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</si>
  <si>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</si>
  <si>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</si>
  <si>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Adult</t>
  </si>
  <si>
    <t>Juvenile</t>
  </si>
  <si>
    <t>Patron</t>
  </si>
  <si>
    <t>Staff</t>
  </si>
  <si>
    <t>Teacher</t>
  </si>
  <si>
    <t>Board &amp;</t>
  </si>
  <si>
    <t>Local</t>
  </si>
  <si>
    <t>Youth</t>
  </si>
  <si>
    <t>Non</t>
  </si>
  <si>
    <t>EQS</t>
  </si>
  <si>
    <t>Nonres</t>
  </si>
  <si>
    <t>mbrs</t>
  </si>
  <si>
    <t>Staff/Fac</t>
  </si>
  <si>
    <t>Student</t>
  </si>
  <si>
    <t>Faculty</t>
  </si>
  <si>
    <t>DVD</t>
  </si>
  <si>
    <t>LOCATION</t>
  </si>
  <si>
    <t>Home</t>
  </si>
  <si>
    <t>use only</t>
  </si>
  <si>
    <t>Resident</t>
  </si>
  <si>
    <t>Card</t>
  </si>
  <si>
    <t>student</t>
  </si>
  <si>
    <t>intrs/vols</t>
  </si>
  <si>
    <t>guide</t>
  </si>
  <si>
    <t>On Internet</t>
  </si>
  <si>
    <t>FBS</t>
  </si>
  <si>
    <t>EHS</t>
  </si>
  <si>
    <t>OES</t>
  </si>
  <si>
    <t>Internet</t>
  </si>
  <si>
    <t>OZS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</si>
</sst>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0" fillId="0" borderId="0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1" fillId="0" borderId="0" xfId="0" applyFont="1" applyFill="1" applyBorder="1"/>
    <xf numFmtId="0" fontId="2" fillId="0" borderId="1" xfId="0" applyFont="1" applyFill="1" applyBorder="1" applyAlignment="1">
      <alignment wrapText="1"/>
    </xf>
    <xf numFmtId="3" fontId="2" fillId="0" borderId="1" xfId="0" applyNumberFormat="1" applyFont="1" applyFill="1" applyBorder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78"/>
  <sheetViews>
    <sheetView tabSelected="1" zoomScaleNormal="100" workbookViewId="0">
      <selection activeCell="ED75" sqref="ED75"/>
    </sheetView>
  </sheetViews>
  <sheetFormatPr defaultRowHeight="12.75" x14ac:dyDescent="0.2"/>
  <cols>
    <col min="1" max="1" width="10.140625" style="11" bestFit="1" customWidth="1"/>
    <col min="2" max="2" width="10.140625" style="11" customWidth="1"/>
    <col min="3" max="6" width="8.7109375" style="11" customWidth="1"/>
    <col min="7" max="9" width="9.140625" style="11"/>
    <col min="10" max="131" width="8.7109375" style="11" customWidth="1"/>
    <col min="132" max="16384" width="9.140625" style="11"/>
  </cols>
  <sheetData>
    <row r="1" spans="1:134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8</v>
      </c>
      <c r="P1" s="1" t="s">
        <v>9</v>
      </c>
      <c r="Q1" s="1" t="s">
        <v>10</v>
      </c>
      <c r="R1" s="1" t="s">
        <v>10</v>
      </c>
      <c r="S1" s="1" t="s">
        <v>11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14</v>
      </c>
      <c r="Y1" s="1" t="s">
        <v>15</v>
      </c>
      <c r="Z1" s="1" t="s">
        <v>15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18</v>
      </c>
      <c r="AF1" s="1" t="s">
        <v>19</v>
      </c>
      <c r="AG1" s="1" t="s">
        <v>19</v>
      </c>
      <c r="AH1" s="1" t="s">
        <v>20</v>
      </c>
      <c r="AI1" s="1" t="s">
        <v>20</v>
      </c>
      <c r="AJ1" s="1" t="s">
        <v>21</v>
      </c>
      <c r="AK1" s="1" t="s">
        <v>22</v>
      </c>
      <c r="AL1" s="1" t="s">
        <v>22</v>
      </c>
      <c r="AM1" s="1" t="s">
        <v>23</v>
      </c>
      <c r="AN1" s="1" t="s">
        <v>23</v>
      </c>
      <c r="AO1" s="1" t="s">
        <v>24</v>
      </c>
      <c r="AP1" s="1" t="s">
        <v>24</v>
      </c>
      <c r="AQ1" s="1" t="s">
        <v>25</v>
      </c>
      <c r="AR1" s="1" t="s">
        <v>25</v>
      </c>
      <c r="AS1" s="1" t="s">
        <v>26</v>
      </c>
      <c r="AT1" s="1" t="s">
        <v>27</v>
      </c>
      <c r="AU1" s="1" t="s">
        <v>27</v>
      </c>
      <c r="AV1" s="1" t="s">
        <v>28</v>
      </c>
      <c r="AW1" s="1" t="s">
        <v>28</v>
      </c>
      <c r="AX1" s="1" t="s">
        <v>29</v>
      </c>
      <c r="AY1" s="1" t="s">
        <v>30</v>
      </c>
      <c r="AZ1" s="1" t="s">
        <v>30</v>
      </c>
      <c r="BA1" s="1" t="s">
        <v>31</v>
      </c>
      <c r="BB1" s="1" t="s">
        <v>31</v>
      </c>
      <c r="BC1" s="1" t="s">
        <v>32</v>
      </c>
      <c r="BD1" s="1" t="s">
        <v>32</v>
      </c>
      <c r="BE1" s="1" t="s">
        <v>33</v>
      </c>
      <c r="BF1" s="1" t="s">
        <v>33</v>
      </c>
      <c r="BG1" s="1" t="s">
        <v>34</v>
      </c>
      <c r="BH1" s="1" t="s">
        <v>34</v>
      </c>
      <c r="BI1" s="1" t="s">
        <v>35</v>
      </c>
      <c r="BJ1" s="1" t="s">
        <v>35</v>
      </c>
      <c r="BK1" s="1" t="s">
        <v>36</v>
      </c>
      <c r="BL1" s="1" t="s">
        <v>36</v>
      </c>
      <c r="BM1" s="1" t="s">
        <v>37</v>
      </c>
      <c r="BN1" s="1" t="s">
        <v>37</v>
      </c>
      <c r="BO1" s="1" t="s">
        <v>38</v>
      </c>
      <c r="BP1" s="1" t="s">
        <v>39</v>
      </c>
      <c r="BQ1" s="1" t="s">
        <v>39</v>
      </c>
      <c r="BR1" s="1" t="s">
        <v>40</v>
      </c>
      <c r="BS1" s="1" t="s">
        <v>40</v>
      </c>
      <c r="BT1" s="1" t="s">
        <v>41</v>
      </c>
      <c r="BU1" s="1" t="s">
        <v>41</v>
      </c>
      <c r="BV1" s="1" t="s">
        <v>42</v>
      </c>
      <c r="BW1" s="1" t="s">
        <v>43</v>
      </c>
      <c r="BX1" s="1" t="s">
        <v>44</v>
      </c>
      <c r="BY1" s="1" t="s">
        <v>44</v>
      </c>
      <c r="BZ1" s="1" t="s">
        <v>45</v>
      </c>
      <c r="CA1" s="1" t="s">
        <v>45</v>
      </c>
      <c r="CB1" s="1" t="s">
        <v>46</v>
      </c>
      <c r="CC1" s="1" t="s">
        <v>47</v>
      </c>
      <c r="CD1" s="1" t="s">
        <v>48</v>
      </c>
      <c r="CE1" s="1" t="s">
        <v>48</v>
      </c>
      <c r="CF1" s="1" t="s">
        <v>49</v>
      </c>
      <c r="CG1" s="1" t="s">
        <v>49</v>
      </c>
      <c r="CH1" s="1" t="s">
        <v>50</v>
      </c>
      <c r="CI1" s="1" t="s">
        <v>51</v>
      </c>
      <c r="CJ1" s="1" t="s">
        <v>52</v>
      </c>
      <c r="CK1" s="1" t="s">
        <v>53</v>
      </c>
      <c r="CL1" s="1" t="s">
        <v>53</v>
      </c>
      <c r="CM1" s="1" t="s">
        <v>54</v>
      </c>
      <c r="CN1" s="1" t="s">
        <v>55</v>
      </c>
      <c r="CO1" s="1" t="s">
        <v>56</v>
      </c>
      <c r="CP1" s="1" t="s">
        <v>56</v>
      </c>
      <c r="CQ1" s="1" t="s">
        <v>57</v>
      </c>
      <c r="CR1" s="1" t="s">
        <v>57</v>
      </c>
      <c r="CS1" s="1" t="s">
        <v>58</v>
      </c>
      <c r="CT1" s="1" t="s">
        <v>58</v>
      </c>
      <c r="CU1" s="1" t="s">
        <v>59</v>
      </c>
      <c r="CV1" s="1" t="s">
        <v>59</v>
      </c>
      <c r="CW1" s="1" t="s">
        <v>60</v>
      </c>
      <c r="CX1" s="1" t="s">
        <v>60</v>
      </c>
      <c r="CY1" s="1" t="s">
        <v>61</v>
      </c>
      <c r="CZ1" s="1" t="s">
        <v>61</v>
      </c>
      <c r="DA1" s="1" t="s">
        <v>62</v>
      </c>
      <c r="DB1" s="1" t="s">
        <v>62</v>
      </c>
      <c r="DC1" s="1" t="s">
        <v>63</v>
      </c>
      <c r="DD1" s="1" t="s">
        <v>64</v>
      </c>
      <c r="DE1" s="1" t="s">
        <v>64</v>
      </c>
      <c r="DF1" s="1" t="s">
        <v>65</v>
      </c>
      <c r="DG1" s="1" t="s">
        <v>66</v>
      </c>
      <c r="DH1" s="1" t="s">
        <v>66</v>
      </c>
      <c r="DI1" s="1" t="s">
        <v>67</v>
      </c>
      <c r="DJ1" s="1" t="s">
        <v>68</v>
      </c>
      <c r="DK1" s="1" t="s">
        <v>69</v>
      </c>
      <c r="DL1" s="1" t="s">
        <v>69</v>
      </c>
      <c r="DM1" s="1" t="s">
        <v>70</v>
      </c>
      <c r="DN1" s="1" t="s">
        <v>70</v>
      </c>
      <c r="DO1" s="1" t="s">
        <v>71</v>
      </c>
      <c r="DP1" s="1" t="s">
        <v>71</v>
      </c>
      <c r="DQ1" s="1" t="s">
        <v>72</v>
      </c>
      <c r="DR1" s="1" t="s">
        <v>73</v>
      </c>
      <c r="DS1" s="1" t="s">
        <v>74</v>
      </c>
      <c r="DT1" s="1" t="s">
        <v>74</v>
      </c>
      <c r="DU1" s="2" t="s">
        <v>75</v>
      </c>
      <c r="DV1" s="2" t="s">
        <v>75</v>
      </c>
      <c r="DW1" s="1" t="s">
        <v>76</v>
      </c>
      <c r="DX1" s="3" t="s">
        <v>76</v>
      </c>
      <c r="DY1" s="1" t="s">
        <v>77</v>
      </c>
      <c r="DZ1" s="1" t="s">
        <v>77</v>
      </c>
      <c r="EA1" s="1" t="s">
        <v>78</v>
      </c>
      <c r="EB1" s="1" t="s">
        <v>78</v>
      </c>
      <c r="EC1" s="1" t="s">
        <v>79</v>
      </c>
      <c r="ED1" s="3" t="s">
        <v>80</v>
      </c>
    </row>
    <row r="2" spans="1:134" s="6" customFormat="1" ht="12.75" customHeight="1" x14ac:dyDescent="0.2">
      <c r="A2" s="2"/>
      <c r="B2" s="2"/>
      <c r="C2" s="2" t="s">
        <v>81</v>
      </c>
      <c r="D2" s="2" t="s">
        <v>82</v>
      </c>
      <c r="E2" s="2" t="s">
        <v>83</v>
      </c>
      <c r="F2" s="2" t="s">
        <v>83</v>
      </c>
      <c r="G2" s="2" t="s">
        <v>84</v>
      </c>
      <c r="H2" s="2" t="s">
        <v>83</v>
      </c>
      <c r="I2" s="2" t="s">
        <v>85</v>
      </c>
      <c r="J2" s="2" t="s">
        <v>81</v>
      </c>
      <c r="K2" s="2" t="s">
        <v>82</v>
      </c>
      <c r="L2" s="2" t="s">
        <v>81</v>
      </c>
      <c r="M2" s="2" t="s">
        <v>82</v>
      </c>
      <c r="N2" s="2" t="s">
        <v>81</v>
      </c>
      <c r="O2" s="2" t="s">
        <v>82</v>
      </c>
      <c r="P2" s="2" t="s">
        <v>83</v>
      </c>
      <c r="Q2" s="2" t="s">
        <v>81</v>
      </c>
      <c r="R2" s="2" t="s">
        <v>82</v>
      </c>
      <c r="S2" s="2" t="s">
        <v>81</v>
      </c>
      <c r="T2" s="2" t="s">
        <v>82</v>
      </c>
      <c r="U2" s="2" t="s">
        <v>84</v>
      </c>
      <c r="V2" s="2" t="s">
        <v>81</v>
      </c>
      <c r="W2" s="2" t="s">
        <v>81</v>
      </c>
      <c r="X2" s="2" t="s">
        <v>82</v>
      </c>
      <c r="Y2" s="2" t="s">
        <v>81</v>
      </c>
      <c r="Z2" s="2" t="s">
        <v>82</v>
      </c>
      <c r="AA2" s="2" t="s">
        <v>81</v>
      </c>
      <c r="AB2" s="2" t="s">
        <v>82</v>
      </c>
      <c r="AC2" s="2" t="s">
        <v>83</v>
      </c>
      <c r="AD2" s="2" t="s">
        <v>81</v>
      </c>
      <c r="AE2" s="2" t="s">
        <v>82</v>
      </c>
      <c r="AF2" s="2" t="s">
        <v>83</v>
      </c>
      <c r="AG2" s="2" t="s">
        <v>86</v>
      </c>
      <c r="AH2" s="2" t="s">
        <v>81</v>
      </c>
      <c r="AI2" s="2" t="s">
        <v>82</v>
      </c>
      <c r="AJ2" s="2" t="s">
        <v>83</v>
      </c>
      <c r="AK2" s="2" t="s">
        <v>81</v>
      </c>
      <c r="AL2" s="2" t="s">
        <v>82</v>
      </c>
      <c r="AM2" s="2" t="s">
        <v>83</v>
      </c>
      <c r="AN2" s="2" t="s">
        <v>87</v>
      </c>
      <c r="AO2" s="2" t="s">
        <v>81</v>
      </c>
      <c r="AP2" s="2" t="s">
        <v>82</v>
      </c>
      <c r="AQ2" s="2" t="s">
        <v>83</v>
      </c>
      <c r="AR2" s="2" t="s">
        <v>82</v>
      </c>
      <c r="AS2" s="2" t="s">
        <v>83</v>
      </c>
      <c r="AT2" s="2" t="s">
        <v>81</v>
      </c>
      <c r="AU2" s="2" t="s">
        <v>82</v>
      </c>
      <c r="AV2" s="2" t="s">
        <v>81</v>
      </c>
      <c r="AW2" s="2" t="s">
        <v>88</v>
      </c>
      <c r="AX2" s="2" t="s">
        <v>83</v>
      </c>
      <c r="AY2" s="2" t="s">
        <v>81</v>
      </c>
      <c r="AZ2" s="2" t="s">
        <v>88</v>
      </c>
      <c r="BA2" s="2" t="s">
        <v>81</v>
      </c>
      <c r="BB2" s="2" t="s">
        <v>82</v>
      </c>
      <c r="BC2" s="2" t="s">
        <v>81</v>
      </c>
      <c r="BD2" s="2" t="s">
        <v>82</v>
      </c>
      <c r="BE2" s="2" t="s">
        <v>83</v>
      </c>
      <c r="BF2" s="2" t="s">
        <v>89</v>
      </c>
      <c r="BG2" s="2" t="s">
        <v>83</v>
      </c>
      <c r="BH2" s="2" t="s">
        <v>87</v>
      </c>
      <c r="BI2" s="2" t="s">
        <v>83</v>
      </c>
      <c r="BJ2" s="2" t="s">
        <v>90</v>
      </c>
      <c r="BK2" s="2" t="s">
        <v>83</v>
      </c>
      <c r="BL2" s="2" t="s">
        <v>91</v>
      </c>
      <c r="BM2" s="2" t="s">
        <v>81</v>
      </c>
      <c r="BN2" s="2" t="s">
        <v>82</v>
      </c>
      <c r="BO2" s="2" t="s">
        <v>83</v>
      </c>
      <c r="BP2" s="2" t="s">
        <v>83</v>
      </c>
      <c r="BQ2" s="2" t="s">
        <v>85</v>
      </c>
      <c r="BR2" s="2" t="s">
        <v>81</v>
      </c>
      <c r="BS2" s="2" t="s">
        <v>82</v>
      </c>
      <c r="BT2" s="2" t="s">
        <v>92</v>
      </c>
      <c r="BU2" s="2" t="s">
        <v>93</v>
      </c>
      <c r="BV2" s="2" t="s">
        <v>81</v>
      </c>
      <c r="BW2" s="2" t="s">
        <v>83</v>
      </c>
      <c r="BX2" s="2" t="s">
        <v>83</v>
      </c>
      <c r="BY2" s="2" t="s">
        <v>82</v>
      </c>
      <c r="BZ2" s="2" t="s">
        <v>81</v>
      </c>
      <c r="CA2" s="2" t="s">
        <v>82</v>
      </c>
      <c r="CB2" s="2" t="s">
        <v>83</v>
      </c>
      <c r="CC2" s="2" t="s">
        <v>81</v>
      </c>
      <c r="CD2" s="2" t="s">
        <v>81</v>
      </c>
      <c r="CE2" s="2" t="s">
        <v>82</v>
      </c>
      <c r="CF2" s="2" t="s">
        <v>82</v>
      </c>
      <c r="CG2" s="2" t="s">
        <v>81</v>
      </c>
      <c r="CH2" s="2" t="s">
        <v>83</v>
      </c>
      <c r="CI2" s="2" t="s">
        <v>83</v>
      </c>
      <c r="CJ2" s="2" t="s">
        <v>84</v>
      </c>
      <c r="CK2" s="2" t="s">
        <v>94</v>
      </c>
      <c r="CL2" s="2" t="s">
        <v>95</v>
      </c>
      <c r="CM2" s="2" t="s">
        <v>83</v>
      </c>
      <c r="CN2" s="2" t="s">
        <v>83</v>
      </c>
      <c r="CO2" s="2" t="s">
        <v>81</v>
      </c>
      <c r="CP2" s="2" t="s">
        <v>82</v>
      </c>
      <c r="CQ2" s="2" t="s">
        <v>81</v>
      </c>
      <c r="CR2" s="2" t="s">
        <v>82</v>
      </c>
      <c r="CS2" s="2" t="s">
        <v>83</v>
      </c>
      <c r="CT2" s="2" t="s">
        <v>96</v>
      </c>
      <c r="CU2" s="2" t="s">
        <v>81</v>
      </c>
      <c r="CV2" s="2" t="s">
        <v>82</v>
      </c>
      <c r="CW2" s="2" t="s">
        <v>81</v>
      </c>
      <c r="CX2" s="2" t="s">
        <v>82</v>
      </c>
      <c r="CY2" s="2" t="s">
        <v>81</v>
      </c>
      <c r="CZ2" s="2" t="s">
        <v>82</v>
      </c>
      <c r="DA2" s="2" t="s">
        <v>81</v>
      </c>
      <c r="DB2" s="2" t="s">
        <v>82</v>
      </c>
      <c r="DC2" s="2" t="s">
        <v>83</v>
      </c>
      <c r="DD2" s="2" t="s">
        <v>81</v>
      </c>
      <c r="DE2" s="2" t="s">
        <v>82</v>
      </c>
      <c r="DF2" s="2" t="s">
        <v>81</v>
      </c>
      <c r="DG2" s="2" t="s">
        <v>81</v>
      </c>
      <c r="DH2" s="2" t="s">
        <v>82</v>
      </c>
      <c r="DI2" s="2" t="s">
        <v>83</v>
      </c>
      <c r="DJ2" s="2" t="s">
        <v>84</v>
      </c>
      <c r="DK2" s="2" t="s">
        <v>81</v>
      </c>
      <c r="DL2" s="2" t="s">
        <v>82</v>
      </c>
      <c r="DM2" s="2" t="s">
        <v>81</v>
      </c>
      <c r="DN2" s="2" t="s">
        <v>82</v>
      </c>
      <c r="DO2" s="2" t="s">
        <v>81</v>
      </c>
      <c r="DP2" s="2" t="s">
        <v>82</v>
      </c>
      <c r="DQ2" s="2" t="s">
        <v>83</v>
      </c>
      <c r="DR2" s="2" t="s">
        <v>81</v>
      </c>
      <c r="DS2" s="2" t="s">
        <v>81</v>
      </c>
      <c r="DT2" s="2" t="s">
        <v>82</v>
      </c>
      <c r="DU2" s="1" t="s">
        <v>94</v>
      </c>
      <c r="DV2" s="1" t="s">
        <v>95</v>
      </c>
      <c r="DW2" s="2" t="s">
        <v>81</v>
      </c>
      <c r="DX2" s="5" t="s">
        <v>82</v>
      </c>
      <c r="DY2" s="2" t="s">
        <v>83</v>
      </c>
      <c r="DZ2" s="2" t="s">
        <v>89</v>
      </c>
      <c r="EA2" s="2" t="s">
        <v>81</v>
      </c>
      <c r="EB2" s="2" t="s">
        <v>82</v>
      </c>
      <c r="EC2" s="2" t="s">
        <v>83</v>
      </c>
      <c r="ED2" s="5"/>
    </row>
    <row r="3" spans="1:134" s="6" customFormat="1" ht="12.75" customHeight="1" x14ac:dyDescent="0.2">
      <c r="A3" s="2"/>
      <c r="B3" s="2" t="s">
        <v>97</v>
      </c>
      <c r="C3" s="5"/>
      <c r="D3" s="5"/>
      <c r="E3" s="5"/>
      <c r="F3" s="5"/>
      <c r="G3" s="5"/>
      <c r="H3" s="5"/>
      <c r="I3" s="5" t="s">
        <v>98</v>
      </c>
      <c r="J3" s="5"/>
      <c r="K3" s="5"/>
      <c r="L3" s="5"/>
      <c r="M3" s="5"/>
      <c r="N3" s="5"/>
      <c r="O3" s="5"/>
      <c r="P3" s="2"/>
      <c r="Q3" s="5"/>
      <c r="R3" s="5"/>
      <c r="S3" s="5"/>
      <c r="T3" s="5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 t="s">
        <v>84</v>
      </c>
      <c r="AH3" s="2"/>
      <c r="AI3" s="2"/>
      <c r="AJ3" s="2"/>
      <c r="AK3" s="2"/>
      <c r="AL3" s="2"/>
      <c r="AM3" s="2"/>
      <c r="AN3" s="2" t="s">
        <v>99</v>
      </c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 t="s">
        <v>100</v>
      </c>
      <c r="BG3" s="2"/>
      <c r="BH3" s="2" t="s">
        <v>99</v>
      </c>
      <c r="BI3" s="2"/>
      <c r="BJ3" s="2" t="s">
        <v>83</v>
      </c>
      <c r="BK3" s="2"/>
      <c r="BL3" s="2"/>
      <c r="BM3" s="2"/>
      <c r="BN3" s="2"/>
      <c r="BO3" s="2"/>
      <c r="BP3" s="2"/>
      <c r="BQ3" s="2" t="s">
        <v>101</v>
      </c>
      <c r="BR3" s="2" t="s">
        <v>102</v>
      </c>
      <c r="BS3" s="2"/>
      <c r="BT3" s="2" t="s">
        <v>103</v>
      </c>
      <c r="BU3" s="2" t="s">
        <v>104</v>
      </c>
      <c r="BV3" s="2"/>
      <c r="BW3" s="2"/>
      <c r="BX3" s="2"/>
      <c r="BY3" s="2"/>
      <c r="BZ3" s="2" t="s">
        <v>83</v>
      </c>
      <c r="CA3" s="2" t="s">
        <v>83</v>
      </c>
      <c r="CB3" s="2"/>
      <c r="CC3" s="2"/>
      <c r="CD3" s="2"/>
      <c r="CE3" s="2"/>
      <c r="CF3" s="2"/>
      <c r="CG3" s="2"/>
      <c r="CH3" s="2"/>
      <c r="CI3" s="2"/>
      <c r="CJ3" s="2"/>
      <c r="CK3" s="2"/>
      <c r="CL3" s="2" t="s">
        <v>84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 t="s">
        <v>100</v>
      </c>
      <c r="EA3" s="2"/>
      <c r="EB3" s="2"/>
      <c r="EC3" s="5"/>
      <c r="ED3" s="5"/>
    </row>
    <row r="4" spans="1:134" x14ac:dyDescent="0.2">
      <c r="A4" s="7">
        <v>100</v>
      </c>
      <c r="B4" s="8" t="s">
        <v>105</v>
      </c>
      <c r="C4" s="9">
        <v>1236</v>
      </c>
      <c r="D4" s="9">
        <v>74</v>
      </c>
      <c r="E4" s="9">
        <v>1083</v>
      </c>
      <c r="F4" s="9">
        <v>439</v>
      </c>
      <c r="G4" s="9">
        <v>20</v>
      </c>
      <c r="H4" s="9">
        <v>2121</v>
      </c>
      <c r="I4" s="9">
        <v>300</v>
      </c>
      <c r="J4" s="9">
        <v>523</v>
      </c>
      <c r="K4" s="9">
        <v>233</v>
      </c>
      <c r="L4" s="9">
        <v>439</v>
      </c>
      <c r="M4" s="9">
        <v>98</v>
      </c>
      <c r="N4" s="9">
        <v>166</v>
      </c>
      <c r="O4" s="9">
        <v>1</v>
      </c>
      <c r="P4" s="9">
        <v>240</v>
      </c>
      <c r="Q4" s="9">
        <v>335</v>
      </c>
      <c r="R4" s="9">
        <v>47</v>
      </c>
      <c r="S4" s="9">
        <v>1311</v>
      </c>
      <c r="T4" s="9">
        <v>217</v>
      </c>
      <c r="U4" s="9">
        <v>22</v>
      </c>
      <c r="V4" s="9">
        <v>71</v>
      </c>
      <c r="W4" s="9">
        <v>458</v>
      </c>
      <c r="X4" s="9">
        <v>63</v>
      </c>
      <c r="Y4" s="9">
        <v>423</v>
      </c>
      <c r="Z4" s="9">
        <v>19</v>
      </c>
      <c r="AA4" s="9">
        <v>1120</v>
      </c>
      <c r="AB4" s="9">
        <v>419</v>
      </c>
      <c r="AC4" s="9">
        <v>578</v>
      </c>
      <c r="AD4" s="9">
        <v>604</v>
      </c>
      <c r="AE4" s="9">
        <v>27</v>
      </c>
      <c r="AF4" s="9">
        <v>1242</v>
      </c>
      <c r="AG4" s="9">
        <v>60</v>
      </c>
      <c r="AH4" s="9">
        <v>402</v>
      </c>
      <c r="AI4" s="9">
        <v>56</v>
      </c>
      <c r="AJ4" s="9">
        <v>6899</v>
      </c>
      <c r="AK4" s="9">
        <v>230</v>
      </c>
      <c r="AL4" s="9">
        <v>5</v>
      </c>
      <c r="AM4" s="9">
        <v>1681</v>
      </c>
      <c r="AN4" s="9">
        <v>169</v>
      </c>
      <c r="AO4" s="9">
        <v>1663</v>
      </c>
      <c r="AP4" s="9">
        <v>93</v>
      </c>
      <c r="AQ4" s="9">
        <v>898</v>
      </c>
      <c r="AR4" s="9">
        <v>30</v>
      </c>
      <c r="AS4" s="9">
        <v>983</v>
      </c>
      <c r="AT4" s="9">
        <v>1080</v>
      </c>
      <c r="AU4" s="9">
        <v>58</v>
      </c>
      <c r="AV4" s="9">
        <v>2825</v>
      </c>
      <c r="AW4" s="9">
        <v>308</v>
      </c>
      <c r="AX4" s="9">
        <v>1016</v>
      </c>
      <c r="AY4" s="9">
        <v>465</v>
      </c>
      <c r="AZ4" s="9">
        <v>118</v>
      </c>
      <c r="BA4" s="9">
        <v>176</v>
      </c>
      <c r="BB4" s="9">
        <v>6</v>
      </c>
      <c r="BC4" s="9">
        <v>1908</v>
      </c>
      <c r="BD4" s="9">
        <v>163</v>
      </c>
      <c r="BE4" s="9">
        <v>147</v>
      </c>
      <c r="BF4" s="9">
        <v>126</v>
      </c>
      <c r="BG4" s="9">
        <v>128</v>
      </c>
      <c r="BH4" s="9">
        <v>7</v>
      </c>
      <c r="BI4" s="9">
        <v>2527</v>
      </c>
      <c r="BJ4" s="9">
        <v>63</v>
      </c>
      <c r="BK4" s="9">
        <v>4626</v>
      </c>
      <c r="BL4" s="9">
        <v>840</v>
      </c>
      <c r="BM4" s="9">
        <v>124</v>
      </c>
      <c r="BN4" s="9">
        <v>2</v>
      </c>
      <c r="BO4" s="9">
        <v>2139</v>
      </c>
      <c r="BP4" s="9">
        <v>1428</v>
      </c>
      <c r="BQ4" s="9">
        <v>5</v>
      </c>
      <c r="BR4" s="9">
        <v>327</v>
      </c>
      <c r="BS4" s="9">
        <v>19</v>
      </c>
      <c r="BT4" s="9">
        <v>1</v>
      </c>
      <c r="BU4" s="9">
        <v>2</v>
      </c>
      <c r="BV4" s="9">
        <v>8</v>
      </c>
      <c r="BW4" s="9">
        <v>552</v>
      </c>
      <c r="BX4" s="9">
        <v>149</v>
      </c>
      <c r="BY4" s="9">
        <v>24</v>
      </c>
      <c r="BZ4" s="9">
        <v>332</v>
      </c>
      <c r="CA4" s="9">
        <v>23</v>
      </c>
      <c r="CB4" s="9">
        <v>1098</v>
      </c>
      <c r="CC4" s="9">
        <v>165</v>
      </c>
      <c r="CD4" s="9">
        <v>726</v>
      </c>
      <c r="CE4" s="9">
        <v>280</v>
      </c>
      <c r="CF4" s="9">
        <v>10</v>
      </c>
      <c r="CG4" s="9">
        <v>374</v>
      </c>
      <c r="CH4" s="9">
        <v>3816</v>
      </c>
      <c r="CI4" s="9">
        <v>12800</v>
      </c>
      <c r="CJ4" s="9">
        <v>487</v>
      </c>
      <c r="CK4" s="9">
        <v>7</v>
      </c>
      <c r="CL4" s="9">
        <v>10</v>
      </c>
      <c r="CM4" s="9">
        <v>2012</v>
      </c>
      <c r="CN4" s="9">
        <v>999</v>
      </c>
      <c r="CO4" s="9">
        <v>329</v>
      </c>
      <c r="CP4" s="9">
        <v>33</v>
      </c>
      <c r="CQ4" s="9">
        <v>232</v>
      </c>
      <c r="CR4" s="9">
        <v>163</v>
      </c>
      <c r="CS4" s="9">
        <v>55</v>
      </c>
      <c r="CT4" s="9">
        <v>997</v>
      </c>
      <c r="CU4" s="9">
        <v>339</v>
      </c>
      <c r="CV4" s="9">
        <v>35</v>
      </c>
      <c r="CW4" s="9">
        <v>995</v>
      </c>
      <c r="CX4" s="9">
        <v>23</v>
      </c>
      <c r="CY4" s="9">
        <v>346</v>
      </c>
      <c r="CZ4" s="9">
        <v>12</v>
      </c>
      <c r="DA4" s="9">
        <v>17</v>
      </c>
      <c r="DB4" s="9">
        <v>6</v>
      </c>
      <c r="DC4" s="9">
        <v>559</v>
      </c>
      <c r="DD4" s="9">
        <v>977</v>
      </c>
      <c r="DE4" s="9">
        <v>96</v>
      </c>
      <c r="DF4" s="9">
        <v>60</v>
      </c>
      <c r="DG4" s="9">
        <v>274</v>
      </c>
      <c r="DH4" s="9">
        <v>78</v>
      </c>
      <c r="DI4" s="9">
        <v>1067</v>
      </c>
      <c r="DJ4" s="9">
        <v>144</v>
      </c>
      <c r="DK4" s="9">
        <v>231</v>
      </c>
      <c r="DL4" s="9">
        <v>9</v>
      </c>
      <c r="DM4" s="9">
        <v>289</v>
      </c>
      <c r="DN4" s="9">
        <v>50</v>
      </c>
      <c r="DO4" s="9">
        <v>198</v>
      </c>
      <c r="DP4" s="9">
        <v>3</v>
      </c>
      <c r="DQ4" s="9">
        <v>1929</v>
      </c>
      <c r="DR4" s="9">
        <v>41</v>
      </c>
      <c r="DS4" s="9">
        <v>5737</v>
      </c>
      <c r="DT4" s="9">
        <v>453</v>
      </c>
      <c r="DU4" s="9">
        <v>104</v>
      </c>
      <c r="DV4" s="9">
        <v>3</v>
      </c>
      <c r="DW4" s="9">
        <v>1624</v>
      </c>
      <c r="DX4" s="9">
        <v>89</v>
      </c>
      <c r="DY4" s="9">
        <v>2415</v>
      </c>
      <c r="DZ4" s="9">
        <v>46</v>
      </c>
      <c r="EA4" s="9">
        <v>542</v>
      </c>
      <c r="EB4" s="9">
        <v>52</v>
      </c>
      <c r="EC4" s="9">
        <v>4696</v>
      </c>
      <c r="ED4" s="10">
        <f>SUM(C4:EC4)</f>
        <v>96952</v>
      </c>
    </row>
    <row r="5" spans="1:134" x14ac:dyDescent="0.2">
      <c r="A5" s="7">
        <v>104</v>
      </c>
      <c r="B5" s="8" t="s">
        <v>2</v>
      </c>
      <c r="C5" s="9">
        <v>28</v>
      </c>
      <c r="D5" s="9">
        <v>4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2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1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1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10">
        <f>SUM(C5:EC5)</f>
        <v>36</v>
      </c>
    </row>
    <row r="6" spans="1:134" x14ac:dyDescent="0.2">
      <c r="A6" s="7">
        <v>114</v>
      </c>
      <c r="B6" s="8" t="s">
        <v>3</v>
      </c>
      <c r="C6" s="9">
        <v>0</v>
      </c>
      <c r="D6" s="9">
        <v>0</v>
      </c>
      <c r="E6" s="9">
        <v>164</v>
      </c>
      <c r="F6" s="9">
        <v>0</v>
      </c>
      <c r="G6" s="9">
        <v>0</v>
      </c>
      <c r="H6" s="9">
        <v>0</v>
      </c>
      <c r="I6" s="9">
        <v>0</v>
      </c>
      <c r="J6" s="9">
        <v>5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2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10">
        <f>SUM(C6:EC6)</f>
        <v>171</v>
      </c>
    </row>
    <row r="7" spans="1:134" x14ac:dyDescent="0.2">
      <c r="A7" s="7">
        <v>124</v>
      </c>
      <c r="B7" s="8" t="s">
        <v>4</v>
      </c>
      <c r="C7" s="9">
        <v>0</v>
      </c>
      <c r="D7" s="9">
        <v>0</v>
      </c>
      <c r="E7" s="9">
        <v>0</v>
      </c>
      <c r="F7" s="9">
        <v>4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10">
        <f>SUM(C7:EC7)</f>
        <v>4</v>
      </c>
    </row>
    <row r="8" spans="1:134" x14ac:dyDescent="0.2">
      <c r="A8" s="7">
        <v>134</v>
      </c>
      <c r="B8" s="8" t="s">
        <v>106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89</v>
      </c>
      <c r="K8" s="9">
        <v>20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10">
        <f>SUM(C8:EC8)</f>
        <v>109</v>
      </c>
    </row>
    <row r="9" spans="1:134" x14ac:dyDescent="0.2">
      <c r="A9" s="7">
        <v>144</v>
      </c>
      <c r="B9" s="8" t="s">
        <v>7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19</v>
      </c>
      <c r="M9" s="9">
        <v>27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10">
        <f>SUM(C9:EC9)</f>
        <v>46</v>
      </c>
    </row>
    <row r="10" spans="1:134" x14ac:dyDescent="0.2">
      <c r="A10" s="7">
        <v>164</v>
      </c>
      <c r="B10" s="8" t="s">
        <v>8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36</v>
      </c>
      <c r="R10" s="9">
        <v>10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10">
        <f>SUM(C10:EC10)</f>
        <v>46</v>
      </c>
    </row>
    <row r="11" spans="1:134" x14ac:dyDescent="0.2">
      <c r="A11" s="7">
        <v>184</v>
      </c>
      <c r="B11" s="8" t="s">
        <v>11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93</v>
      </c>
      <c r="T11" s="9">
        <v>22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1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3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10">
        <f>SUM(C11:EC11)</f>
        <v>119</v>
      </c>
    </row>
    <row r="12" spans="1:134" x14ac:dyDescent="0.2">
      <c r="A12" s="7">
        <v>204</v>
      </c>
      <c r="B12" s="8" t="s">
        <v>14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74</v>
      </c>
      <c r="X12" s="9">
        <v>32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1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10">
        <f>SUM(C12:EC12)</f>
        <v>107</v>
      </c>
    </row>
    <row r="13" spans="1:134" x14ac:dyDescent="0.2">
      <c r="A13" s="7">
        <v>214</v>
      </c>
      <c r="B13" s="8" t="s">
        <v>15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29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1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4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10">
        <f>SUM(C13:EC13)</f>
        <v>34</v>
      </c>
    </row>
    <row r="14" spans="1:134" x14ac:dyDescent="0.2">
      <c r="A14" s="7">
        <v>224</v>
      </c>
      <c r="B14" s="8" t="s">
        <v>16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3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274</v>
      </c>
      <c r="AB14" s="9">
        <v>299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10">
        <f>SUM(C14:EC14)</f>
        <v>576</v>
      </c>
    </row>
    <row r="15" spans="1:134" x14ac:dyDescent="0.2">
      <c r="A15" s="7">
        <v>234</v>
      </c>
      <c r="B15" s="8" t="s">
        <v>17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24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2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10">
        <f>SUM(C15:EC15)</f>
        <v>26</v>
      </c>
    </row>
    <row r="16" spans="1:134" x14ac:dyDescent="0.2">
      <c r="A16" s="7">
        <v>244</v>
      </c>
      <c r="B16" s="8" t="s">
        <v>18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45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8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3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10">
        <f>SUM(C16:EC16)</f>
        <v>56</v>
      </c>
    </row>
    <row r="17" spans="1:134" x14ac:dyDescent="0.2">
      <c r="A17" s="7">
        <v>254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7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1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10">
        <f>SUM(C17:EC17)</f>
        <v>8</v>
      </c>
    </row>
    <row r="18" spans="1:134" x14ac:dyDescent="0.2">
      <c r="A18" s="7">
        <v>264</v>
      </c>
      <c r="B18" s="8" t="s">
        <v>20</v>
      </c>
      <c r="C18" s="9">
        <v>1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47</v>
      </c>
      <c r="AI18" s="9">
        <v>6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10">
        <f>SUM(C18:EC18)</f>
        <v>54</v>
      </c>
    </row>
    <row r="19" spans="1:134" x14ac:dyDescent="0.2">
      <c r="A19" s="7">
        <v>284</v>
      </c>
      <c r="B19" s="8" t="s">
        <v>21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2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482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4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3</v>
      </c>
      <c r="BL19" s="9">
        <v>2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6</v>
      </c>
      <c r="DZ19" s="9">
        <v>0</v>
      </c>
      <c r="EA19" s="9">
        <v>0</v>
      </c>
      <c r="EB19" s="9">
        <v>0</v>
      </c>
      <c r="EC19" s="9">
        <v>10</v>
      </c>
      <c r="ED19" s="10">
        <f>SUM(C19:EC19)</f>
        <v>509</v>
      </c>
    </row>
    <row r="20" spans="1:134" x14ac:dyDescent="0.2">
      <c r="A20" s="7">
        <v>294</v>
      </c>
      <c r="B20" s="8" t="s">
        <v>22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22</v>
      </c>
      <c r="AL20" s="9">
        <v>15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3</v>
      </c>
      <c r="CV20" s="9">
        <v>2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10">
        <f>SUM(C20:EC20)</f>
        <v>42</v>
      </c>
    </row>
    <row r="21" spans="1:134" x14ac:dyDescent="0.2">
      <c r="A21" s="7">
        <v>304</v>
      </c>
      <c r="B21" s="8" t="s">
        <v>107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7</v>
      </c>
      <c r="R21" s="9">
        <v>0</v>
      </c>
      <c r="S21" s="9">
        <v>1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1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4</v>
      </c>
      <c r="DZ21" s="9">
        <v>0</v>
      </c>
      <c r="EA21" s="9">
        <v>0</v>
      </c>
      <c r="EB21" s="9">
        <v>0</v>
      </c>
      <c r="EC21" s="9">
        <v>0</v>
      </c>
      <c r="ED21" s="10">
        <f>SUM(C21:EC21)</f>
        <v>13</v>
      </c>
    </row>
    <row r="22" spans="1:134" x14ac:dyDescent="0.2">
      <c r="A22" s="7">
        <v>314</v>
      </c>
      <c r="B22" s="8" t="s">
        <v>23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1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134</v>
      </c>
      <c r="AN22" s="9">
        <v>13</v>
      </c>
      <c r="AO22" s="9">
        <v>1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10">
        <f>SUM(C22:EC22)</f>
        <v>149</v>
      </c>
    </row>
    <row r="23" spans="1:134" x14ac:dyDescent="0.2">
      <c r="A23" s="7">
        <v>324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169</v>
      </c>
      <c r="AP23" s="9">
        <v>18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2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10">
        <f>SUM(C23:EC23)</f>
        <v>190</v>
      </c>
    </row>
    <row r="24" spans="1:134" x14ac:dyDescent="0.2">
      <c r="A24" s="7">
        <v>334</v>
      </c>
      <c r="B24" s="8" t="s">
        <v>25</v>
      </c>
      <c r="C24" s="9">
        <v>0</v>
      </c>
      <c r="D24" s="9">
        <v>0</v>
      </c>
      <c r="E24" s="9">
        <v>3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136</v>
      </c>
      <c r="AR24" s="9">
        <v>15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10">
        <f>SUM(C24:EC24)</f>
        <v>154</v>
      </c>
    </row>
    <row r="25" spans="1:134" x14ac:dyDescent="0.2">
      <c r="A25" s="7">
        <v>354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1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101</v>
      </c>
      <c r="AT25" s="9">
        <v>0</v>
      </c>
      <c r="AU25" s="9">
        <v>0</v>
      </c>
      <c r="AV25" s="9">
        <v>0</v>
      </c>
      <c r="AW25" s="9">
        <v>0</v>
      </c>
      <c r="AX25" s="9">
        <v>5</v>
      </c>
      <c r="AY25" s="9">
        <v>1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8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10">
        <f>SUM(C25:EC25)</f>
        <v>116</v>
      </c>
    </row>
    <row r="26" spans="1:134" x14ac:dyDescent="0.2">
      <c r="A26" s="7">
        <v>364</v>
      </c>
      <c r="B26" s="8" t="s">
        <v>27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154</v>
      </c>
      <c r="AU26" s="9">
        <v>3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10">
        <f>SUM(C26:EC26)</f>
        <v>157</v>
      </c>
    </row>
    <row r="27" spans="1:134" x14ac:dyDescent="0.2">
      <c r="A27" s="7">
        <v>374</v>
      </c>
      <c r="B27" s="8" t="s">
        <v>28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73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2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1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10">
        <f>SUM(C27:EC27)</f>
        <v>76</v>
      </c>
    </row>
    <row r="28" spans="1:134" x14ac:dyDescent="0.2">
      <c r="A28" s="7">
        <v>384</v>
      </c>
      <c r="B28" s="8" t="s">
        <v>29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97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2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3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10">
        <f>SUM(C28:EC28)</f>
        <v>102</v>
      </c>
    </row>
    <row r="29" spans="1:134" x14ac:dyDescent="0.2">
      <c r="A29" s="7">
        <v>394</v>
      </c>
      <c r="B29" s="8" t="s">
        <v>30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33</v>
      </c>
      <c r="AZ29" s="9">
        <v>2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10">
        <f>SUM(C29:EC29)</f>
        <v>35</v>
      </c>
    </row>
    <row r="30" spans="1:134" x14ac:dyDescent="0.2">
      <c r="A30" s="7">
        <v>414</v>
      </c>
      <c r="B30" s="8" t="s">
        <v>32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1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2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2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141</v>
      </c>
      <c r="BD30" s="9">
        <v>27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1</v>
      </c>
      <c r="BL30" s="9">
        <v>0</v>
      </c>
      <c r="BM30" s="9">
        <v>0</v>
      </c>
      <c r="BN30" s="9">
        <v>0</v>
      </c>
      <c r="BO30" s="9">
        <v>4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3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6</v>
      </c>
      <c r="DZ30" s="9">
        <v>0</v>
      </c>
      <c r="EA30" s="9">
        <v>0</v>
      </c>
      <c r="EB30" s="9">
        <v>0</v>
      </c>
      <c r="EC30" s="9">
        <v>0</v>
      </c>
      <c r="ED30" s="10">
        <f>SUM(C30:EC30)</f>
        <v>187</v>
      </c>
    </row>
    <row r="31" spans="1:134" x14ac:dyDescent="0.2">
      <c r="A31" s="7">
        <v>424</v>
      </c>
      <c r="B31" s="8" t="s">
        <v>33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7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10">
        <f>SUM(C31:EC31)</f>
        <v>7</v>
      </c>
    </row>
    <row r="32" spans="1:134" x14ac:dyDescent="0.2">
      <c r="A32" s="7">
        <v>434</v>
      </c>
      <c r="B32" s="8" t="s">
        <v>34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3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6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105</v>
      </c>
      <c r="BH32" s="9">
        <v>3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10">
        <f>SUM(C32:EC32)</f>
        <v>117</v>
      </c>
    </row>
    <row r="33" spans="1:134" x14ac:dyDescent="0.2">
      <c r="A33" s="7">
        <v>444</v>
      </c>
      <c r="B33" s="8" t="s">
        <v>35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5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3</v>
      </c>
      <c r="AT33" s="9">
        <v>0</v>
      </c>
      <c r="AU33" s="9">
        <v>0</v>
      </c>
      <c r="AV33" s="9">
        <v>0</v>
      </c>
      <c r="AW33" s="9">
        <v>0</v>
      </c>
      <c r="AX33" s="9">
        <v>3</v>
      </c>
      <c r="AY33" s="9">
        <v>9</v>
      </c>
      <c r="AZ33" s="9">
        <v>0</v>
      </c>
      <c r="BA33" s="9">
        <v>4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283</v>
      </c>
      <c r="BJ33" s="9">
        <v>37</v>
      </c>
      <c r="BK33" s="9">
        <v>0</v>
      </c>
      <c r="BL33" s="9">
        <v>2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2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4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10">
        <f>SUM(C33:EC33)</f>
        <v>352</v>
      </c>
    </row>
    <row r="34" spans="1:134" x14ac:dyDescent="0.2">
      <c r="A34" s="7">
        <v>454</v>
      </c>
      <c r="B34" s="8" t="s">
        <v>36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3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3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3</v>
      </c>
      <c r="BD34" s="9">
        <v>5</v>
      </c>
      <c r="BE34" s="9">
        <v>0</v>
      </c>
      <c r="BF34" s="9">
        <v>0</v>
      </c>
      <c r="BG34" s="9">
        <v>0</v>
      </c>
      <c r="BH34" s="9">
        <v>0</v>
      </c>
      <c r="BI34" s="9">
        <v>1</v>
      </c>
      <c r="BJ34" s="9">
        <v>0</v>
      </c>
      <c r="BK34" s="9">
        <v>222</v>
      </c>
      <c r="BL34" s="9">
        <v>57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1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4</v>
      </c>
      <c r="DZ34" s="9">
        <v>0</v>
      </c>
      <c r="EA34" s="9">
        <v>0</v>
      </c>
      <c r="EB34" s="9">
        <v>0</v>
      </c>
      <c r="EC34" s="9">
        <v>1</v>
      </c>
      <c r="ED34" s="10">
        <f>SUM(C34:EC34)</f>
        <v>301</v>
      </c>
    </row>
    <row r="35" spans="1:134" x14ac:dyDescent="0.2">
      <c r="A35" s="7">
        <v>464</v>
      </c>
      <c r="B35" s="8" t="s">
        <v>37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1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10">
        <f>SUM(C35:EC35)</f>
        <v>1</v>
      </c>
    </row>
    <row r="36" spans="1:134" x14ac:dyDescent="0.2">
      <c r="A36" s="7">
        <v>474</v>
      </c>
      <c r="B36" s="8" t="s">
        <v>38</v>
      </c>
      <c r="C36" s="9">
        <v>1</v>
      </c>
      <c r="D36" s="9">
        <v>0</v>
      </c>
      <c r="E36" s="9">
        <v>0</v>
      </c>
      <c r="F36" s="9">
        <v>0</v>
      </c>
      <c r="G36" s="9">
        <v>0</v>
      </c>
      <c r="H36" s="9">
        <v>10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1</v>
      </c>
      <c r="T36" s="9">
        <v>1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1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1</v>
      </c>
      <c r="BF36" s="9">
        <v>1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191</v>
      </c>
      <c r="BP36" s="9">
        <v>1</v>
      </c>
      <c r="BQ36" s="9">
        <v>0</v>
      </c>
      <c r="BR36" s="9">
        <v>3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1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1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10">
        <f t="shared" ref="ED36:ED37" si="0">SUM(C36:EC36)</f>
        <v>213</v>
      </c>
    </row>
    <row r="37" spans="1:134" x14ac:dyDescent="0.2">
      <c r="A37" s="7">
        <v>484</v>
      </c>
      <c r="B37" s="8" t="s">
        <v>39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2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6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10">
        <f t="shared" si="0"/>
        <v>8</v>
      </c>
    </row>
    <row r="38" spans="1:134" x14ac:dyDescent="0.2">
      <c r="A38" s="7">
        <v>494</v>
      </c>
      <c r="B38" s="8" t="s">
        <v>40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13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145</v>
      </c>
      <c r="BS38" s="9">
        <v>2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10">
        <f>SUM(C38:EC38)</f>
        <v>160</v>
      </c>
    </row>
    <row r="39" spans="1:134" x14ac:dyDescent="0.2">
      <c r="A39" s="7">
        <v>504</v>
      </c>
      <c r="B39" s="8" t="s">
        <v>42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2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10">
        <f>SUM(C39:EC39)</f>
        <v>2</v>
      </c>
    </row>
    <row r="40" spans="1:134" x14ac:dyDescent="0.2">
      <c r="A40" s="7">
        <v>514</v>
      </c>
      <c r="B40" s="8" t="s">
        <v>43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2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67</v>
      </c>
      <c r="BX40" s="9">
        <v>28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10">
        <f>SUM(C40:EC40)</f>
        <v>97</v>
      </c>
    </row>
    <row r="41" spans="1:134" x14ac:dyDescent="0.2">
      <c r="A41" s="7">
        <v>524</v>
      </c>
      <c r="B41" s="8" t="s">
        <v>44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21</v>
      </c>
      <c r="BY41" s="9">
        <v>14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10">
        <f>SUM(C41:EC41)</f>
        <v>35</v>
      </c>
    </row>
    <row r="42" spans="1:134" x14ac:dyDescent="0.2">
      <c r="A42" s="7">
        <v>545</v>
      </c>
      <c r="B42" s="8" t="s">
        <v>45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135</v>
      </c>
      <c r="CA42" s="9">
        <v>117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20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10">
        <f>SUM(C42:EC42)</f>
        <v>272</v>
      </c>
    </row>
    <row r="43" spans="1:134" x14ac:dyDescent="0.2">
      <c r="A43" s="7">
        <v>554</v>
      </c>
      <c r="B43" s="8" t="s">
        <v>46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1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19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9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141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19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1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10">
        <f>SUM(C43:EC43)</f>
        <v>190</v>
      </c>
    </row>
    <row r="44" spans="1:134" x14ac:dyDescent="0.2">
      <c r="A44" s="7">
        <v>564</v>
      </c>
      <c r="B44" s="8" t="s">
        <v>47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9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10">
        <f>SUM(C44:EC44)</f>
        <v>9</v>
      </c>
    </row>
    <row r="45" spans="1:134" x14ac:dyDescent="0.2">
      <c r="A45" s="7">
        <v>574</v>
      </c>
      <c r="B45" s="8" t="s">
        <v>48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4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1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220</v>
      </c>
      <c r="CE45" s="9">
        <v>54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4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10">
        <f>SUM(C45:EC45)</f>
        <v>283</v>
      </c>
    </row>
    <row r="46" spans="1:134" x14ac:dyDescent="0.2">
      <c r="A46" s="7">
        <v>584</v>
      </c>
      <c r="B46" s="8" t="s">
        <v>49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23</v>
      </c>
      <c r="CH46" s="9">
        <v>0</v>
      </c>
      <c r="CI46" s="9">
        <v>12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1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10">
        <f>SUM(C46:EC46)</f>
        <v>36</v>
      </c>
    </row>
    <row r="47" spans="1:134" x14ac:dyDescent="0.2">
      <c r="A47" s="7">
        <v>604</v>
      </c>
      <c r="B47" s="8" t="s">
        <v>50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1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11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10">
        <f>SUM(C47:EC47)</f>
        <v>12</v>
      </c>
    </row>
    <row r="48" spans="1:134" x14ac:dyDescent="0.2">
      <c r="A48" s="7">
        <v>624</v>
      </c>
      <c r="B48" s="8" t="s">
        <v>53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1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10">
        <f>SUM(C48:EC48)</f>
        <v>1</v>
      </c>
    </row>
    <row r="49" spans="1:134" x14ac:dyDescent="0.2">
      <c r="A49" s="7">
        <v>634</v>
      </c>
      <c r="B49" s="8" t="s">
        <v>54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1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1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254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2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10">
        <f>SUM(C49:EC49)</f>
        <v>258</v>
      </c>
    </row>
    <row r="50" spans="1:134" x14ac:dyDescent="0.2">
      <c r="A50" s="7">
        <v>644</v>
      </c>
      <c r="B50" s="8" t="s">
        <v>55</v>
      </c>
      <c r="C50" s="9">
        <v>1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5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93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10">
        <f>SUM(C50:EC50)</f>
        <v>99</v>
      </c>
    </row>
    <row r="51" spans="1:134" x14ac:dyDescent="0.2">
      <c r="A51" s="7">
        <v>664</v>
      </c>
      <c r="B51" s="8" t="s">
        <v>57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12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10">
        <f>SUM(C51:EC51)</f>
        <v>12</v>
      </c>
    </row>
    <row r="52" spans="1:134" x14ac:dyDescent="0.2">
      <c r="A52" s="7">
        <v>674</v>
      </c>
      <c r="B52" s="8" t="s">
        <v>58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1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9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8</v>
      </c>
      <c r="CT52" s="9">
        <v>61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9">
        <v>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10">
        <f>SUM(C52:EC52)</f>
        <v>79</v>
      </c>
    </row>
    <row r="53" spans="1:134" x14ac:dyDescent="0.2">
      <c r="A53" s="7">
        <v>694</v>
      </c>
      <c r="B53" s="8" t="s">
        <v>60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8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6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95</v>
      </c>
      <c r="CX53" s="9">
        <v>2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9">
        <v>0</v>
      </c>
      <c r="ED53" s="10">
        <f>SUM(C53:EC53)</f>
        <v>111</v>
      </c>
    </row>
    <row r="54" spans="1:134" x14ac:dyDescent="0.2">
      <c r="A54" s="7">
        <v>704</v>
      </c>
      <c r="B54" s="8" t="s">
        <v>61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57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10">
        <f>SUM(C54:EC54)</f>
        <v>57</v>
      </c>
    </row>
    <row r="55" spans="1:134" x14ac:dyDescent="0.2">
      <c r="A55" s="7">
        <v>724</v>
      </c>
      <c r="B55" s="8" t="s">
        <v>63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1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58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9">
        <v>0</v>
      </c>
      <c r="ED55" s="10">
        <f>SUM(C55:EC55)</f>
        <v>59</v>
      </c>
    </row>
    <row r="56" spans="1:134" x14ac:dyDescent="0.2">
      <c r="A56" s="7">
        <v>734</v>
      </c>
      <c r="B56" s="8" t="s">
        <v>64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5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2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1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11</v>
      </c>
      <c r="DE56" s="9">
        <v>2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10">
        <f>SUM(C56:EC56)</f>
        <v>21</v>
      </c>
    </row>
    <row r="57" spans="1:134" x14ac:dyDescent="0.2">
      <c r="A57" s="7">
        <v>744</v>
      </c>
      <c r="B57" s="8" t="s">
        <v>108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65</v>
      </c>
      <c r="CJ57" s="9">
        <v>3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0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0</v>
      </c>
      <c r="EB57" s="9">
        <v>0</v>
      </c>
      <c r="EC57" s="9">
        <v>0</v>
      </c>
      <c r="ED57" s="10">
        <f>SUM(C57:EC57)</f>
        <v>68</v>
      </c>
    </row>
    <row r="58" spans="1:134" x14ac:dyDescent="0.2">
      <c r="A58" s="7">
        <v>754</v>
      </c>
      <c r="B58" s="8" t="s">
        <v>65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4</v>
      </c>
      <c r="DG58" s="9">
        <v>0</v>
      </c>
      <c r="DH58" s="9">
        <v>0</v>
      </c>
      <c r="DI58" s="9">
        <v>0</v>
      </c>
      <c r="DJ58" s="9">
        <v>0</v>
      </c>
      <c r="DK58" s="9">
        <v>0</v>
      </c>
      <c r="DL58" s="9">
        <v>0</v>
      </c>
      <c r="DM58" s="9">
        <v>0</v>
      </c>
      <c r="DN58" s="9">
        <v>0</v>
      </c>
      <c r="DO58" s="9">
        <v>0</v>
      </c>
      <c r="DP58" s="9">
        <v>0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9">
        <v>0</v>
      </c>
      <c r="DW58" s="9">
        <v>0</v>
      </c>
      <c r="DX58" s="9">
        <v>0</v>
      </c>
      <c r="DY58" s="9">
        <v>0</v>
      </c>
      <c r="DZ58" s="9">
        <v>0</v>
      </c>
      <c r="EA58" s="9">
        <v>0</v>
      </c>
      <c r="EB58" s="9">
        <v>0</v>
      </c>
      <c r="EC58" s="9">
        <v>0</v>
      </c>
      <c r="ED58" s="10">
        <f>SUM(C58:EC58)</f>
        <v>4</v>
      </c>
    </row>
    <row r="59" spans="1:134" x14ac:dyDescent="0.2">
      <c r="A59" s="7">
        <v>764</v>
      </c>
      <c r="B59" s="8" t="s">
        <v>66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2</v>
      </c>
      <c r="DG59" s="9">
        <v>20</v>
      </c>
      <c r="DH59" s="9">
        <v>0</v>
      </c>
      <c r="DI59" s="9">
        <v>0</v>
      </c>
      <c r="DJ59" s="9">
        <v>0</v>
      </c>
      <c r="DK59" s="9">
        <v>0</v>
      </c>
      <c r="DL59" s="9">
        <v>0</v>
      </c>
      <c r="DM59" s="9">
        <v>0</v>
      </c>
      <c r="DN59" s="9">
        <v>0</v>
      </c>
      <c r="DO59" s="9">
        <v>0</v>
      </c>
      <c r="DP59" s="9">
        <v>0</v>
      </c>
      <c r="DQ59" s="9">
        <v>0</v>
      </c>
      <c r="DR59" s="9">
        <v>0</v>
      </c>
      <c r="DS59" s="9">
        <v>0</v>
      </c>
      <c r="DT59" s="9">
        <v>0</v>
      </c>
      <c r="DU59" s="9">
        <v>0</v>
      </c>
      <c r="DV59" s="9">
        <v>0</v>
      </c>
      <c r="DW59" s="9">
        <v>0</v>
      </c>
      <c r="DX59" s="9">
        <v>0</v>
      </c>
      <c r="DY59" s="9">
        <v>0</v>
      </c>
      <c r="DZ59" s="9">
        <v>0</v>
      </c>
      <c r="EA59" s="9">
        <v>0</v>
      </c>
      <c r="EB59" s="9">
        <v>0</v>
      </c>
      <c r="EC59" s="9">
        <v>0</v>
      </c>
      <c r="ED59" s="10">
        <f>SUM(C59:EC59)</f>
        <v>22</v>
      </c>
    </row>
    <row r="60" spans="1:134" x14ac:dyDescent="0.2">
      <c r="A60" s="7">
        <v>774</v>
      </c>
      <c r="B60" s="8" t="s">
        <v>67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1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2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2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1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42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0</v>
      </c>
      <c r="DQ60" s="9">
        <v>0</v>
      </c>
      <c r="DR60" s="9">
        <v>0</v>
      </c>
      <c r="DS60" s="9">
        <v>0</v>
      </c>
      <c r="DT60" s="9">
        <v>0</v>
      </c>
      <c r="DU60" s="9">
        <v>0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9">
        <v>0</v>
      </c>
      <c r="ED60" s="10">
        <f>SUM(C60:EC60)</f>
        <v>48</v>
      </c>
    </row>
    <row r="61" spans="1:134" x14ac:dyDescent="0.2">
      <c r="A61" s="7">
        <v>784</v>
      </c>
      <c r="B61" s="8" t="s">
        <v>69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26</v>
      </c>
      <c r="DL61" s="9">
        <v>0</v>
      </c>
      <c r="DM61" s="9">
        <v>0</v>
      </c>
      <c r="DN61" s="9">
        <v>0</v>
      </c>
      <c r="DO61" s="9">
        <v>0</v>
      </c>
      <c r="DP61" s="9">
        <v>0</v>
      </c>
      <c r="DQ61" s="9">
        <v>0</v>
      </c>
      <c r="DR61" s="9">
        <v>0</v>
      </c>
      <c r="DS61" s="9">
        <v>0</v>
      </c>
      <c r="DT61" s="9">
        <v>0</v>
      </c>
      <c r="DU61" s="9">
        <v>0</v>
      </c>
      <c r="DV61" s="9">
        <v>0</v>
      </c>
      <c r="DW61" s="9">
        <v>0</v>
      </c>
      <c r="DX61" s="9">
        <v>0</v>
      </c>
      <c r="DY61" s="9">
        <v>0</v>
      </c>
      <c r="DZ61" s="9">
        <v>0</v>
      </c>
      <c r="EA61" s="9">
        <v>0</v>
      </c>
      <c r="EB61" s="9">
        <v>0</v>
      </c>
      <c r="EC61" s="9">
        <v>0</v>
      </c>
      <c r="ED61" s="10">
        <f>SUM(C61:EC61)</f>
        <v>26</v>
      </c>
    </row>
    <row r="62" spans="1:134" x14ac:dyDescent="0.2">
      <c r="A62" s="7">
        <v>794</v>
      </c>
      <c r="B62" s="8" t="s">
        <v>70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3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33</v>
      </c>
      <c r="DN62" s="9">
        <v>11</v>
      </c>
      <c r="DO62" s="9">
        <v>0</v>
      </c>
      <c r="DP62" s="9">
        <v>0</v>
      </c>
      <c r="DQ62" s="9">
        <v>0</v>
      </c>
      <c r="DR62" s="9">
        <v>0</v>
      </c>
      <c r="DS62" s="9">
        <v>0</v>
      </c>
      <c r="DT62" s="9">
        <v>0</v>
      </c>
      <c r="DU62" s="9">
        <v>0</v>
      </c>
      <c r="DV62" s="9">
        <v>0</v>
      </c>
      <c r="DW62" s="9">
        <v>0</v>
      </c>
      <c r="DX62" s="9">
        <v>0</v>
      </c>
      <c r="DY62" s="9">
        <v>0</v>
      </c>
      <c r="DZ62" s="9">
        <v>0</v>
      </c>
      <c r="EA62" s="9">
        <v>0</v>
      </c>
      <c r="EB62" s="9">
        <v>0</v>
      </c>
      <c r="EC62" s="9">
        <v>0</v>
      </c>
      <c r="ED62" s="10">
        <f>SUM(C62:EC62)</f>
        <v>47</v>
      </c>
    </row>
    <row r="63" spans="1:134" x14ac:dyDescent="0.2">
      <c r="A63" s="7">
        <v>800</v>
      </c>
      <c r="B63" s="8" t="s">
        <v>109</v>
      </c>
      <c r="C63" s="9">
        <v>0</v>
      </c>
      <c r="D63" s="9">
        <v>0</v>
      </c>
      <c r="E63" s="9">
        <v>0</v>
      </c>
      <c r="F63" s="9">
        <v>5</v>
      </c>
      <c r="G63" s="9">
        <v>0</v>
      </c>
      <c r="H63" s="9">
        <v>1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2</v>
      </c>
      <c r="Z63" s="9">
        <v>0</v>
      </c>
      <c r="AA63" s="9">
        <v>0</v>
      </c>
      <c r="AB63" s="9">
        <v>0</v>
      </c>
      <c r="AC63" s="9">
        <v>1</v>
      </c>
      <c r="AD63" s="9">
        <v>0</v>
      </c>
      <c r="AE63" s="9">
        <v>0</v>
      </c>
      <c r="AF63" s="9">
        <v>11</v>
      </c>
      <c r="AG63" s="9">
        <v>3</v>
      </c>
      <c r="AH63" s="9">
        <v>0</v>
      </c>
      <c r="AI63" s="9">
        <v>0</v>
      </c>
      <c r="AJ63" s="9">
        <v>1</v>
      </c>
      <c r="AK63" s="9">
        <v>4</v>
      </c>
      <c r="AL63" s="9">
        <v>0</v>
      </c>
      <c r="AM63" s="9">
        <v>13</v>
      </c>
      <c r="AN63" s="9">
        <v>2</v>
      </c>
      <c r="AO63" s="9">
        <v>0</v>
      </c>
      <c r="AP63" s="9">
        <v>0</v>
      </c>
      <c r="AQ63" s="9">
        <v>0</v>
      </c>
      <c r="AR63" s="9">
        <v>0</v>
      </c>
      <c r="AS63" s="9">
        <v>1</v>
      </c>
      <c r="AT63" s="9">
        <v>0</v>
      </c>
      <c r="AU63" s="9">
        <v>0</v>
      </c>
      <c r="AV63" s="9">
        <v>289</v>
      </c>
      <c r="AW63" s="9">
        <v>36</v>
      </c>
      <c r="AX63" s="9">
        <v>8</v>
      </c>
      <c r="AY63" s="9">
        <v>16</v>
      </c>
      <c r="AZ63" s="9">
        <v>0</v>
      </c>
      <c r="BA63" s="9">
        <v>0</v>
      </c>
      <c r="BB63" s="9">
        <v>0</v>
      </c>
      <c r="BC63" s="9">
        <v>132</v>
      </c>
      <c r="BD63" s="9">
        <v>9</v>
      </c>
      <c r="BE63" s="9">
        <v>0</v>
      </c>
      <c r="BF63" s="9">
        <v>1</v>
      </c>
      <c r="BG63" s="9">
        <v>7</v>
      </c>
      <c r="BH63" s="9">
        <v>0</v>
      </c>
      <c r="BI63" s="9">
        <v>54</v>
      </c>
      <c r="BJ63" s="9">
        <v>3</v>
      </c>
      <c r="BK63" s="9">
        <v>126</v>
      </c>
      <c r="BL63" s="9">
        <v>15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39</v>
      </c>
      <c r="BX63" s="9">
        <v>1</v>
      </c>
      <c r="BY63" s="9">
        <v>0</v>
      </c>
      <c r="BZ63" s="9">
        <v>48</v>
      </c>
      <c r="CA63" s="9">
        <v>26</v>
      </c>
      <c r="CB63" s="9">
        <v>0</v>
      </c>
      <c r="CC63" s="9">
        <v>0</v>
      </c>
      <c r="CD63" s="9">
        <v>58</v>
      </c>
      <c r="CE63" s="9">
        <v>63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3</v>
      </c>
      <c r="CN63" s="9">
        <v>67</v>
      </c>
      <c r="CO63" s="9">
        <v>3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1</v>
      </c>
      <c r="DE63" s="9">
        <v>0</v>
      </c>
      <c r="DF63" s="9">
        <v>0</v>
      </c>
      <c r="DG63" s="9">
        <v>0</v>
      </c>
      <c r="DH63" s="9">
        <v>0</v>
      </c>
      <c r="DI63" s="9">
        <v>6</v>
      </c>
      <c r="DJ63" s="9">
        <v>31</v>
      </c>
      <c r="DK63" s="9">
        <v>0</v>
      </c>
      <c r="DL63" s="9">
        <v>0</v>
      </c>
      <c r="DM63" s="9">
        <v>8</v>
      </c>
      <c r="DN63" s="9">
        <v>6</v>
      </c>
      <c r="DO63" s="9">
        <v>0</v>
      </c>
      <c r="DP63" s="9">
        <v>0</v>
      </c>
      <c r="DQ63" s="9">
        <v>14</v>
      </c>
      <c r="DR63" s="9">
        <v>0</v>
      </c>
      <c r="DS63" s="9">
        <v>0</v>
      </c>
      <c r="DT63" s="9">
        <v>0</v>
      </c>
      <c r="DU63" s="9">
        <v>0</v>
      </c>
      <c r="DV63" s="9">
        <v>0</v>
      </c>
      <c r="DW63" s="9">
        <v>59</v>
      </c>
      <c r="DX63" s="9">
        <v>26</v>
      </c>
      <c r="DY63" s="9">
        <v>43</v>
      </c>
      <c r="DZ63" s="9">
        <v>2</v>
      </c>
      <c r="EA63" s="9">
        <v>5</v>
      </c>
      <c r="EB63" s="9">
        <v>0</v>
      </c>
      <c r="EC63" s="9">
        <v>112</v>
      </c>
      <c r="ED63" s="10">
        <f>SUM(C63:EC63)</f>
        <v>1361</v>
      </c>
    </row>
    <row r="64" spans="1:134" x14ac:dyDescent="0.2">
      <c r="A64" s="7">
        <v>804</v>
      </c>
      <c r="B64" s="8" t="s">
        <v>71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1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3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">
        <v>0</v>
      </c>
      <c r="DU64" s="9">
        <v>0</v>
      </c>
      <c r="DV64" s="9">
        <v>0</v>
      </c>
      <c r="DW64" s="9">
        <v>0</v>
      </c>
      <c r="DX64" s="9">
        <v>0</v>
      </c>
      <c r="DY64" s="9">
        <v>0</v>
      </c>
      <c r="DZ64" s="9">
        <v>0</v>
      </c>
      <c r="EA64" s="9">
        <v>0</v>
      </c>
      <c r="EB64" s="9">
        <v>0</v>
      </c>
      <c r="EC64" s="9">
        <v>0</v>
      </c>
      <c r="ED64" s="10">
        <f>SUM(C64:EC64)</f>
        <v>4</v>
      </c>
    </row>
    <row r="65" spans="1:134" x14ac:dyDescent="0.2">
      <c r="A65" s="7">
        <v>814</v>
      </c>
      <c r="B65" s="7" t="s">
        <v>72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1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2</v>
      </c>
      <c r="BJ65" s="9">
        <v>0</v>
      </c>
      <c r="BK65" s="9">
        <v>1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9">
        <v>0</v>
      </c>
      <c r="DO65" s="9">
        <v>0</v>
      </c>
      <c r="DP65" s="9">
        <v>0</v>
      </c>
      <c r="DQ65" s="9">
        <v>72</v>
      </c>
      <c r="DR65" s="9">
        <v>0</v>
      </c>
      <c r="DS65" s="9">
        <v>0</v>
      </c>
      <c r="DT65" s="9">
        <v>0</v>
      </c>
      <c r="DU65" s="9">
        <v>0</v>
      </c>
      <c r="DV65" s="9">
        <v>0</v>
      </c>
      <c r="DW65" s="9">
        <v>6</v>
      </c>
      <c r="DX65" s="9">
        <v>0</v>
      </c>
      <c r="DY65" s="9">
        <v>0</v>
      </c>
      <c r="DZ65" s="9">
        <v>0</v>
      </c>
      <c r="EA65" s="9">
        <v>0</v>
      </c>
      <c r="EB65" s="9">
        <v>0</v>
      </c>
      <c r="EC65" s="9">
        <v>0</v>
      </c>
      <c r="ED65" s="10">
        <f>SUM(C65:EC65)</f>
        <v>82</v>
      </c>
    </row>
    <row r="66" spans="1:134" x14ac:dyDescent="0.2">
      <c r="A66" s="7">
        <v>824</v>
      </c>
      <c r="B66" s="8" t="s">
        <v>74</v>
      </c>
      <c r="C66" s="9">
        <v>7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1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12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9">
        <v>0</v>
      </c>
      <c r="DO66" s="9">
        <v>0</v>
      </c>
      <c r="DP66" s="9">
        <v>0</v>
      </c>
      <c r="DQ66" s="9">
        <v>0</v>
      </c>
      <c r="DR66" s="9">
        <v>0</v>
      </c>
      <c r="DS66" s="9">
        <v>22</v>
      </c>
      <c r="DT66" s="9">
        <v>5</v>
      </c>
      <c r="DU66" s="9">
        <v>0</v>
      </c>
      <c r="DV66" s="9">
        <v>0</v>
      </c>
      <c r="DW66" s="9">
        <v>0</v>
      </c>
      <c r="DX66" s="9">
        <v>0</v>
      </c>
      <c r="DY66" s="9">
        <v>0</v>
      </c>
      <c r="DZ66" s="9">
        <v>0</v>
      </c>
      <c r="EA66" s="9">
        <v>0</v>
      </c>
      <c r="EB66" s="9">
        <v>0</v>
      </c>
      <c r="EC66" s="9">
        <v>0</v>
      </c>
      <c r="ED66" s="10">
        <f>SUM(C66:EC66)</f>
        <v>47</v>
      </c>
    </row>
    <row r="67" spans="1:134" x14ac:dyDescent="0.2">
      <c r="A67" s="7">
        <v>844</v>
      </c>
      <c r="B67" s="8" t="s">
        <v>76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1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9">
        <v>0</v>
      </c>
      <c r="DO67" s="9">
        <v>0</v>
      </c>
      <c r="DP67" s="9">
        <v>0</v>
      </c>
      <c r="DQ67" s="9">
        <v>0</v>
      </c>
      <c r="DR67" s="9">
        <v>0</v>
      </c>
      <c r="DS67" s="9">
        <v>0</v>
      </c>
      <c r="DT67" s="9">
        <v>0</v>
      </c>
      <c r="DU67" s="9">
        <v>0</v>
      </c>
      <c r="DV67" s="9">
        <v>0</v>
      </c>
      <c r="DW67" s="9">
        <v>61</v>
      </c>
      <c r="DX67" s="9">
        <v>16</v>
      </c>
      <c r="DY67" s="9">
        <v>0</v>
      </c>
      <c r="DZ67" s="9">
        <v>0</v>
      </c>
      <c r="EA67" s="9">
        <v>0</v>
      </c>
      <c r="EB67" s="9">
        <v>0</v>
      </c>
      <c r="EC67" s="9">
        <v>0</v>
      </c>
      <c r="ED67" s="10">
        <f>SUM(C67:EC67)</f>
        <v>78</v>
      </c>
    </row>
    <row r="68" spans="1:134" x14ac:dyDescent="0.2">
      <c r="A68" s="7">
        <v>854</v>
      </c>
      <c r="B68" s="12" t="s">
        <v>77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5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1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9">
        <v>0</v>
      </c>
      <c r="DO68" s="9">
        <v>0</v>
      </c>
      <c r="DP68" s="9">
        <v>0</v>
      </c>
      <c r="DQ68" s="9">
        <v>0</v>
      </c>
      <c r="DR68" s="9">
        <v>0</v>
      </c>
      <c r="DS68" s="9">
        <v>0</v>
      </c>
      <c r="DT68" s="9">
        <v>0</v>
      </c>
      <c r="DU68" s="9">
        <v>0</v>
      </c>
      <c r="DV68" s="9">
        <v>0</v>
      </c>
      <c r="DW68" s="9">
        <v>1</v>
      </c>
      <c r="DX68" s="9">
        <v>0</v>
      </c>
      <c r="DY68" s="9">
        <v>76</v>
      </c>
      <c r="DZ68" s="9">
        <v>5</v>
      </c>
      <c r="EA68" s="9">
        <v>0</v>
      </c>
      <c r="EB68" s="9">
        <v>0</v>
      </c>
      <c r="EC68" s="9">
        <v>4</v>
      </c>
      <c r="ED68" s="10">
        <f>SUM(C68:EC68)</f>
        <v>92</v>
      </c>
    </row>
    <row r="69" spans="1:134" x14ac:dyDescent="0.2">
      <c r="A69" s="7">
        <v>864</v>
      </c>
      <c r="B69" s="12" t="s">
        <v>78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0</v>
      </c>
      <c r="CJ69" s="9">
        <v>0</v>
      </c>
      <c r="CK69" s="9">
        <v>0</v>
      </c>
      <c r="CL69" s="9">
        <v>0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  <c r="CW69" s="9">
        <v>0</v>
      </c>
      <c r="CX69" s="9">
        <v>0</v>
      </c>
      <c r="CY69" s="9">
        <v>0</v>
      </c>
      <c r="CZ69" s="9">
        <v>0</v>
      </c>
      <c r="DA69" s="9">
        <v>0</v>
      </c>
      <c r="DB69" s="9">
        <v>0</v>
      </c>
      <c r="DC69" s="9">
        <v>0</v>
      </c>
      <c r="DD69" s="9">
        <v>0</v>
      </c>
      <c r="DE69" s="9">
        <v>0</v>
      </c>
      <c r="DF69" s="9">
        <v>0</v>
      </c>
      <c r="DG69" s="9">
        <v>0</v>
      </c>
      <c r="DH69" s="9">
        <v>0</v>
      </c>
      <c r="DI69" s="9">
        <v>0</v>
      </c>
      <c r="DJ69" s="9">
        <v>0</v>
      </c>
      <c r="DK69" s="9">
        <v>0</v>
      </c>
      <c r="DL69" s="9">
        <v>0</v>
      </c>
      <c r="DM69" s="9">
        <v>0</v>
      </c>
      <c r="DN69" s="9">
        <v>0</v>
      </c>
      <c r="DO69" s="9">
        <v>0</v>
      </c>
      <c r="DP69" s="9">
        <v>0</v>
      </c>
      <c r="DQ69" s="9">
        <v>0</v>
      </c>
      <c r="DR69" s="9">
        <v>0</v>
      </c>
      <c r="DS69" s="9">
        <v>0</v>
      </c>
      <c r="DT69" s="9">
        <v>0</v>
      </c>
      <c r="DU69" s="9">
        <v>0</v>
      </c>
      <c r="DV69" s="9">
        <v>0</v>
      </c>
      <c r="DW69" s="9">
        <v>0</v>
      </c>
      <c r="DX69" s="9">
        <v>0</v>
      </c>
      <c r="DY69" s="9">
        <v>0</v>
      </c>
      <c r="DZ69" s="9">
        <v>0</v>
      </c>
      <c r="EA69" s="9">
        <v>35</v>
      </c>
      <c r="EB69" s="9">
        <v>6</v>
      </c>
      <c r="EC69" s="9">
        <v>0</v>
      </c>
      <c r="ED69" s="10">
        <f>SUM(C69:EC69)</f>
        <v>41</v>
      </c>
    </row>
    <row r="70" spans="1:134" x14ac:dyDescent="0.2">
      <c r="A70" s="7">
        <v>874</v>
      </c>
      <c r="B70" s="13" t="s">
        <v>79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11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1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0</v>
      </c>
      <c r="CH70" s="9">
        <v>0</v>
      </c>
      <c r="CI70" s="9">
        <v>0</v>
      </c>
      <c r="CJ70" s="9">
        <v>0</v>
      </c>
      <c r="CK70" s="9">
        <v>0</v>
      </c>
      <c r="CL70" s="9">
        <v>0</v>
      </c>
      <c r="CM70" s="9">
        <v>0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  <c r="CX70" s="9">
        <v>0</v>
      </c>
      <c r="CY70" s="9">
        <v>0</v>
      </c>
      <c r="CZ70" s="9">
        <v>0</v>
      </c>
      <c r="DA70" s="9">
        <v>0</v>
      </c>
      <c r="DB70" s="9">
        <v>0</v>
      </c>
      <c r="DC70" s="9">
        <v>0</v>
      </c>
      <c r="DD70" s="9">
        <v>0</v>
      </c>
      <c r="DE70" s="9">
        <v>0</v>
      </c>
      <c r="DF70" s="9">
        <v>0</v>
      </c>
      <c r="DG70" s="9">
        <v>0</v>
      </c>
      <c r="DH70" s="9">
        <v>0</v>
      </c>
      <c r="DI70" s="9">
        <v>0</v>
      </c>
      <c r="DJ70" s="9">
        <v>0</v>
      </c>
      <c r="DK70" s="9">
        <v>0</v>
      </c>
      <c r="DL70" s="9">
        <v>0</v>
      </c>
      <c r="DM70" s="9">
        <v>0</v>
      </c>
      <c r="DN70" s="9">
        <v>0</v>
      </c>
      <c r="DO70" s="9">
        <v>0</v>
      </c>
      <c r="DP70" s="9">
        <v>0</v>
      </c>
      <c r="DQ70" s="9">
        <v>0</v>
      </c>
      <c r="DR70" s="9">
        <v>0</v>
      </c>
      <c r="DS70" s="9">
        <v>0</v>
      </c>
      <c r="DT70" s="9">
        <v>0</v>
      </c>
      <c r="DU70" s="9">
        <v>0</v>
      </c>
      <c r="DV70" s="9">
        <v>0</v>
      </c>
      <c r="DW70" s="9">
        <v>0</v>
      </c>
      <c r="DX70" s="9">
        <v>0</v>
      </c>
      <c r="DY70" s="9">
        <v>0</v>
      </c>
      <c r="DZ70" s="9">
        <v>0</v>
      </c>
      <c r="EA70" s="9">
        <v>0</v>
      </c>
      <c r="EB70" s="9">
        <v>0</v>
      </c>
      <c r="EC70" s="9">
        <v>552</v>
      </c>
      <c r="ED70" s="10">
        <f>SUM(C70:EC70)</f>
        <v>564</v>
      </c>
    </row>
    <row r="71" spans="1:134" x14ac:dyDescent="0.2">
      <c r="A71" s="7">
        <v>924</v>
      </c>
      <c r="B71" s="14" t="s">
        <v>110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9">
        <v>0</v>
      </c>
      <c r="BS71" s="9">
        <v>0</v>
      </c>
      <c r="BT71" s="9">
        <v>0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v>0</v>
      </c>
      <c r="CD71" s="9">
        <v>0</v>
      </c>
      <c r="CE71" s="9">
        <v>0</v>
      </c>
      <c r="CF71" s="9">
        <v>0</v>
      </c>
      <c r="CG71" s="9">
        <v>0</v>
      </c>
      <c r="CH71" s="9">
        <v>0</v>
      </c>
      <c r="CI71" s="9">
        <v>78</v>
      </c>
      <c r="CJ71" s="9">
        <v>0</v>
      </c>
      <c r="CK71" s="9">
        <v>0</v>
      </c>
      <c r="CL71" s="9">
        <v>0</v>
      </c>
      <c r="CM71" s="9">
        <v>0</v>
      </c>
      <c r="CN71" s="9">
        <v>0</v>
      </c>
      <c r="CO71" s="9">
        <v>0</v>
      </c>
      <c r="CP71" s="9">
        <v>0</v>
      </c>
      <c r="CQ71" s="9">
        <v>0</v>
      </c>
      <c r="CR71" s="9">
        <v>0</v>
      </c>
      <c r="CS71" s="9">
        <v>0</v>
      </c>
      <c r="CT71" s="9">
        <v>0</v>
      </c>
      <c r="CU71" s="9">
        <v>0</v>
      </c>
      <c r="CV71" s="9">
        <v>0</v>
      </c>
      <c r="CW71" s="9">
        <v>0</v>
      </c>
      <c r="CX71" s="9">
        <v>0</v>
      </c>
      <c r="CY71" s="9">
        <v>0</v>
      </c>
      <c r="CZ71" s="9">
        <v>0</v>
      </c>
      <c r="DA71" s="9">
        <v>0</v>
      </c>
      <c r="DB71" s="9">
        <v>0</v>
      </c>
      <c r="DC71" s="9">
        <v>0</v>
      </c>
      <c r="DD71" s="9">
        <v>0</v>
      </c>
      <c r="DE71" s="9">
        <v>0</v>
      </c>
      <c r="DF71" s="9">
        <v>0</v>
      </c>
      <c r="DG71" s="9">
        <v>0</v>
      </c>
      <c r="DH71" s="9">
        <v>0</v>
      </c>
      <c r="DI71" s="9">
        <v>0</v>
      </c>
      <c r="DJ71" s="9">
        <v>0</v>
      </c>
      <c r="DK71" s="9">
        <v>0</v>
      </c>
      <c r="DL71" s="9">
        <v>0</v>
      </c>
      <c r="DM71" s="9">
        <v>0</v>
      </c>
      <c r="DN71" s="9">
        <v>0</v>
      </c>
      <c r="DO71" s="9">
        <v>0</v>
      </c>
      <c r="DP71" s="9">
        <v>0</v>
      </c>
      <c r="DQ71" s="9">
        <v>0</v>
      </c>
      <c r="DR71" s="9">
        <v>0</v>
      </c>
      <c r="DS71" s="9">
        <v>0</v>
      </c>
      <c r="DT71" s="9">
        <v>0</v>
      </c>
      <c r="DU71" s="9">
        <v>0</v>
      </c>
      <c r="DV71" s="9">
        <v>0</v>
      </c>
      <c r="DW71" s="9">
        <v>0</v>
      </c>
      <c r="DX71" s="9">
        <v>0</v>
      </c>
      <c r="DY71" s="9">
        <v>0</v>
      </c>
      <c r="DZ71" s="9">
        <v>0</v>
      </c>
      <c r="EA71" s="9">
        <v>0</v>
      </c>
      <c r="EB71" s="9">
        <v>0</v>
      </c>
      <c r="EC71" s="9">
        <v>0</v>
      </c>
      <c r="ED71" s="10">
        <f>SUM(C71:EC71)</f>
        <v>78</v>
      </c>
    </row>
    <row r="72" spans="1:134" x14ac:dyDescent="0.2">
      <c r="A72" s="7">
        <v>954</v>
      </c>
      <c r="B72" s="14" t="s">
        <v>5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176</v>
      </c>
      <c r="I72" s="9">
        <v>5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2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9">
        <v>0</v>
      </c>
      <c r="BN72" s="9">
        <v>0</v>
      </c>
      <c r="BO72" s="9">
        <v>0</v>
      </c>
      <c r="BP72" s="9">
        <v>0</v>
      </c>
      <c r="BQ72" s="9">
        <v>0</v>
      </c>
      <c r="BR72" s="9">
        <v>1</v>
      </c>
      <c r="BS72" s="9">
        <v>0</v>
      </c>
      <c r="BT72" s="9">
        <v>0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0</v>
      </c>
      <c r="CA72" s="9">
        <v>0</v>
      </c>
      <c r="CB72" s="9">
        <v>0</v>
      </c>
      <c r="CC72" s="9">
        <v>0</v>
      </c>
      <c r="CD72" s="9">
        <v>0</v>
      </c>
      <c r="CE72" s="9">
        <v>0</v>
      </c>
      <c r="CF72" s="9">
        <v>1</v>
      </c>
      <c r="CG72" s="9">
        <v>0</v>
      </c>
      <c r="CH72" s="9">
        <v>0</v>
      </c>
      <c r="CI72" s="9">
        <v>0</v>
      </c>
      <c r="CJ72" s="9">
        <v>0</v>
      </c>
      <c r="CK72" s="9">
        <v>0</v>
      </c>
      <c r="CL72" s="9">
        <v>0</v>
      </c>
      <c r="CM72" s="9">
        <v>0</v>
      </c>
      <c r="CN72" s="9">
        <v>0</v>
      </c>
      <c r="CO72" s="9">
        <v>0</v>
      </c>
      <c r="CP72" s="9">
        <v>0</v>
      </c>
      <c r="CQ72" s="9">
        <v>0</v>
      </c>
      <c r="CR72" s="9">
        <v>0</v>
      </c>
      <c r="CS72" s="9">
        <v>0</v>
      </c>
      <c r="CT72" s="9">
        <v>0</v>
      </c>
      <c r="CU72" s="9">
        <v>0</v>
      </c>
      <c r="CV72" s="9">
        <v>0</v>
      </c>
      <c r="CW72" s="9">
        <v>0</v>
      </c>
      <c r="CX72" s="9">
        <v>0</v>
      </c>
      <c r="CY72" s="9">
        <v>0</v>
      </c>
      <c r="CZ72" s="9">
        <v>0</v>
      </c>
      <c r="DA72" s="9">
        <v>0</v>
      </c>
      <c r="DB72" s="9">
        <v>0</v>
      </c>
      <c r="DC72" s="9">
        <v>0</v>
      </c>
      <c r="DD72" s="9">
        <v>1</v>
      </c>
      <c r="DE72" s="9">
        <v>0</v>
      </c>
      <c r="DF72" s="9">
        <v>0</v>
      </c>
      <c r="DG72" s="9">
        <v>0</v>
      </c>
      <c r="DH72" s="9">
        <v>0</v>
      </c>
      <c r="DI72" s="9">
        <v>0</v>
      </c>
      <c r="DJ72" s="9">
        <v>0</v>
      </c>
      <c r="DK72" s="9">
        <v>0</v>
      </c>
      <c r="DL72" s="9">
        <v>0</v>
      </c>
      <c r="DM72" s="9">
        <v>0</v>
      </c>
      <c r="DN72" s="9">
        <v>0</v>
      </c>
      <c r="DO72" s="9">
        <v>0</v>
      </c>
      <c r="DP72" s="9">
        <v>0</v>
      </c>
      <c r="DQ72" s="9">
        <v>0</v>
      </c>
      <c r="DR72" s="9">
        <v>0</v>
      </c>
      <c r="DS72" s="9">
        <v>0</v>
      </c>
      <c r="DT72" s="9">
        <v>0</v>
      </c>
      <c r="DU72" s="9">
        <v>0</v>
      </c>
      <c r="DV72" s="9">
        <v>0</v>
      </c>
      <c r="DW72" s="9">
        <v>0</v>
      </c>
      <c r="DX72" s="9">
        <v>0</v>
      </c>
      <c r="DY72" s="9">
        <v>0</v>
      </c>
      <c r="DZ72" s="9">
        <v>0</v>
      </c>
      <c r="EA72" s="9">
        <v>0</v>
      </c>
      <c r="EB72" s="9">
        <v>0</v>
      </c>
      <c r="EC72" s="9">
        <v>0</v>
      </c>
      <c r="ED72" s="10">
        <f>SUM(C72:EC72)</f>
        <v>186</v>
      </c>
    </row>
    <row r="73" spans="1:134" x14ac:dyDescent="0.2">
      <c r="A73" s="7">
        <v>974</v>
      </c>
      <c r="B73" s="14" t="s">
        <v>9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4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9">
        <v>0</v>
      </c>
      <c r="BF73" s="9">
        <v>0</v>
      </c>
      <c r="BG73" s="9">
        <v>0</v>
      </c>
      <c r="BH73" s="9">
        <v>0</v>
      </c>
      <c r="BI73" s="9">
        <v>0</v>
      </c>
      <c r="BJ73" s="9">
        <v>0</v>
      </c>
      <c r="BK73" s="9">
        <v>0</v>
      </c>
      <c r="BL73" s="9">
        <v>0</v>
      </c>
      <c r="BM73" s="9">
        <v>0</v>
      </c>
      <c r="BN73" s="9">
        <v>0</v>
      </c>
      <c r="BO73" s="9">
        <v>0</v>
      </c>
      <c r="BP73" s="9">
        <v>0</v>
      </c>
      <c r="BQ73" s="9">
        <v>0</v>
      </c>
      <c r="BR73" s="9">
        <v>0</v>
      </c>
      <c r="BS73" s="9">
        <v>0</v>
      </c>
      <c r="BT73" s="9">
        <v>0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0</v>
      </c>
      <c r="CA73" s="9">
        <v>0</v>
      </c>
      <c r="CB73" s="9">
        <v>0</v>
      </c>
      <c r="CC73" s="9">
        <v>0</v>
      </c>
      <c r="CD73" s="9">
        <v>0</v>
      </c>
      <c r="CE73" s="9">
        <v>0</v>
      </c>
      <c r="CF73" s="9">
        <v>0</v>
      </c>
      <c r="CG73" s="9">
        <v>0</v>
      </c>
      <c r="CH73" s="9">
        <v>0</v>
      </c>
      <c r="CI73" s="9">
        <v>0</v>
      </c>
      <c r="CJ73" s="9">
        <v>0</v>
      </c>
      <c r="CK73" s="9">
        <v>0</v>
      </c>
      <c r="CL73" s="9">
        <v>0</v>
      </c>
      <c r="CM73" s="9">
        <v>0</v>
      </c>
      <c r="CN73" s="9">
        <v>0</v>
      </c>
      <c r="CO73" s="9">
        <v>0</v>
      </c>
      <c r="CP73" s="9">
        <v>0</v>
      </c>
      <c r="CQ73" s="9">
        <v>0</v>
      </c>
      <c r="CR73" s="9">
        <v>0</v>
      </c>
      <c r="CS73" s="9">
        <v>0</v>
      </c>
      <c r="CT73" s="9">
        <v>0</v>
      </c>
      <c r="CU73" s="9">
        <v>0</v>
      </c>
      <c r="CV73" s="9">
        <v>0</v>
      </c>
      <c r="CW73" s="9">
        <v>0</v>
      </c>
      <c r="CX73" s="9">
        <v>0</v>
      </c>
      <c r="CY73" s="9">
        <v>0</v>
      </c>
      <c r="CZ73" s="9">
        <v>0</v>
      </c>
      <c r="DA73" s="9">
        <v>0</v>
      </c>
      <c r="DB73" s="9">
        <v>0</v>
      </c>
      <c r="DC73" s="9">
        <v>0</v>
      </c>
      <c r="DD73" s="9">
        <v>0</v>
      </c>
      <c r="DE73" s="9">
        <v>0</v>
      </c>
      <c r="DF73" s="9">
        <v>0</v>
      </c>
      <c r="DG73" s="9">
        <v>0</v>
      </c>
      <c r="DH73" s="9">
        <v>0</v>
      </c>
      <c r="DI73" s="9">
        <v>0</v>
      </c>
      <c r="DJ73" s="9">
        <v>0</v>
      </c>
      <c r="DK73" s="9">
        <v>0</v>
      </c>
      <c r="DL73" s="9">
        <v>0</v>
      </c>
      <c r="DM73" s="9">
        <v>0</v>
      </c>
      <c r="DN73" s="9">
        <v>0</v>
      </c>
      <c r="DO73" s="9">
        <v>0</v>
      </c>
      <c r="DP73" s="9">
        <v>0</v>
      </c>
      <c r="DQ73" s="9">
        <v>0</v>
      </c>
      <c r="DR73" s="9">
        <v>0</v>
      </c>
      <c r="DS73" s="9">
        <v>0</v>
      </c>
      <c r="DT73" s="9">
        <v>0</v>
      </c>
      <c r="DU73" s="9">
        <v>0</v>
      </c>
      <c r="DV73" s="9">
        <v>0</v>
      </c>
      <c r="DW73" s="9">
        <v>0</v>
      </c>
      <c r="DX73" s="9">
        <v>0</v>
      </c>
      <c r="DY73" s="9">
        <v>0</v>
      </c>
      <c r="DZ73" s="9">
        <v>0</v>
      </c>
      <c r="EA73" s="9">
        <v>0</v>
      </c>
      <c r="EB73" s="9">
        <v>0</v>
      </c>
      <c r="EC73" s="9">
        <v>0</v>
      </c>
      <c r="ED73" s="10">
        <f>SUM(C73:EC73)</f>
        <v>4</v>
      </c>
    </row>
    <row r="74" spans="1:134" s="15" customFormat="1" x14ac:dyDescent="0.2">
      <c r="A74" s="8">
        <v>994</v>
      </c>
      <c r="B74" s="14" t="s">
        <v>51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2</v>
      </c>
      <c r="R74" s="9">
        <v>0</v>
      </c>
      <c r="S74" s="9">
        <v>2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6</v>
      </c>
      <c r="AB74" s="9">
        <v>7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2</v>
      </c>
      <c r="AK74" s="9">
        <v>0</v>
      </c>
      <c r="AL74" s="9">
        <v>0</v>
      </c>
      <c r="AM74" s="9">
        <v>3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5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  <c r="BK74" s="9">
        <v>0</v>
      </c>
      <c r="BL74" s="9">
        <v>0</v>
      </c>
      <c r="BM74" s="9">
        <v>0</v>
      </c>
      <c r="BN74" s="9">
        <v>0</v>
      </c>
      <c r="BO74" s="9">
        <v>0</v>
      </c>
      <c r="BP74" s="9">
        <v>0</v>
      </c>
      <c r="BQ74" s="9">
        <v>0</v>
      </c>
      <c r="BR74" s="9">
        <v>0</v>
      </c>
      <c r="BS74" s="9">
        <v>0</v>
      </c>
      <c r="BT74" s="9">
        <v>0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</v>
      </c>
      <c r="CA74" s="9">
        <v>0</v>
      </c>
      <c r="CB74" s="9">
        <v>0</v>
      </c>
      <c r="CC74" s="9">
        <v>5</v>
      </c>
      <c r="CD74" s="9">
        <v>0</v>
      </c>
      <c r="CE74" s="9">
        <v>0</v>
      </c>
      <c r="CF74" s="9">
        <v>0</v>
      </c>
      <c r="CG74" s="9">
        <v>0</v>
      </c>
      <c r="CH74" s="9">
        <v>0</v>
      </c>
      <c r="CI74" s="9">
        <v>1186</v>
      </c>
      <c r="CJ74" s="9">
        <v>78</v>
      </c>
      <c r="CK74" s="9">
        <v>0</v>
      </c>
      <c r="CL74" s="9">
        <v>0</v>
      </c>
      <c r="CM74" s="9">
        <v>0</v>
      </c>
      <c r="CN74" s="9">
        <v>0</v>
      </c>
      <c r="CO74" s="9">
        <v>0</v>
      </c>
      <c r="CP74" s="9">
        <v>0</v>
      </c>
      <c r="CQ74" s="9">
        <v>0</v>
      </c>
      <c r="CR74" s="9">
        <v>0</v>
      </c>
      <c r="CS74" s="9">
        <v>0</v>
      </c>
      <c r="CT74" s="9">
        <v>0</v>
      </c>
      <c r="CU74" s="9">
        <v>0</v>
      </c>
      <c r="CV74" s="9">
        <v>0</v>
      </c>
      <c r="CW74" s="9">
        <v>3</v>
      </c>
      <c r="CX74" s="9">
        <v>0</v>
      </c>
      <c r="CY74" s="9">
        <v>0</v>
      </c>
      <c r="CZ74" s="9">
        <v>0</v>
      </c>
      <c r="DA74" s="9">
        <v>0</v>
      </c>
      <c r="DB74" s="9">
        <v>0</v>
      </c>
      <c r="DC74" s="9">
        <v>0</v>
      </c>
      <c r="DD74" s="9">
        <v>0</v>
      </c>
      <c r="DE74" s="9">
        <v>0</v>
      </c>
      <c r="DF74" s="9">
        <v>0</v>
      </c>
      <c r="DG74" s="9">
        <v>0</v>
      </c>
      <c r="DH74" s="9">
        <v>0</v>
      </c>
      <c r="DI74" s="9">
        <v>0</v>
      </c>
      <c r="DJ74" s="9">
        <v>0</v>
      </c>
      <c r="DK74" s="9">
        <v>0</v>
      </c>
      <c r="DL74" s="9">
        <v>0</v>
      </c>
      <c r="DM74" s="9">
        <v>0</v>
      </c>
      <c r="DN74" s="9">
        <v>0</v>
      </c>
      <c r="DO74" s="9">
        <v>0</v>
      </c>
      <c r="DP74" s="9">
        <v>0</v>
      </c>
      <c r="DQ74" s="9">
        <v>0</v>
      </c>
      <c r="DR74" s="9">
        <v>0</v>
      </c>
      <c r="DS74" s="9">
        <v>0</v>
      </c>
      <c r="DT74" s="9">
        <v>0</v>
      </c>
      <c r="DU74" s="9">
        <v>0</v>
      </c>
      <c r="DV74" s="9">
        <v>0</v>
      </c>
      <c r="DW74" s="9">
        <v>1</v>
      </c>
      <c r="DX74" s="9">
        <v>0</v>
      </c>
      <c r="DY74" s="9">
        <v>0</v>
      </c>
      <c r="DZ74" s="9">
        <v>0</v>
      </c>
      <c r="EA74" s="9">
        <v>0</v>
      </c>
      <c r="EB74" s="9">
        <v>0</v>
      </c>
      <c r="EC74" s="9">
        <v>0</v>
      </c>
      <c r="ED74" s="10">
        <f>SUM(C74:EC74)</f>
        <v>1302</v>
      </c>
    </row>
    <row r="75" spans="1:134" ht="12.75" customHeight="1" x14ac:dyDescent="0.2">
      <c r="A75" s="10"/>
      <c r="B75" s="10" t="s">
        <v>80</v>
      </c>
      <c r="C75" s="16">
        <f>SUM(C4:C74)</f>
        <v>1274</v>
      </c>
      <c r="D75" s="16">
        <f t="shared" ref="D75:BO75" si="1">SUM(D4:D74)</f>
        <v>78</v>
      </c>
      <c r="E75" s="16">
        <f t="shared" si="1"/>
        <v>1250</v>
      </c>
      <c r="F75" s="16">
        <f t="shared" si="1"/>
        <v>448</v>
      </c>
      <c r="G75" s="16">
        <f t="shared" si="1"/>
        <v>20</v>
      </c>
      <c r="H75" s="16">
        <f t="shared" si="1"/>
        <v>2316</v>
      </c>
      <c r="I75" s="16">
        <f t="shared" si="1"/>
        <v>305</v>
      </c>
      <c r="J75" s="16">
        <f t="shared" si="1"/>
        <v>617</v>
      </c>
      <c r="K75" s="16">
        <f t="shared" si="1"/>
        <v>253</v>
      </c>
      <c r="L75" s="16">
        <f t="shared" si="1"/>
        <v>461</v>
      </c>
      <c r="M75" s="16">
        <f t="shared" si="1"/>
        <v>125</v>
      </c>
      <c r="N75" s="16">
        <f t="shared" si="1"/>
        <v>166</v>
      </c>
      <c r="O75" s="16">
        <f t="shared" si="1"/>
        <v>1</v>
      </c>
      <c r="P75" s="16">
        <f t="shared" si="1"/>
        <v>244</v>
      </c>
      <c r="Q75" s="16">
        <f t="shared" si="1"/>
        <v>381</v>
      </c>
      <c r="R75" s="16">
        <f t="shared" si="1"/>
        <v>67</v>
      </c>
      <c r="S75" s="16">
        <f t="shared" si="1"/>
        <v>1435</v>
      </c>
      <c r="T75" s="16">
        <f t="shared" si="1"/>
        <v>240</v>
      </c>
      <c r="U75" s="16">
        <f t="shared" si="1"/>
        <v>22</v>
      </c>
      <c r="V75" s="16">
        <f t="shared" si="1"/>
        <v>71</v>
      </c>
      <c r="W75" s="16">
        <f t="shared" si="1"/>
        <v>534</v>
      </c>
      <c r="X75" s="16">
        <f t="shared" si="1"/>
        <v>95</v>
      </c>
      <c r="Y75" s="16">
        <f t="shared" si="1"/>
        <v>461</v>
      </c>
      <c r="Z75" s="16">
        <f t="shared" si="1"/>
        <v>19</v>
      </c>
      <c r="AA75" s="16">
        <f t="shared" si="1"/>
        <v>1401</v>
      </c>
      <c r="AB75" s="16">
        <f t="shared" si="1"/>
        <v>725</v>
      </c>
      <c r="AC75" s="16">
        <f t="shared" si="1"/>
        <v>608</v>
      </c>
      <c r="AD75" s="16">
        <f t="shared" si="1"/>
        <v>654</v>
      </c>
      <c r="AE75" s="16">
        <f t="shared" si="1"/>
        <v>27</v>
      </c>
      <c r="AF75" s="16">
        <f t="shared" si="1"/>
        <v>1264</v>
      </c>
      <c r="AG75" s="16">
        <f t="shared" si="1"/>
        <v>63</v>
      </c>
      <c r="AH75" s="16">
        <f t="shared" si="1"/>
        <v>451</v>
      </c>
      <c r="AI75" s="16">
        <f t="shared" si="1"/>
        <v>62</v>
      </c>
      <c r="AJ75" s="16">
        <f t="shared" si="1"/>
        <v>7407</v>
      </c>
      <c r="AK75" s="16">
        <f t="shared" si="1"/>
        <v>258</v>
      </c>
      <c r="AL75" s="16">
        <f t="shared" si="1"/>
        <v>20</v>
      </c>
      <c r="AM75" s="16">
        <f t="shared" si="1"/>
        <v>1831</v>
      </c>
      <c r="AN75" s="16">
        <f t="shared" si="1"/>
        <v>184</v>
      </c>
      <c r="AO75" s="16">
        <f t="shared" si="1"/>
        <v>1833</v>
      </c>
      <c r="AP75" s="16">
        <f t="shared" si="1"/>
        <v>111</v>
      </c>
      <c r="AQ75" s="16">
        <f t="shared" si="1"/>
        <v>1035</v>
      </c>
      <c r="AR75" s="16">
        <f t="shared" si="1"/>
        <v>45</v>
      </c>
      <c r="AS75" s="16">
        <f t="shared" si="1"/>
        <v>1088</v>
      </c>
      <c r="AT75" s="16">
        <f t="shared" si="1"/>
        <v>1248</v>
      </c>
      <c r="AU75" s="16">
        <f t="shared" si="1"/>
        <v>61</v>
      </c>
      <c r="AV75" s="16">
        <f t="shared" si="1"/>
        <v>3188</v>
      </c>
      <c r="AW75" s="16">
        <f t="shared" si="1"/>
        <v>344</v>
      </c>
      <c r="AX75" s="16">
        <f t="shared" si="1"/>
        <v>1150</v>
      </c>
      <c r="AY75" s="16">
        <f t="shared" si="1"/>
        <v>530</v>
      </c>
      <c r="AZ75" s="16">
        <f t="shared" si="1"/>
        <v>120</v>
      </c>
      <c r="BA75" s="16">
        <f t="shared" si="1"/>
        <v>181</v>
      </c>
      <c r="BB75" s="16">
        <f t="shared" si="1"/>
        <v>6</v>
      </c>
      <c r="BC75" s="16">
        <f t="shared" si="1"/>
        <v>2188</v>
      </c>
      <c r="BD75" s="16">
        <f t="shared" si="1"/>
        <v>204</v>
      </c>
      <c r="BE75" s="16">
        <f t="shared" si="1"/>
        <v>155</v>
      </c>
      <c r="BF75" s="16">
        <f t="shared" si="1"/>
        <v>128</v>
      </c>
      <c r="BG75" s="16">
        <f t="shared" si="1"/>
        <v>240</v>
      </c>
      <c r="BH75" s="16">
        <f t="shared" si="1"/>
        <v>10</v>
      </c>
      <c r="BI75" s="16">
        <f t="shared" si="1"/>
        <v>2884</v>
      </c>
      <c r="BJ75" s="16">
        <f t="shared" si="1"/>
        <v>103</v>
      </c>
      <c r="BK75" s="16">
        <f t="shared" si="1"/>
        <v>4981</v>
      </c>
      <c r="BL75" s="16">
        <f t="shared" si="1"/>
        <v>916</v>
      </c>
      <c r="BM75" s="16">
        <f t="shared" si="1"/>
        <v>125</v>
      </c>
      <c r="BN75" s="16">
        <f t="shared" si="1"/>
        <v>2</v>
      </c>
      <c r="BO75" s="16">
        <f t="shared" si="1"/>
        <v>2334</v>
      </c>
      <c r="BP75" s="16">
        <f t="shared" ref="BP75:EA75" si="2">SUM(BP4:BP74)</f>
        <v>1435</v>
      </c>
      <c r="BQ75" s="16">
        <f t="shared" si="2"/>
        <v>5</v>
      </c>
      <c r="BR75" s="16">
        <f t="shared" si="2"/>
        <v>476</v>
      </c>
      <c r="BS75" s="16">
        <f t="shared" si="2"/>
        <v>21</v>
      </c>
      <c r="BT75" s="16">
        <f t="shared" si="2"/>
        <v>1</v>
      </c>
      <c r="BU75" s="16">
        <f t="shared" si="2"/>
        <v>2</v>
      </c>
      <c r="BV75" s="16">
        <f t="shared" si="2"/>
        <v>8</v>
      </c>
      <c r="BW75" s="16">
        <f t="shared" si="2"/>
        <v>659</v>
      </c>
      <c r="BX75" s="16">
        <f t="shared" si="2"/>
        <v>201</v>
      </c>
      <c r="BY75" s="16">
        <f t="shared" si="2"/>
        <v>38</v>
      </c>
      <c r="BZ75" s="16">
        <f t="shared" si="2"/>
        <v>517</v>
      </c>
      <c r="CA75" s="16">
        <f t="shared" si="2"/>
        <v>166</v>
      </c>
      <c r="CB75" s="16">
        <f t="shared" si="2"/>
        <v>1244</v>
      </c>
      <c r="CC75" s="16">
        <f t="shared" si="2"/>
        <v>179</v>
      </c>
      <c r="CD75" s="16">
        <f t="shared" si="2"/>
        <v>1004</v>
      </c>
      <c r="CE75" s="16">
        <f t="shared" si="2"/>
        <v>397</v>
      </c>
      <c r="CF75" s="16">
        <f t="shared" si="2"/>
        <v>11</v>
      </c>
      <c r="CG75" s="16">
        <f t="shared" si="2"/>
        <v>398</v>
      </c>
      <c r="CH75" s="16">
        <f t="shared" si="2"/>
        <v>3849</v>
      </c>
      <c r="CI75" s="16">
        <f t="shared" si="2"/>
        <v>14179</v>
      </c>
      <c r="CJ75" s="16">
        <f t="shared" si="2"/>
        <v>568</v>
      </c>
      <c r="CK75" s="16">
        <f t="shared" si="2"/>
        <v>7</v>
      </c>
      <c r="CL75" s="16">
        <f t="shared" si="2"/>
        <v>10</v>
      </c>
      <c r="CM75" s="16">
        <f t="shared" si="2"/>
        <v>2298</v>
      </c>
      <c r="CN75" s="16">
        <f t="shared" si="2"/>
        <v>1159</v>
      </c>
      <c r="CO75" s="16">
        <f t="shared" si="2"/>
        <v>332</v>
      </c>
      <c r="CP75" s="16">
        <f t="shared" si="2"/>
        <v>33</v>
      </c>
      <c r="CQ75" s="16">
        <f t="shared" si="2"/>
        <v>244</v>
      </c>
      <c r="CR75" s="16">
        <f t="shared" si="2"/>
        <v>163</v>
      </c>
      <c r="CS75" s="16">
        <f t="shared" si="2"/>
        <v>63</v>
      </c>
      <c r="CT75" s="16">
        <f t="shared" si="2"/>
        <v>1058</v>
      </c>
      <c r="CU75" s="16">
        <f t="shared" si="2"/>
        <v>342</v>
      </c>
      <c r="CV75" s="16">
        <f t="shared" si="2"/>
        <v>37</v>
      </c>
      <c r="CW75" s="16">
        <f t="shared" si="2"/>
        <v>1093</v>
      </c>
      <c r="CX75" s="16">
        <f t="shared" si="2"/>
        <v>25</v>
      </c>
      <c r="CY75" s="16">
        <f t="shared" si="2"/>
        <v>407</v>
      </c>
      <c r="CZ75" s="16">
        <f t="shared" si="2"/>
        <v>12</v>
      </c>
      <c r="DA75" s="16">
        <f t="shared" si="2"/>
        <v>17</v>
      </c>
      <c r="DB75" s="16">
        <f t="shared" si="2"/>
        <v>6</v>
      </c>
      <c r="DC75" s="16">
        <f t="shared" si="2"/>
        <v>618</v>
      </c>
      <c r="DD75" s="16">
        <f t="shared" si="2"/>
        <v>991</v>
      </c>
      <c r="DE75" s="16">
        <f t="shared" si="2"/>
        <v>98</v>
      </c>
      <c r="DF75" s="16">
        <f t="shared" si="2"/>
        <v>66</v>
      </c>
      <c r="DG75" s="16">
        <f t="shared" si="2"/>
        <v>300</v>
      </c>
      <c r="DH75" s="16">
        <f t="shared" si="2"/>
        <v>78</v>
      </c>
      <c r="DI75" s="16">
        <f t="shared" si="2"/>
        <v>1115</v>
      </c>
      <c r="DJ75" s="16">
        <f t="shared" si="2"/>
        <v>175</v>
      </c>
      <c r="DK75" s="16">
        <f t="shared" si="2"/>
        <v>259</v>
      </c>
      <c r="DL75" s="16">
        <f t="shared" si="2"/>
        <v>9</v>
      </c>
      <c r="DM75" s="16">
        <f t="shared" si="2"/>
        <v>334</v>
      </c>
      <c r="DN75" s="16">
        <f t="shared" si="2"/>
        <v>67</v>
      </c>
      <c r="DO75" s="16">
        <f t="shared" si="2"/>
        <v>198</v>
      </c>
      <c r="DP75" s="16">
        <f t="shared" si="2"/>
        <v>3</v>
      </c>
      <c r="DQ75" s="16">
        <f t="shared" si="2"/>
        <v>2017</v>
      </c>
      <c r="DR75" s="16">
        <f t="shared" si="2"/>
        <v>45</v>
      </c>
      <c r="DS75" s="16">
        <f t="shared" si="2"/>
        <v>5760</v>
      </c>
      <c r="DT75" s="16">
        <f t="shared" si="2"/>
        <v>458</v>
      </c>
      <c r="DU75" s="16">
        <f t="shared" si="2"/>
        <v>104</v>
      </c>
      <c r="DV75" s="16">
        <f t="shared" si="2"/>
        <v>3</v>
      </c>
      <c r="DW75" s="16">
        <f t="shared" si="2"/>
        <v>1757</v>
      </c>
      <c r="DX75" s="16">
        <f t="shared" si="2"/>
        <v>131</v>
      </c>
      <c r="DY75" s="16">
        <f t="shared" si="2"/>
        <v>2554</v>
      </c>
      <c r="DZ75" s="16">
        <f t="shared" si="2"/>
        <v>53</v>
      </c>
      <c r="EA75" s="16">
        <f t="shared" si="2"/>
        <v>582</v>
      </c>
      <c r="EB75" s="16">
        <f t="shared" ref="EB75:EC75" si="3">SUM(EB4:EB74)</f>
        <v>58</v>
      </c>
      <c r="EC75" s="16">
        <f t="shared" si="3"/>
        <v>5375</v>
      </c>
      <c r="ED75" s="17">
        <f>SUM(C75:EC75)</f>
        <v>106920</v>
      </c>
    </row>
    <row r="76" spans="1:134" x14ac:dyDescent="0.2">
      <c r="C76" s="18"/>
    </row>
    <row r="77" spans="1:134" x14ac:dyDescent="0.2">
      <c r="C77" s="18"/>
    </row>
    <row r="78" spans="1:134" x14ac:dyDescent="0.2">
      <c r="C78" s="18"/>
    </row>
  </sheetData>
  <pageMargins left="0.17" right="0.16" top="0.45" bottom="0.35" header="0.25" footer="0.2"/>
  <pageSetup scale="90" orientation="landscape" r:id="rId1"/>
  <headerFooter alignWithMargins="0">
    <oddHeader>&amp;C&amp;"Arial,Bold"OPAC Patron Requests by LOCATION and PTYPES for SEPTEMBER, 2013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</vt:lpstr>
      <vt:lpstr>sep!Print_Titles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cp:lastPrinted>2013-10-02T18:57:10Z</cp:lastPrinted>
  <dcterms:created xsi:type="dcterms:W3CDTF">2013-10-02T18:56:30Z</dcterms:created>
  <dcterms:modified xsi:type="dcterms:W3CDTF">2013-10-02T18:57:29Z</dcterms:modified>
</cp:coreProperties>
</file>