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2755" windowHeight="12300"/>
  </bookViews>
  <sheets>
    <sheet name="oct" sheetId="1" r:id="rId1"/>
  </sheets>
  <definedNames>
    <definedName name="_xlnm.Print_Titles" localSheetId="0">oct!$A:$B,oct!$1:$3</definedName>
  </definedNames>
  <calcPr calcId="145621"/>
</workbook>
</file>

<file path=xl/calcChain.xml><?xml version="1.0" encoding="utf-8"?>
<calcChain xmlns="http://schemas.openxmlformats.org/spreadsheetml/2006/main">
  <c r="ED79" i="1" l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EE79" i="1" s="1"/>
  <c r="EE78" i="1"/>
  <c r="EE77" i="1"/>
  <c r="EE76" i="1"/>
  <c r="EE75" i="1"/>
  <c r="EE74" i="1"/>
  <c r="EE73" i="1"/>
  <c r="EE72" i="1"/>
  <c r="EE71" i="1"/>
  <c r="EE70" i="1"/>
  <c r="EE69" i="1"/>
  <c r="EE68" i="1"/>
  <c r="EE67" i="1"/>
  <c r="EE66" i="1"/>
  <c r="EE65" i="1"/>
  <c r="EE64" i="1"/>
  <c r="EE63" i="1"/>
  <c r="EE62" i="1"/>
  <c r="EE61" i="1"/>
  <c r="EE60" i="1"/>
  <c r="EE59" i="1"/>
  <c r="EE58" i="1"/>
  <c r="EE57" i="1"/>
  <c r="EE56" i="1"/>
  <c r="EE55" i="1"/>
  <c r="EE54" i="1"/>
  <c r="EE53" i="1"/>
  <c r="EE52" i="1"/>
  <c r="EE51" i="1"/>
  <c r="EE50" i="1"/>
  <c r="EE49" i="1"/>
  <c r="EE48" i="1"/>
  <c r="EE47" i="1"/>
  <c r="EE46" i="1"/>
  <c r="EE45" i="1"/>
  <c r="EE44" i="1"/>
  <c r="EE43" i="1"/>
  <c r="EE42" i="1"/>
  <c r="EE41" i="1"/>
  <c r="EE40" i="1"/>
  <c r="EE39" i="1"/>
  <c r="EE38" i="1"/>
  <c r="EE37" i="1"/>
  <c r="EE36" i="1"/>
  <c r="EE35" i="1"/>
  <c r="EE34" i="1"/>
  <c r="EE33" i="1"/>
  <c r="EE32" i="1"/>
  <c r="EE31" i="1"/>
  <c r="EE30" i="1"/>
  <c r="EE29" i="1"/>
  <c r="EE28" i="1"/>
  <c r="EE27" i="1"/>
  <c r="EE26" i="1"/>
  <c r="EE25" i="1"/>
  <c r="EE24" i="1"/>
  <c r="EE23" i="1"/>
  <c r="EE22" i="1"/>
  <c r="EE21" i="1"/>
  <c r="EE20" i="1"/>
  <c r="EE19" i="1"/>
  <c r="EE18" i="1"/>
  <c r="EE17" i="1"/>
  <c r="EE16" i="1"/>
  <c r="EE15" i="1"/>
  <c r="EE14" i="1"/>
  <c r="EE13" i="1"/>
  <c r="EE12" i="1"/>
  <c r="EE11" i="1"/>
  <c r="EE10" i="1"/>
  <c r="EE9" i="1"/>
  <c r="EE8" i="1"/>
  <c r="EE7" i="1"/>
  <c r="EE6" i="1"/>
  <c r="EE5" i="1"/>
  <c r="EE4" i="1"/>
</calcChain>
</file>

<file path=xl/sharedStrings.xml><?xml version="1.0" encoding="utf-8"?>
<sst xmlns="http://schemas.openxmlformats.org/spreadsheetml/2006/main" count="357" uniqueCount="109">
  <si>
    <t>TERMINAL</t>
  </si>
  <si>
    <t>PTYPE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</si>
  <si>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</si>
  <si>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</si>
  <si>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</si>
  <si>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</si>
  <si>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</si>
  <si>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</si>
  <si>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</si>
  <si>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</si>
  <si>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</si>
  <si>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</si>
  <si>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</si>
  <si>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</si>
  <si>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</si>
  <si>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</si>
  <si>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</si>
  <si>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</si>
  <si>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</si>
  <si>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</si>
  <si>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</si>
  <si>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</si>
  <si>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</si>
  <si>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</si>
  <si>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</si>
  <si>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</si>
  <si>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</si>
  <si>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</si>
  <si>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</si>
  <si>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</si>
  <si>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</si>
  <si>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</si>
  <si>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</si>
  <si>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</si>
  <si>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</si>
  <si>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</si>
  <si>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</si>
  <si>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</si>
  <si>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</si>
  <si>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</si>
  <si>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</si>
  <si>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</si>
  <si>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</si>
  <si>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</si>
  <si>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</si>
  <si>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</si>
  <si>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</si>
  <si>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</si>
  <si>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</si>
  <si>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</si>
  <si>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</si>
  <si>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OLS</t>
  </si>
  <si>
    <t>OPS</t>
  </si>
  <si>
    <t xml:space="preserve">OPS 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</si>
  <si>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</si>
  <si>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</si>
  <si>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</si>
  <si>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</si>
  <si>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</si>
  <si>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</si>
  <si>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</si>
  <si>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</si>
  <si>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</si>
  <si>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</si>
  <si>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</si>
  <si>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</si>
  <si>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</si>
  <si>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</si>
  <si>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</si>
  <si>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SLS</t>
  </si>
  <si>
    <t>SPS</t>
  </si>
  <si>
    <t>STS</t>
  </si>
  <si>
    <t>SVS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</si>
  <si>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</si>
  <si>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</si>
  <si>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</si>
  <si>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</si>
  <si>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</si>
  <si>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</si>
  <si>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</si>
  <si>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</si>
  <si>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</si>
  <si>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Adult</t>
  </si>
  <si>
    <t>Juvenile</t>
  </si>
  <si>
    <t>Patron</t>
  </si>
  <si>
    <t>Staff</t>
  </si>
  <si>
    <t>Teacher</t>
  </si>
  <si>
    <t>Board &amp;</t>
  </si>
  <si>
    <t>Local</t>
  </si>
  <si>
    <t>Youth</t>
  </si>
  <si>
    <t>Non</t>
  </si>
  <si>
    <t>EQS</t>
  </si>
  <si>
    <t>Nonres</t>
  </si>
  <si>
    <t>Staff/Fac</t>
  </si>
  <si>
    <t>Student</t>
  </si>
  <si>
    <t>Faculty</t>
  </si>
  <si>
    <t>DVD</t>
  </si>
  <si>
    <t>LOCATION</t>
  </si>
  <si>
    <t>Home</t>
  </si>
  <si>
    <t>use only</t>
  </si>
  <si>
    <t>Resident</t>
  </si>
  <si>
    <t>Card</t>
  </si>
  <si>
    <t>student</t>
  </si>
  <si>
    <t>guide</t>
  </si>
  <si>
    <t>On Internet</t>
  </si>
  <si>
    <t>FBS</t>
  </si>
  <si>
    <t>OES</t>
  </si>
  <si>
    <t>Internet</t>
  </si>
  <si>
    <t>OZS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</si>
</sst>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9"/>
  <sheetViews>
    <sheetView tabSelected="1" zoomScaleNormal="100" workbookViewId="0"/>
  </sheetViews>
  <sheetFormatPr defaultRowHeight="12.75" x14ac:dyDescent="0.2"/>
  <cols>
    <col min="1" max="1" width="10.140625" style="11" bestFit="1" customWidth="1"/>
    <col min="2" max="2" width="10.140625" style="11" customWidth="1"/>
    <col min="3" max="6" width="8.7109375" style="11" customWidth="1"/>
    <col min="7" max="9" width="9.140625" style="11"/>
    <col min="10" max="134" width="8.7109375" style="11" customWidth="1"/>
    <col min="135" max="16384" width="9.140625" style="11"/>
  </cols>
  <sheetData>
    <row r="1" spans="1:135" s="4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2" t="s">
        <v>8</v>
      </c>
      <c r="O1" s="1" t="s">
        <v>9</v>
      </c>
      <c r="P1" s="1" t="s">
        <v>9</v>
      </c>
      <c r="Q1" s="1" t="s">
        <v>10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15</v>
      </c>
      <c r="Z1" s="1" t="s">
        <v>16</v>
      </c>
      <c r="AA1" s="1" t="s">
        <v>16</v>
      </c>
      <c r="AB1" s="1" t="s">
        <v>17</v>
      </c>
      <c r="AC1" s="1" t="s">
        <v>17</v>
      </c>
      <c r="AD1" s="1" t="s">
        <v>18</v>
      </c>
      <c r="AE1" s="1" t="s">
        <v>19</v>
      </c>
      <c r="AF1" s="1" t="s">
        <v>19</v>
      </c>
      <c r="AG1" s="1" t="s">
        <v>20</v>
      </c>
      <c r="AH1" s="1" t="s">
        <v>20</v>
      </c>
      <c r="AI1" s="1" t="s">
        <v>21</v>
      </c>
      <c r="AJ1" s="1" t="s">
        <v>21</v>
      </c>
      <c r="AK1" s="1" t="s">
        <v>22</v>
      </c>
      <c r="AL1" s="1" t="s">
        <v>23</v>
      </c>
      <c r="AM1" s="1" t="s">
        <v>23</v>
      </c>
      <c r="AN1" s="1" t="s">
        <v>24</v>
      </c>
      <c r="AO1" s="1" t="s">
        <v>24</v>
      </c>
      <c r="AP1" s="1" t="s">
        <v>25</v>
      </c>
      <c r="AQ1" s="1" t="s">
        <v>25</v>
      </c>
      <c r="AR1" s="1" t="s">
        <v>26</v>
      </c>
      <c r="AS1" s="1" t="s">
        <v>26</v>
      </c>
      <c r="AT1" s="1" t="s">
        <v>27</v>
      </c>
      <c r="AU1" s="1" t="s">
        <v>28</v>
      </c>
      <c r="AV1" s="1" t="s">
        <v>28</v>
      </c>
      <c r="AW1" s="1" t="s">
        <v>29</v>
      </c>
      <c r="AX1" s="1" t="s">
        <v>29</v>
      </c>
      <c r="AY1" s="1" t="s">
        <v>30</v>
      </c>
      <c r="AZ1" s="1" t="s">
        <v>31</v>
      </c>
      <c r="BA1" s="1" t="s">
        <v>31</v>
      </c>
      <c r="BB1" s="1" t="s">
        <v>32</v>
      </c>
      <c r="BC1" s="1" t="s">
        <v>32</v>
      </c>
      <c r="BD1" s="1" t="s">
        <v>33</v>
      </c>
      <c r="BE1" s="1" t="s">
        <v>33</v>
      </c>
      <c r="BF1" s="1" t="s">
        <v>34</v>
      </c>
      <c r="BG1" s="1" t="s">
        <v>34</v>
      </c>
      <c r="BH1" s="1" t="s">
        <v>35</v>
      </c>
      <c r="BI1" s="1" t="s">
        <v>35</v>
      </c>
      <c r="BJ1" s="1" t="s">
        <v>36</v>
      </c>
      <c r="BK1" s="1" t="s">
        <v>36</v>
      </c>
      <c r="BL1" s="1" t="s">
        <v>37</v>
      </c>
      <c r="BM1" s="1" t="s">
        <v>37</v>
      </c>
      <c r="BN1" s="1" t="s">
        <v>38</v>
      </c>
      <c r="BO1" s="1" t="s">
        <v>38</v>
      </c>
      <c r="BP1" s="1" t="s">
        <v>39</v>
      </c>
      <c r="BQ1" s="1" t="s">
        <v>40</v>
      </c>
      <c r="BR1" s="1" t="s">
        <v>40</v>
      </c>
      <c r="BS1" s="1" t="s">
        <v>41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45</v>
      </c>
      <c r="BY1" s="1" t="s">
        <v>45</v>
      </c>
      <c r="BZ1" s="1" t="s">
        <v>46</v>
      </c>
      <c r="CA1" s="1" t="s">
        <v>46</v>
      </c>
      <c r="CB1" s="1" t="s">
        <v>47</v>
      </c>
      <c r="CC1" s="1" t="s">
        <v>48</v>
      </c>
      <c r="CD1" s="1" t="s">
        <v>49</v>
      </c>
      <c r="CE1" s="1" t="s">
        <v>49</v>
      </c>
      <c r="CF1" s="1" t="s">
        <v>50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54</v>
      </c>
      <c r="CM1" s="1" t="s">
        <v>55</v>
      </c>
      <c r="CN1" s="1" t="s">
        <v>56</v>
      </c>
      <c r="CO1" s="1" t="s">
        <v>57</v>
      </c>
      <c r="CP1" s="1" t="s">
        <v>57</v>
      </c>
      <c r="CQ1" s="1" t="s">
        <v>58</v>
      </c>
      <c r="CR1" s="1" t="s">
        <v>58</v>
      </c>
      <c r="CS1" s="1" t="s">
        <v>59</v>
      </c>
      <c r="CT1" s="1" t="s">
        <v>59</v>
      </c>
      <c r="CU1" s="1" t="s">
        <v>60</v>
      </c>
      <c r="CV1" s="1" t="s">
        <v>60</v>
      </c>
      <c r="CW1" s="1" t="s">
        <v>61</v>
      </c>
      <c r="CX1" s="1" t="s">
        <v>61</v>
      </c>
      <c r="CY1" s="1" t="s">
        <v>62</v>
      </c>
      <c r="CZ1" s="1" t="s">
        <v>62</v>
      </c>
      <c r="DA1" s="1" t="s">
        <v>63</v>
      </c>
      <c r="DB1" s="1" t="s">
        <v>63</v>
      </c>
      <c r="DC1" s="1" t="s">
        <v>64</v>
      </c>
      <c r="DD1" s="1" t="s">
        <v>65</v>
      </c>
      <c r="DE1" s="1" t="s">
        <v>65</v>
      </c>
      <c r="DF1" s="1" t="s">
        <v>66</v>
      </c>
      <c r="DG1" s="2" t="s">
        <v>66</v>
      </c>
      <c r="DH1" s="1" t="s">
        <v>67</v>
      </c>
      <c r="DI1" s="1" t="s">
        <v>67</v>
      </c>
      <c r="DJ1" s="1" t="s">
        <v>68</v>
      </c>
      <c r="DK1" s="1" t="s">
        <v>69</v>
      </c>
      <c r="DL1" s="1" t="s">
        <v>70</v>
      </c>
      <c r="DM1" s="1" t="s">
        <v>70</v>
      </c>
      <c r="DN1" s="1" t="s">
        <v>71</v>
      </c>
      <c r="DO1" s="1" t="s">
        <v>71</v>
      </c>
      <c r="DP1" s="1" t="s">
        <v>72</v>
      </c>
      <c r="DQ1" s="1" t="s">
        <v>72</v>
      </c>
      <c r="DR1" s="1" t="s">
        <v>73</v>
      </c>
      <c r="DS1" s="1" t="s">
        <v>74</v>
      </c>
      <c r="DT1" s="1" t="s">
        <v>74</v>
      </c>
      <c r="DU1" s="1" t="s">
        <v>75</v>
      </c>
      <c r="DV1" s="1" t="s">
        <v>75</v>
      </c>
      <c r="DW1" s="3" t="s">
        <v>76</v>
      </c>
      <c r="DX1" s="1" t="s">
        <v>77</v>
      </c>
      <c r="DY1" s="2" t="s">
        <v>77</v>
      </c>
      <c r="DZ1" s="1" t="s">
        <v>78</v>
      </c>
      <c r="EA1" s="1" t="s">
        <v>78</v>
      </c>
      <c r="EB1" s="1" t="s">
        <v>79</v>
      </c>
      <c r="EC1" s="1" t="s">
        <v>79</v>
      </c>
      <c r="ED1" s="1" t="s">
        <v>80</v>
      </c>
      <c r="EE1" s="2" t="s">
        <v>81</v>
      </c>
    </row>
    <row r="2" spans="1:135" s="6" customFormat="1" ht="12.75" customHeight="1" x14ac:dyDescent="0.2">
      <c r="A2" s="3"/>
      <c r="B2" s="3"/>
      <c r="C2" s="3" t="s">
        <v>82</v>
      </c>
      <c r="D2" s="3" t="s">
        <v>83</v>
      </c>
      <c r="E2" s="3" t="s">
        <v>84</v>
      </c>
      <c r="F2" s="3" t="s">
        <v>84</v>
      </c>
      <c r="G2" s="3" t="s">
        <v>85</v>
      </c>
      <c r="H2" s="3" t="s">
        <v>84</v>
      </c>
      <c r="I2" s="3" t="s">
        <v>86</v>
      </c>
      <c r="J2" s="3" t="s">
        <v>82</v>
      </c>
      <c r="K2" s="3" t="s">
        <v>83</v>
      </c>
      <c r="L2" s="3" t="s">
        <v>82</v>
      </c>
      <c r="M2" s="3" t="s">
        <v>83</v>
      </c>
      <c r="N2" s="5" t="s">
        <v>84</v>
      </c>
      <c r="O2" s="3" t="s">
        <v>82</v>
      </c>
      <c r="P2" s="3" t="s">
        <v>83</v>
      </c>
      <c r="Q2" s="3" t="s">
        <v>84</v>
      </c>
      <c r="R2" s="3" t="s">
        <v>82</v>
      </c>
      <c r="S2" s="3" t="s">
        <v>83</v>
      </c>
      <c r="T2" s="3" t="s">
        <v>82</v>
      </c>
      <c r="U2" s="3" t="s">
        <v>83</v>
      </c>
      <c r="V2" s="3" t="s">
        <v>85</v>
      </c>
      <c r="W2" s="3" t="s">
        <v>82</v>
      </c>
      <c r="X2" s="3" t="s">
        <v>82</v>
      </c>
      <c r="Y2" s="3" t="s">
        <v>83</v>
      </c>
      <c r="Z2" s="3" t="s">
        <v>82</v>
      </c>
      <c r="AA2" s="3" t="s">
        <v>83</v>
      </c>
      <c r="AB2" s="3" t="s">
        <v>82</v>
      </c>
      <c r="AC2" s="3" t="s">
        <v>83</v>
      </c>
      <c r="AD2" s="3" t="s">
        <v>84</v>
      </c>
      <c r="AE2" s="3" t="s">
        <v>82</v>
      </c>
      <c r="AF2" s="3" t="s">
        <v>83</v>
      </c>
      <c r="AG2" s="3" t="s">
        <v>84</v>
      </c>
      <c r="AH2" s="3" t="s">
        <v>87</v>
      </c>
      <c r="AI2" s="3" t="s">
        <v>82</v>
      </c>
      <c r="AJ2" s="3" t="s">
        <v>83</v>
      </c>
      <c r="AK2" s="3" t="s">
        <v>84</v>
      </c>
      <c r="AL2" s="3" t="s">
        <v>82</v>
      </c>
      <c r="AM2" s="3" t="s">
        <v>83</v>
      </c>
      <c r="AN2" s="3" t="s">
        <v>84</v>
      </c>
      <c r="AO2" s="3" t="s">
        <v>88</v>
      </c>
      <c r="AP2" s="3" t="s">
        <v>82</v>
      </c>
      <c r="AQ2" s="3" t="s">
        <v>83</v>
      </c>
      <c r="AR2" s="3" t="s">
        <v>84</v>
      </c>
      <c r="AS2" s="3" t="s">
        <v>83</v>
      </c>
      <c r="AT2" s="3" t="s">
        <v>84</v>
      </c>
      <c r="AU2" s="3" t="s">
        <v>82</v>
      </c>
      <c r="AV2" s="3" t="s">
        <v>83</v>
      </c>
      <c r="AW2" s="3" t="s">
        <v>82</v>
      </c>
      <c r="AX2" s="3" t="s">
        <v>89</v>
      </c>
      <c r="AY2" s="3" t="s">
        <v>84</v>
      </c>
      <c r="AZ2" s="3" t="s">
        <v>82</v>
      </c>
      <c r="BA2" s="3" t="s">
        <v>89</v>
      </c>
      <c r="BB2" s="3" t="s">
        <v>82</v>
      </c>
      <c r="BC2" s="3" t="s">
        <v>83</v>
      </c>
      <c r="BD2" s="3" t="s">
        <v>82</v>
      </c>
      <c r="BE2" s="3" t="s">
        <v>83</v>
      </c>
      <c r="BF2" s="3" t="s">
        <v>84</v>
      </c>
      <c r="BG2" s="3" t="s">
        <v>90</v>
      </c>
      <c r="BH2" s="3" t="s">
        <v>84</v>
      </c>
      <c r="BI2" s="3" t="s">
        <v>88</v>
      </c>
      <c r="BJ2" s="3" t="s">
        <v>84</v>
      </c>
      <c r="BK2" s="3" t="s">
        <v>91</v>
      </c>
      <c r="BL2" s="3" t="s">
        <v>84</v>
      </c>
      <c r="BM2" s="3" t="s">
        <v>92</v>
      </c>
      <c r="BN2" s="3" t="s">
        <v>82</v>
      </c>
      <c r="BO2" s="3" t="s">
        <v>83</v>
      </c>
      <c r="BP2" s="3" t="s">
        <v>84</v>
      </c>
      <c r="BQ2" s="3" t="s">
        <v>84</v>
      </c>
      <c r="BR2" s="3" t="s">
        <v>86</v>
      </c>
      <c r="BS2" s="3" t="s">
        <v>82</v>
      </c>
      <c r="BT2" s="3" t="s">
        <v>83</v>
      </c>
      <c r="BU2" s="3" t="s">
        <v>93</v>
      </c>
      <c r="BV2" s="3" t="s">
        <v>82</v>
      </c>
      <c r="BW2" s="3" t="s">
        <v>84</v>
      </c>
      <c r="BX2" s="3" t="s">
        <v>84</v>
      </c>
      <c r="BY2" s="3" t="s">
        <v>83</v>
      </c>
      <c r="BZ2" s="3" t="s">
        <v>82</v>
      </c>
      <c r="CA2" s="3" t="s">
        <v>83</v>
      </c>
      <c r="CB2" s="3" t="s">
        <v>84</v>
      </c>
      <c r="CC2" s="3" t="s">
        <v>82</v>
      </c>
      <c r="CD2" s="3" t="s">
        <v>82</v>
      </c>
      <c r="CE2" s="3" t="s">
        <v>83</v>
      </c>
      <c r="CF2" s="3" t="s">
        <v>83</v>
      </c>
      <c r="CG2" s="3" t="s">
        <v>82</v>
      </c>
      <c r="CH2" s="3" t="s">
        <v>84</v>
      </c>
      <c r="CI2" s="3" t="s">
        <v>84</v>
      </c>
      <c r="CJ2" s="3" t="s">
        <v>85</v>
      </c>
      <c r="CK2" s="3" t="s">
        <v>94</v>
      </c>
      <c r="CL2" s="3" t="s">
        <v>95</v>
      </c>
      <c r="CM2" s="3" t="s">
        <v>84</v>
      </c>
      <c r="CN2" s="3" t="s">
        <v>84</v>
      </c>
      <c r="CO2" s="3" t="s">
        <v>82</v>
      </c>
      <c r="CP2" s="3" t="s">
        <v>83</v>
      </c>
      <c r="CQ2" s="3" t="s">
        <v>82</v>
      </c>
      <c r="CR2" s="3" t="s">
        <v>83</v>
      </c>
      <c r="CS2" s="3" t="s">
        <v>84</v>
      </c>
      <c r="CT2" s="3" t="s">
        <v>96</v>
      </c>
      <c r="CU2" s="3" t="s">
        <v>82</v>
      </c>
      <c r="CV2" s="3" t="s">
        <v>83</v>
      </c>
      <c r="CW2" s="3" t="s">
        <v>82</v>
      </c>
      <c r="CX2" s="3" t="s">
        <v>83</v>
      </c>
      <c r="CY2" s="3" t="s">
        <v>82</v>
      </c>
      <c r="CZ2" s="3" t="s">
        <v>83</v>
      </c>
      <c r="DA2" s="3" t="s">
        <v>82</v>
      </c>
      <c r="DB2" s="3" t="s">
        <v>83</v>
      </c>
      <c r="DC2" s="3" t="s">
        <v>84</v>
      </c>
      <c r="DD2" s="3" t="s">
        <v>82</v>
      </c>
      <c r="DE2" s="3" t="s">
        <v>83</v>
      </c>
      <c r="DF2" s="3" t="s">
        <v>82</v>
      </c>
      <c r="DG2" s="5" t="s">
        <v>83</v>
      </c>
      <c r="DH2" s="3" t="s">
        <v>82</v>
      </c>
      <c r="DI2" s="3" t="s">
        <v>83</v>
      </c>
      <c r="DJ2" s="3" t="s">
        <v>84</v>
      </c>
      <c r="DK2" s="3" t="s">
        <v>85</v>
      </c>
      <c r="DL2" s="3" t="s">
        <v>82</v>
      </c>
      <c r="DM2" s="3" t="s">
        <v>83</v>
      </c>
      <c r="DN2" s="3" t="s">
        <v>82</v>
      </c>
      <c r="DO2" s="3" t="s">
        <v>83</v>
      </c>
      <c r="DP2" s="3" t="s">
        <v>82</v>
      </c>
      <c r="DQ2" s="3" t="s">
        <v>83</v>
      </c>
      <c r="DR2" s="3" t="s">
        <v>84</v>
      </c>
      <c r="DS2" s="3" t="s">
        <v>82</v>
      </c>
      <c r="DT2" s="3" t="s">
        <v>83</v>
      </c>
      <c r="DU2" s="3" t="s">
        <v>82</v>
      </c>
      <c r="DV2" s="3" t="s">
        <v>83</v>
      </c>
      <c r="DW2" s="1" t="s">
        <v>94</v>
      </c>
      <c r="DX2" s="3" t="s">
        <v>82</v>
      </c>
      <c r="DY2" s="5" t="s">
        <v>83</v>
      </c>
      <c r="DZ2" s="3" t="s">
        <v>84</v>
      </c>
      <c r="EA2" s="3" t="s">
        <v>90</v>
      </c>
      <c r="EB2" s="3" t="s">
        <v>82</v>
      </c>
      <c r="EC2" s="3" t="s">
        <v>83</v>
      </c>
      <c r="ED2" s="3" t="s">
        <v>84</v>
      </c>
      <c r="EE2" s="5"/>
    </row>
    <row r="3" spans="1:135" s="6" customFormat="1" ht="12.75" customHeight="1" x14ac:dyDescent="0.2">
      <c r="A3" s="3"/>
      <c r="B3" s="3" t="s">
        <v>97</v>
      </c>
      <c r="C3" s="5"/>
      <c r="D3" s="5"/>
      <c r="E3" s="5"/>
      <c r="F3" s="5"/>
      <c r="G3" s="5"/>
      <c r="H3" s="5"/>
      <c r="I3" s="5" t="s">
        <v>98</v>
      </c>
      <c r="J3" s="5"/>
      <c r="K3" s="5"/>
      <c r="L3" s="5"/>
      <c r="M3" s="5"/>
      <c r="N3" s="5"/>
      <c r="O3" s="5"/>
      <c r="P3" s="5"/>
      <c r="Q3" s="3"/>
      <c r="R3" s="5"/>
      <c r="S3" s="5"/>
      <c r="T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85</v>
      </c>
      <c r="AI3" s="3"/>
      <c r="AJ3" s="3"/>
      <c r="AK3" s="3"/>
      <c r="AL3" s="3"/>
      <c r="AM3" s="3"/>
      <c r="AN3" s="3"/>
      <c r="AO3" s="3" t="s">
        <v>99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 t="s">
        <v>100</v>
      </c>
      <c r="BH3" s="3"/>
      <c r="BI3" s="3" t="s">
        <v>99</v>
      </c>
      <c r="BJ3" s="3"/>
      <c r="BK3" s="3" t="s">
        <v>84</v>
      </c>
      <c r="BL3" s="3"/>
      <c r="BM3" s="3"/>
      <c r="BN3" s="3"/>
      <c r="BO3" s="3"/>
      <c r="BP3" s="3"/>
      <c r="BQ3" s="3"/>
      <c r="BR3" s="3" t="s">
        <v>101</v>
      </c>
      <c r="BS3" s="3" t="s">
        <v>102</v>
      </c>
      <c r="BT3" s="3"/>
      <c r="BU3" s="3" t="s">
        <v>103</v>
      </c>
      <c r="BV3" s="3"/>
      <c r="BW3" s="3"/>
      <c r="BX3" s="3"/>
      <c r="BY3" s="3"/>
      <c r="BZ3" s="3" t="s">
        <v>84</v>
      </c>
      <c r="CA3" s="3" t="s">
        <v>84</v>
      </c>
      <c r="CB3" s="3"/>
      <c r="CC3" s="3"/>
      <c r="CD3" s="3"/>
      <c r="CE3" s="3"/>
      <c r="CF3" s="3"/>
      <c r="CG3" s="3"/>
      <c r="CH3" s="3"/>
      <c r="CI3" s="3"/>
      <c r="CJ3" s="3"/>
      <c r="CK3" s="3"/>
      <c r="CL3" s="3" t="s">
        <v>85</v>
      </c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5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 t="s">
        <v>100</v>
      </c>
      <c r="EB3" s="3"/>
      <c r="EC3" s="3"/>
      <c r="ED3" s="5"/>
      <c r="EE3" s="5"/>
    </row>
    <row r="4" spans="1:135" x14ac:dyDescent="0.2">
      <c r="A4" s="7">
        <v>100</v>
      </c>
      <c r="B4" s="8" t="s">
        <v>104</v>
      </c>
      <c r="C4" s="9">
        <v>1141</v>
      </c>
      <c r="D4" s="9">
        <v>106</v>
      </c>
      <c r="E4" s="9">
        <v>1132</v>
      </c>
      <c r="F4" s="9">
        <v>398</v>
      </c>
      <c r="G4" s="9">
        <v>26</v>
      </c>
      <c r="H4" s="9">
        <v>2287</v>
      </c>
      <c r="I4" s="9">
        <v>209</v>
      </c>
      <c r="J4" s="9">
        <v>742</v>
      </c>
      <c r="K4" s="9">
        <v>181</v>
      </c>
      <c r="L4" s="9">
        <v>482</v>
      </c>
      <c r="M4" s="9">
        <v>101</v>
      </c>
      <c r="N4" s="9">
        <v>4</v>
      </c>
      <c r="O4" s="9">
        <v>250</v>
      </c>
      <c r="P4" s="9">
        <v>21</v>
      </c>
      <c r="Q4" s="9">
        <v>272</v>
      </c>
      <c r="R4" s="9">
        <v>383</v>
      </c>
      <c r="S4" s="9">
        <v>107</v>
      </c>
      <c r="T4" s="9">
        <v>1610</v>
      </c>
      <c r="U4" s="9">
        <v>134</v>
      </c>
      <c r="V4" s="9">
        <v>3</v>
      </c>
      <c r="W4" s="9">
        <v>49</v>
      </c>
      <c r="X4" s="9">
        <v>535</v>
      </c>
      <c r="Y4" s="9">
        <v>56</v>
      </c>
      <c r="Z4" s="9">
        <v>443</v>
      </c>
      <c r="AA4" s="9">
        <v>5</v>
      </c>
      <c r="AB4" s="9">
        <v>1088</v>
      </c>
      <c r="AC4" s="9">
        <v>332</v>
      </c>
      <c r="AD4" s="9">
        <v>545</v>
      </c>
      <c r="AE4" s="9">
        <v>647</v>
      </c>
      <c r="AF4" s="9">
        <v>26</v>
      </c>
      <c r="AG4" s="9">
        <v>1256</v>
      </c>
      <c r="AH4" s="9">
        <v>66</v>
      </c>
      <c r="AI4" s="9">
        <v>348</v>
      </c>
      <c r="AJ4" s="9">
        <v>17</v>
      </c>
      <c r="AK4" s="9">
        <v>7891</v>
      </c>
      <c r="AL4" s="9">
        <v>275</v>
      </c>
      <c r="AM4" s="9">
        <v>33</v>
      </c>
      <c r="AN4" s="9">
        <v>1528</v>
      </c>
      <c r="AO4" s="9">
        <v>69</v>
      </c>
      <c r="AP4" s="9">
        <v>2036</v>
      </c>
      <c r="AQ4" s="9">
        <v>127</v>
      </c>
      <c r="AR4" s="9">
        <v>929</v>
      </c>
      <c r="AS4" s="9">
        <v>49</v>
      </c>
      <c r="AT4" s="9">
        <v>1002</v>
      </c>
      <c r="AU4" s="9">
        <v>1099</v>
      </c>
      <c r="AV4" s="9">
        <v>13</v>
      </c>
      <c r="AW4" s="9">
        <v>2662</v>
      </c>
      <c r="AX4" s="9">
        <v>301</v>
      </c>
      <c r="AY4" s="9">
        <v>1230</v>
      </c>
      <c r="AZ4" s="9">
        <v>501</v>
      </c>
      <c r="BA4" s="9">
        <v>73</v>
      </c>
      <c r="BB4" s="9">
        <v>179</v>
      </c>
      <c r="BC4" s="9">
        <v>12</v>
      </c>
      <c r="BD4" s="9">
        <v>1798</v>
      </c>
      <c r="BE4" s="9">
        <v>158</v>
      </c>
      <c r="BF4" s="9">
        <v>88</v>
      </c>
      <c r="BG4" s="9">
        <v>194</v>
      </c>
      <c r="BH4" s="9">
        <v>153</v>
      </c>
      <c r="BI4" s="9">
        <v>6</v>
      </c>
      <c r="BJ4" s="9">
        <v>2817</v>
      </c>
      <c r="BK4" s="9">
        <v>91</v>
      </c>
      <c r="BL4" s="9">
        <v>4909</v>
      </c>
      <c r="BM4" s="9">
        <v>800</v>
      </c>
      <c r="BN4" s="9">
        <v>97</v>
      </c>
      <c r="BO4" s="9">
        <v>13</v>
      </c>
      <c r="BP4" s="9">
        <v>1942</v>
      </c>
      <c r="BQ4" s="9">
        <v>1318</v>
      </c>
      <c r="BR4" s="9">
        <v>8</v>
      </c>
      <c r="BS4" s="9">
        <v>284</v>
      </c>
      <c r="BT4" s="9">
        <v>29</v>
      </c>
      <c r="BU4" s="9">
        <v>0</v>
      </c>
      <c r="BV4" s="9">
        <v>5</v>
      </c>
      <c r="BW4" s="9">
        <v>572</v>
      </c>
      <c r="BX4" s="9">
        <v>211</v>
      </c>
      <c r="BY4" s="9">
        <v>14</v>
      </c>
      <c r="BZ4" s="9">
        <v>387</v>
      </c>
      <c r="CA4" s="9">
        <v>31</v>
      </c>
      <c r="CB4" s="9">
        <v>939</v>
      </c>
      <c r="CC4" s="9">
        <v>131</v>
      </c>
      <c r="CD4" s="9">
        <v>630</v>
      </c>
      <c r="CE4" s="9">
        <v>290</v>
      </c>
      <c r="CF4" s="9">
        <v>8</v>
      </c>
      <c r="CG4" s="9">
        <v>394</v>
      </c>
      <c r="CH4" s="9">
        <v>4253</v>
      </c>
      <c r="CI4" s="9">
        <v>13112</v>
      </c>
      <c r="CJ4" s="9">
        <v>487</v>
      </c>
      <c r="CK4" s="9">
        <v>13</v>
      </c>
      <c r="CL4" s="9">
        <v>16</v>
      </c>
      <c r="CM4" s="9">
        <v>1777</v>
      </c>
      <c r="CN4" s="9">
        <v>1062</v>
      </c>
      <c r="CO4" s="9">
        <v>270</v>
      </c>
      <c r="CP4" s="9">
        <v>11</v>
      </c>
      <c r="CQ4" s="9">
        <v>323</v>
      </c>
      <c r="CR4" s="9">
        <v>103</v>
      </c>
      <c r="CS4" s="9">
        <v>37</v>
      </c>
      <c r="CT4" s="9">
        <v>1058</v>
      </c>
      <c r="CU4" s="9">
        <v>258</v>
      </c>
      <c r="CV4" s="9">
        <v>9</v>
      </c>
      <c r="CW4" s="9">
        <v>1193</v>
      </c>
      <c r="CX4" s="9">
        <v>34</v>
      </c>
      <c r="CY4" s="9">
        <v>326</v>
      </c>
      <c r="CZ4" s="9">
        <v>8</v>
      </c>
      <c r="DA4" s="9">
        <v>25</v>
      </c>
      <c r="DB4" s="9">
        <v>3</v>
      </c>
      <c r="DC4" s="9">
        <v>594</v>
      </c>
      <c r="DD4" s="9">
        <v>879</v>
      </c>
      <c r="DE4" s="9">
        <v>61</v>
      </c>
      <c r="DF4" s="9">
        <v>93</v>
      </c>
      <c r="DG4" s="9">
        <v>2</v>
      </c>
      <c r="DH4" s="9">
        <v>263</v>
      </c>
      <c r="DI4" s="9">
        <v>15</v>
      </c>
      <c r="DJ4" s="9">
        <v>990</v>
      </c>
      <c r="DK4" s="9">
        <v>150</v>
      </c>
      <c r="DL4" s="9">
        <v>212</v>
      </c>
      <c r="DM4" s="9">
        <v>18</v>
      </c>
      <c r="DN4" s="9">
        <v>272</v>
      </c>
      <c r="DO4" s="9">
        <v>74</v>
      </c>
      <c r="DP4" s="9">
        <v>154</v>
      </c>
      <c r="DQ4" s="9">
        <v>5</v>
      </c>
      <c r="DR4" s="9">
        <v>2040</v>
      </c>
      <c r="DS4" s="9">
        <v>60</v>
      </c>
      <c r="DT4" s="9">
        <v>0</v>
      </c>
      <c r="DU4" s="9">
        <v>6067</v>
      </c>
      <c r="DV4" s="9">
        <v>373</v>
      </c>
      <c r="DW4" s="9">
        <v>167</v>
      </c>
      <c r="DX4" s="9">
        <v>1418</v>
      </c>
      <c r="DY4" s="9">
        <v>97</v>
      </c>
      <c r="DZ4" s="9">
        <v>2436</v>
      </c>
      <c r="EA4" s="9">
        <v>41</v>
      </c>
      <c r="EB4" s="9">
        <v>503</v>
      </c>
      <c r="EC4" s="9">
        <v>21</v>
      </c>
      <c r="ED4" s="9">
        <v>4834</v>
      </c>
      <c r="EE4" s="10">
        <f>SUM(C4:ED4)</f>
        <v>99545</v>
      </c>
    </row>
    <row r="5" spans="1:135" x14ac:dyDescent="0.2">
      <c r="A5" s="7">
        <v>104</v>
      </c>
      <c r="B5" s="8" t="s">
        <v>2</v>
      </c>
      <c r="C5" s="9">
        <v>88</v>
      </c>
      <c r="D5" s="9">
        <v>17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4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10">
        <f t="shared" ref="EE5:EE68" si="0">SUM(C5:ED5)</f>
        <v>110</v>
      </c>
    </row>
    <row r="6" spans="1:135" x14ac:dyDescent="0.2">
      <c r="A6" s="7">
        <v>114</v>
      </c>
      <c r="B6" s="8" t="s">
        <v>3</v>
      </c>
      <c r="C6" s="9">
        <v>0</v>
      </c>
      <c r="D6" s="9">
        <v>0</v>
      </c>
      <c r="E6" s="9">
        <v>43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10">
        <f t="shared" si="0"/>
        <v>43</v>
      </c>
    </row>
    <row r="7" spans="1:135" x14ac:dyDescent="0.2">
      <c r="A7" s="7">
        <v>124</v>
      </c>
      <c r="B7" s="8" t="s">
        <v>4</v>
      </c>
      <c r="C7" s="9">
        <v>0</v>
      </c>
      <c r="D7" s="9">
        <v>0</v>
      </c>
      <c r="E7" s="9">
        <v>0</v>
      </c>
      <c r="F7" s="9">
        <v>41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10">
        <f t="shared" si="0"/>
        <v>41</v>
      </c>
    </row>
    <row r="8" spans="1:135" x14ac:dyDescent="0.2">
      <c r="A8" s="7">
        <v>134</v>
      </c>
      <c r="B8" s="8" t="s">
        <v>105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102</v>
      </c>
      <c r="K8" s="9">
        <v>6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8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10">
        <f t="shared" si="0"/>
        <v>116</v>
      </c>
    </row>
    <row r="9" spans="1:135" x14ac:dyDescent="0.2">
      <c r="A9" s="7">
        <v>144</v>
      </c>
      <c r="B9" s="8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6</v>
      </c>
      <c r="M9" s="9">
        <v>11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10">
        <f t="shared" si="0"/>
        <v>18</v>
      </c>
    </row>
    <row r="10" spans="1:135" x14ac:dyDescent="0.2">
      <c r="A10" s="7">
        <v>164</v>
      </c>
      <c r="B10" s="8" t="s">
        <v>9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25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1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7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10">
        <f t="shared" si="0"/>
        <v>33</v>
      </c>
    </row>
    <row r="11" spans="1:135" x14ac:dyDescent="0.2">
      <c r="A11" s="7">
        <v>184</v>
      </c>
      <c r="B11" s="8" t="s">
        <v>12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96</v>
      </c>
      <c r="U11" s="9">
        <v>12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1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3</v>
      </c>
      <c r="DE11" s="9">
        <v>0</v>
      </c>
      <c r="DF11" s="9">
        <v>0</v>
      </c>
      <c r="DG11" s="9">
        <v>0</v>
      </c>
      <c r="DH11" s="9">
        <v>5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10">
        <f t="shared" si="0"/>
        <v>117</v>
      </c>
    </row>
    <row r="12" spans="1:135" x14ac:dyDescent="0.2">
      <c r="A12" s="7">
        <v>194</v>
      </c>
      <c r="B12" s="8" t="s">
        <v>14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10">
        <f t="shared" si="0"/>
        <v>1</v>
      </c>
    </row>
    <row r="13" spans="1:135" x14ac:dyDescent="0.2">
      <c r="A13" s="7">
        <v>204</v>
      </c>
      <c r="B13" s="8" t="s">
        <v>15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28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10">
        <f t="shared" si="0"/>
        <v>28</v>
      </c>
    </row>
    <row r="14" spans="1:135" x14ac:dyDescent="0.2">
      <c r="A14" s="7">
        <v>214</v>
      </c>
      <c r="B14" s="8" t="s">
        <v>16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120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10">
        <f t="shared" si="0"/>
        <v>120</v>
      </c>
    </row>
    <row r="15" spans="1:135" x14ac:dyDescent="0.2">
      <c r="A15" s="7">
        <v>224</v>
      </c>
      <c r="B15" s="8" t="s">
        <v>17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318</v>
      </c>
      <c r="AC15" s="9">
        <v>231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10">
        <f t="shared" si="0"/>
        <v>549</v>
      </c>
    </row>
    <row r="16" spans="1:135" x14ac:dyDescent="0.2">
      <c r="A16" s="7">
        <v>234</v>
      </c>
      <c r="B16" s="8" t="s">
        <v>18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29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3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4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2</v>
      </c>
      <c r="EA16" s="9">
        <v>0</v>
      </c>
      <c r="EB16" s="9">
        <v>0</v>
      </c>
      <c r="EC16" s="9">
        <v>0</v>
      </c>
      <c r="ED16" s="9">
        <v>0</v>
      </c>
      <c r="EE16" s="10">
        <f t="shared" si="0"/>
        <v>38</v>
      </c>
    </row>
    <row r="17" spans="1:135" x14ac:dyDescent="0.2">
      <c r="A17" s="7">
        <v>244</v>
      </c>
      <c r="B17" s="8" t="s">
        <v>19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80</v>
      </c>
      <c r="AF17" s="9">
        <v>38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10">
        <f t="shared" si="0"/>
        <v>119</v>
      </c>
    </row>
    <row r="18" spans="1:135" x14ac:dyDescent="0.2">
      <c r="A18" s="7">
        <v>254</v>
      </c>
      <c r="B18" s="8" t="s">
        <v>20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54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10">
        <f t="shared" si="0"/>
        <v>54</v>
      </c>
    </row>
    <row r="19" spans="1:135" x14ac:dyDescent="0.2">
      <c r="A19" s="7">
        <v>264</v>
      </c>
      <c r="B19" s="8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55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7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10">
        <f t="shared" si="0"/>
        <v>62</v>
      </c>
    </row>
    <row r="20" spans="1:135" x14ac:dyDescent="0.2">
      <c r="A20" s="7">
        <v>284</v>
      </c>
      <c r="B20" s="8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373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2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4</v>
      </c>
      <c r="EA20" s="9">
        <v>0</v>
      </c>
      <c r="EB20" s="9">
        <v>0</v>
      </c>
      <c r="EC20" s="9">
        <v>0</v>
      </c>
      <c r="ED20" s="9">
        <v>1</v>
      </c>
      <c r="EE20" s="10">
        <f t="shared" si="0"/>
        <v>381</v>
      </c>
    </row>
    <row r="21" spans="1:135" x14ac:dyDescent="0.2">
      <c r="A21" s="7">
        <v>294</v>
      </c>
      <c r="B21" s="8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45</v>
      </c>
      <c r="AM21" s="9">
        <v>13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10">
        <f t="shared" si="0"/>
        <v>58</v>
      </c>
    </row>
    <row r="22" spans="1:135" x14ac:dyDescent="0.2">
      <c r="A22" s="7">
        <v>314</v>
      </c>
      <c r="B22" s="8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201</v>
      </c>
      <c r="AO22" s="9">
        <v>19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10">
        <f t="shared" si="0"/>
        <v>220</v>
      </c>
    </row>
    <row r="23" spans="1:135" x14ac:dyDescent="0.2">
      <c r="A23" s="7">
        <v>324</v>
      </c>
      <c r="B23" s="8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5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10">
        <f t="shared" si="0"/>
        <v>5</v>
      </c>
    </row>
    <row r="24" spans="1:135" x14ac:dyDescent="0.2">
      <c r="A24" s="7">
        <v>334</v>
      </c>
      <c r="B24" s="8" t="s">
        <v>26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162</v>
      </c>
      <c r="AS24" s="9">
        <v>13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10">
        <f t="shared" si="0"/>
        <v>175</v>
      </c>
    </row>
    <row r="25" spans="1:135" x14ac:dyDescent="0.2">
      <c r="A25" s="7">
        <v>354</v>
      </c>
      <c r="B25" s="8" t="s">
        <v>27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57</v>
      </c>
      <c r="AU25" s="9">
        <v>0</v>
      </c>
      <c r="AV25" s="9">
        <v>0</v>
      </c>
      <c r="AW25" s="9">
        <v>0</v>
      </c>
      <c r="AX25" s="9">
        <v>0</v>
      </c>
      <c r="AY25" s="9">
        <v>14</v>
      </c>
      <c r="AZ25" s="9">
        <v>2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15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3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8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10">
        <f t="shared" si="0"/>
        <v>99</v>
      </c>
    </row>
    <row r="26" spans="1:135" x14ac:dyDescent="0.2">
      <c r="A26" s="7">
        <v>364</v>
      </c>
      <c r="B26" s="8" t="s">
        <v>28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129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2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10">
        <f t="shared" si="0"/>
        <v>132</v>
      </c>
    </row>
    <row r="27" spans="1:135" x14ac:dyDescent="0.2">
      <c r="A27" s="7">
        <v>374</v>
      </c>
      <c r="B27" s="8" t="s">
        <v>29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356</v>
      </c>
      <c r="AX27" s="9">
        <v>21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1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7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10">
        <f t="shared" si="0"/>
        <v>385</v>
      </c>
    </row>
    <row r="28" spans="1:135" x14ac:dyDescent="0.2">
      <c r="A28" s="7">
        <v>384</v>
      </c>
      <c r="B28" s="8" t="s">
        <v>30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50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2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10">
        <f t="shared" si="0"/>
        <v>52</v>
      </c>
    </row>
    <row r="29" spans="1:135" x14ac:dyDescent="0.2">
      <c r="A29" s="7">
        <v>394</v>
      </c>
      <c r="B29" s="8" t="s">
        <v>31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13</v>
      </c>
      <c r="AZ29" s="9">
        <v>27</v>
      </c>
      <c r="BA29" s="9">
        <v>3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1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10">
        <f t="shared" si="0"/>
        <v>44</v>
      </c>
    </row>
    <row r="30" spans="1:135" x14ac:dyDescent="0.2">
      <c r="A30" s="7">
        <v>414</v>
      </c>
      <c r="B30" s="8" t="s">
        <v>33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3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131</v>
      </c>
      <c r="BE30" s="9">
        <v>17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2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1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1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1</v>
      </c>
      <c r="EC30" s="9">
        <v>0</v>
      </c>
      <c r="ED30" s="9">
        <v>0</v>
      </c>
      <c r="EE30" s="10">
        <f t="shared" si="0"/>
        <v>157</v>
      </c>
    </row>
    <row r="31" spans="1:135" x14ac:dyDescent="0.2">
      <c r="A31" s="7">
        <v>424</v>
      </c>
      <c r="B31" s="8" t="s">
        <v>34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23</v>
      </c>
      <c r="BG31" s="9">
        <v>8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1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10">
        <f t="shared" si="0"/>
        <v>32</v>
      </c>
    </row>
    <row r="32" spans="1:135" x14ac:dyDescent="0.2">
      <c r="A32" s="7">
        <v>434</v>
      </c>
      <c r="B32" s="8" t="s">
        <v>35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73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10">
        <f t="shared" si="0"/>
        <v>73</v>
      </c>
    </row>
    <row r="33" spans="1:135" x14ac:dyDescent="0.2">
      <c r="A33" s="7">
        <v>444</v>
      </c>
      <c r="B33" s="8" t="s">
        <v>36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4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2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1</v>
      </c>
      <c r="AU33" s="9">
        <v>0</v>
      </c>
      <c r="AV33" s="9">
        <v>0</v>
      </c>
      <c r="AW33" s="9">
        <v>0</v>
      </c>
      <c r="AX33" s="9">
        <v>0</v>
      </c>
      <c r="AY33" s="9">
        <v>1</v>
      </c>
      <c r="AZ33" s="9">
        <v>2</v>
      </c>
      <c r="BA33" s="9">
        <v>0</v>
      </c>
      <c r="BB33" s="9">
        <v>6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158</v>
      </c>
      <c r="BK33" s="9">
        <v>8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1</v>
      </c>
      <c r="BY33" s="9">
        <v>0</v>
      </c>
      <c r="BZ33" s="9">
        <v>0</v>
      </c>
      <c r="CA33" s="9">
        <v>0</v>
      </c>
      <c r="CB33" s="9">
        <v>1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3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1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12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10">
        <f t="shared" si="0"/>
        <v>200</v>
      </c>
    </row>
    <row r="34" spans="1:135" x14ac:dyDescent="0.2">
      <c r="A34" s="7">
        <v>454</v>
      </c>
      <c r="B34" s="8" t="s">
        <v>37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9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1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4</v>
      </c>
      <c r="BK34" s="9">
        <v>0</v>
      </c>
      <c r="BL34" s="9">
        <v>415</v>
      </c>
      <c r="BM34" s="9">
        <v>82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5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1</v>
      </c>
      <c r="DY34" s="9">
        <v>0</v>
      </c>
      <c r="DZ34" s="9">
        <v>10</v>
      </c>
      <c r="EA34" s="9">
        <v>0</v>
      </c>
      <c r="EB34" s="9">
        <v>0</v>
      </c>
      <c r="EC34" s="9">
        <v>0</v>
      </c>
      <c r="ED34" s="9">
        <v>0</v>
      </c>
      <c r="EE34" s="10">
        <f t="shared" si="0"/>
        <v>527</v>
      </c>
    </row>
    <row r="35" spans="1:135" x14ac:dyDescent="0.2">
      <c r="A35" s="7">
        <v>464</v>
      </c>
      <c r="B35" s="8" t="s">
        <v>38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2</v>
      </c>
      <c r="BO35" s="9">
        <v>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10">
        <f t="shared" si="0"/>
        <v>3</v>
      </c>
    </row>
    <row r="36" spans="1:135" x14ac:dyDescent="0.2">
      <c r="A36" s="7">
        <v>474</v>
      </c>
      <c r="B36" s="8" t="s">
        <v>39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7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3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5</v>
      </c>
      <c r="BE36" s="9">
        <v>0</v>
      </c>
      <c r="BF36" s="9">
        <v>0</v>
      </c>
      <c r="BG36" s="9">
        <v>6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154</v>
      </c>
      <c r="BQ36" s="9">
        <v>3</v>
      </c>
      <c r="BR36" s="9">
        <v>0</v>
      </c>
      <c r="BS36" s="9">
        <v>20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10">
        <f t="shared" si="0"/>
        <v>198</v>
      </c>
    </row>
    <row r="37" spans="1:135" x14ac:dyDescent="0.2">
      <c r="A37" s="7">
        <v>484</v>
      </c>
      <c r="B37" s="8" t="s">
        <v>40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108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1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10">
        <f t="shared" si="0"/>
        <v>109</v>
      </c>
    </row>
    <row r="38" spans="1:135" x14ac:dyDescent="0.2">
      <c r="A38" s="7">
        <v>494</v>
      </c>
      <c r="B38" s="8" t="s">
        <v>41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129</v>
      </c>
      <c r="BT38" s="9">
        <v>1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10">
        <f t="shared" si="0"/>
        <v>130</v>
      </c>
    </row>
    <row r="39" spans="1:135" x14ac:dyDescent="0.2">
      <c r="A39" s="7">
        <v>514</v>
      </c>
      <c r="B39" s="8" t="s">
        <v>44</v>
      </c>
      <c r="C39" s="9">
        <v>6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1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73</v>
      </c>
      <c r="BX39" s="9">
        <v>17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10">
        <f t="shared" si="0"/>
        <v>97</v>
      </c>
    </row>
    <row r="40" spans="1:135" x14ac:dyDescent="0.2">
      <c r="A40" s="7">
        <v>524</v>
      </c>
      <c r="B40" s="8" t="s">
        <v>45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4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10</v>
      </c>
      <c r="BY40" s="9">
        <v>19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1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10">
        <f t="shared" si="0"/>
        <v>34</v>
      </c>
    </row>
    <row r="41" spans="1:135" x14ac:dyDescent="0.2">
      <c r="A41" s="7">
        <v>545</v>
      </c>
      <c r="B41" s="8" t="s">
        <v>46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239</v>
      </c>
      <c r="CA41" s="9">
        <v>122</v>
      </c>
      <c r="CB41" s="9">
        <v>0</v>
      </c>
      <c r="CC41" s="9">
        <v>0</v>
      </c>
      <c r="CD41" s="9">
        <v>0</v>
      </c>
      <c r="CE41" s="9">
        <v>1</v>
      </c>
      <c r="CF41" s="9">
        <v>0</v>
      </c>
      <c r="CG41" s="9">
        <v>0</v>
      </c>
      <c r="CH41" s="9">
        <v>0</v>
      </c>
      <c r="CI41" s="9">
        <v>10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10">
        <f t="shared" si="0"/>
        <v>372</v>
      </c>
    </row>
    <row r="42" spans="1:135" x14ac:dyDescent="0.2">
      <c r="A42" s="7">
        <v>554</v>
      </c>
      <c r="B42" s="8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34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6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162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7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7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10">
        <f t="shared" si="0"/>
        <v>217</v>
      </c>
    </row>
    <row r="43" spans="1:135" x14ac:dyDescent="0.2">
      <c r="A43" s="7">
        <v>564</v>
      </c>
      <c r="B43" s="8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4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10">
        <f t="shared" si="0"/>
        <v>4</v>
      </c>
    </row>
    <row r="44" spans="1:135" x14ac:dyDescent="0.2">
      <c r="A44" s="7">
        <v>574</v>
      </c>
      <c r="B44" s="8" t="s">
        <v>49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181</v>
      </c>
      <c r="CE44" s="9">
        <v>51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1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10">
        <f t="shared" si="0"/>
        <v>233</v>
      </c>
    </row>
    <row r="45" spans="1:135" x14ac:dyDescent="0.2">
      <c r="A45" s="7">
        <v>584</v>
      </c>
      <c r="B45" s="8" t="s">
        <v>50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36</v>
      </c>
      <c r="CH45" s="9">
        <v>0</v>
      </c>
      <c r="CI45" s="9">
        <v>2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8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10">
        <f t="shared" si="0"/>
        <v>46</v>
      </c>
    </row>
    <row r="46" spans="1:135" x14ac:dyDescent="0.2">
      <c r="A46" s="7">
        <v>604</v>
      </c>
      <c r="B46" s="8" t="s">
        <v>51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2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12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10">
        <f t="shared" si="0"/>
        <v>14</v>
      </c>
    </row>
    <row r="47" spans="1:135" x14ac:dyDescent="0.2">
      <c r="A47" s="7">
        <v>624</v>
      </c>
      <c r="B47" s="8" t="s">
        <v>54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1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1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1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10">
        <f t="shared" si="0"/>
        <v>3</v>
      </c>
    </row>
    <row r="48" spans="1:135" x14ac:dyDescent="0.2">
      <c r="A48" s="7">
        <v>634</v>
      </c>
      <c r="B48" s="8" t="s">
        <v>55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5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2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278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1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6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10">
        <f t="shared" si="0"/>
        <v>292</v>
      </c>
    </row>
    <row r="49" spans="1:135" x14ac:dyDescent="0.2">
      <c r="A49" s="7">
        <v>644</v>
      </c>
      <c r="B49" s="8" t="s">
        <v>56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1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89</v>
      </c>
      <c r="CO49" s="9">
        <v>2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3</v>
      </c>
      <c r="EC49" s="9">
        <v>0</v>
      </c>
      <c r="ED49" s="9">
        <v>0</v>
      </c>
      <c r="EE49" s="10">
        <f t="shared" si="0"/>
        <v>95</v>
      </c>
    </row>
    <row r="50" spans="1:135" x14ac:dyDescent="0.2">
      <c r="A50" s="7">
        <v>654</v>
      </c>
      <c r="B50" s="8" t="s">
        <v>57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11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4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10">
        <f t="shared" si="0"/>
        <v>15</v>
      </c>
    </row>
    <row r="51" spans="1:135" x14ac:dyDescent="0.2">
      <c r="A51" s="7">
        <v>664</v>
      </c>
      <c r="B51" s="8" t="s">
        <v>58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3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10">
        <f t="shared" si="0"/>
        <v>3</v>
      </c>
    </row>
    <row r="52" spans="1:135" x14ac:dyDescent="0.2">
      <c r="A52" s="7">
        <v>674</v>
      </c>
      <c r="B52" s="8" t="s">
        <v>59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1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5</v>
      </c>
      <c r="CT52" s="9">
        <v>52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10">
        <f t="shared" si="0"/>
        <v>60</v>
      </c>
    </row>
    <row r="53" spans="1:135" x14ac:dyDescent="0.2">
      <c r="A53" s="7">
        <v>684</v>
      </c>
      <c r="B53" s="8" t="s">
        <v>60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1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15</v>
      </c>
      <c r="CV53" s="9">
        <v>1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10">
        <f t="shared" si="0"/>
        <v>18</v>
      </c>
    </row>
    <row r="54" spans="1:135" x14ac:dyDescent="0.2">
      <c r="A54" s="7">
        <v>694</v>
      </c>
      <c r="B54" s="8" t="s">
        <v>61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9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1</v>
      </c>
      <c r="CH54" s="9">
        <v>0</v>
      </c>
      <c r="CI54" s="9">
        <v>4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133</v>
      </c>
      <c r="CX54" s="9">
        <v>3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10">
        <f t="shared" si="0"/>
        <v>150</v>
      </c>
    </row>
    <row r="55" spans="1:135" x14ac:dyDescent="0.2">
      <c r="A55" s="7">
        <v>704</v>
      </c>
      <c r="B55" s="8" t="s">
        <v>62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72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10">
        <f t="shared" si="0"/>
        <v>72</v>
      </c>
    </row>
    <row r="56" spans="1:135" x14ac:dyDescent="0.2">
      <c r="A56" s="7">
        <v>724</v>
      </c>
      <c r="B56" s="8" t="s">
        <v>64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2</v>
      </c>
      <c r="CN56" s="9">
        <v>0</v>
      </c>
      <c r="CO56" s="9">
        <v>0</v>
      </c>
      <c r="CP56" s="9">
        <v>0</v>
      </c>
      <c r="CQ56" s="9">
        <v>3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70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10">
        <f t="shared" si="0"/>
        <v>75</v>
      </c>
    </row>
    <row r="57" spans="1:135" x14ac:dyDescent="0.2">
      <c r="A57" s="7">
        <v>734</v>
      </c>
      <c r="B57" s="8" t="s">
        <v>65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2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17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160</v>
      </c>
      <c r="DE57" s="9">
        <v>7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10">
        <f t="shared" si="0"/>
        <v>186</v>
      </c>
    </row>
    <row r="58" spans="1:135" x14ac:dyDescent="0.2">
      <c r="A58" s="7">
        <v>744</v>
      </c>
      <c r="B58" s="8" t="s">
        <v>106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62</v>
      </c>
      <c r="CJ58" s="9">
        <v>3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10">
        <f t="shared" si="0"/>
        <v>65</v>
      </c>
    </row>
    <row r="59" spans="1:135" x14ac:dyDescent="0.2">
      <c r="A59" s="7">
        <v>754</v>
      </c>
      <c r="B59" s="8" t="s">
        <v>66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1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10">
        <f t="shared" si="0"/>
        <v>1</v>
      </c>
    </row>
    <row r="60" spans="1:135" x14ac:dyDescent="0.2">
      <c r="A60" s="7">
        <v>764</v>
      </c>
      <c r="B60" s="8" t="s">
        <v>67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5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10">
        <f t="shared" si="0"/>
        <v>5</v>
      </c>
    </row>
    <row r="61" spans="1:135" x14ac:dyDescent="0.2">
      <c r="A61" s="7">
        <v>774</v>
      </c>
      <c r="B61" s="8" t="s">
        <v>68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2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98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10">
        <f t="shared" si="0"/>
        <v>101</v>
      </c>
    </row>
    <row r="62" spans="1:135" x14ac:dyDescent="0.2">
      <c r="A62" s="7">
        <v>784</v>
      </c>
      <c r="B62" s="8" t="s">
        <v>70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17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10">
        <f t="shared" si="0"/>
        <v>17</v>
      </c>
    </row>
    <row r="63" spans="1:135" x14ac:dyDescent="0.2">
      <c r="A63" s="7">
        <v>794</v>
      </c>
      <c r="B63" s="8" t="s">
        <v>71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2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17</v>
      </c>
      <c r="DO63" s="9">
        <v>30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10">
        <f t="shared" si="0"/>
        <v>49</v>
      </c>
    </row>
    <row r="64" spans="1:135" x14ac:dyDescent="0.2">
      <c r="A64" s="7">
        <v>800</v>
      </c>
      <c r="B64" s="8" t="s">
        <v>107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5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2</v>
      </c>
      <c r="S64" s="9">
        <v>0</v>
      </c>
      <c r="T64" s="9">
        <v>2</v>
      </c>
      <c r="U64" s="9">
        <v>0</v>
      </c>
      <c r="V64" s="9">
        <v>4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8</v>
      </c>
      <c r="AE64" s="9">
        <v>0</v>
      </c>
      <c r="AF64" s="9">
        <v>0</v>
      </c>
      <c r="AG64" s="9">
        <v>6</v>
      </c>
      <c r="AH64" s="9">
        <v>16</v>
      </c>
      <c r="AI64" s="9">
        <v>0</v>
      </c>
      <c r="AJ64" s="9">
        <v>0</v>
      </c>
      <c r="AK64" s="9">
        <v>2</v>
      </c>
      <c r="AL64" s="9">
        <v>11</v>
      </c>
      <c r="AM64" s="9">
        <v>0</v>
      </c>
      <c r="AN64" s="9">
        <v>4</v>
      </c>
      <c r="AO64" s="9">
        <v>5</v>
      </c>
      <c r="AP64" s="9">
        <v>0</v>
      </c>
      <c r="AQ64" s="9">
        <v>0</v>
      </c>
      <c r="AR64" s="9">
        <v>0</v>
      </c>
      <c r="AS64" s="9">
        <v>0</v>
      </c>
      <c r="AT64" s="9">
        <v>3</v>
      </c>
      <c r="AU64" s="9">
        <v>0</v>
      </c>
      <c r="AV64" s="9">
        <v>0</v>
      </c>
      <c r="AW64" s="9">
        <v>273</v>
      </c>
      <c r="AX64" s="9">
        <v>65</v>
      </c>
      <c r="AY64" s="9">
        <v>2</v>
      </c>
      <c r="AZ64" s="9">
        <v>4</v>
      </c>
      <c r="BA64" s="9">
        <v>0</v>
      </c>
      <c r="BB64" s="9">
        <v>0</v>
      </c>
      <c r="BC64" s="9">
        <v>0</v>
      </c>
      <c r="BD64" s="9">
        <v>126</v>
      </c>
      <c r="BE64" s="9">
        <v>7</v>
      </c>
      <c r="BF64" s="9">
        <v>0</v>
      </c>
      <c r="BG64" s="9">
        <v>0</v>
      </c>
      <c r="BH64" s="9">
        <v>4</v>
      </c>
      <c r="BI64" s="9">
        <v>0</v>
      </c>
      <c r="BJ64" s="9">
        <v>63</v>
      </c>
      <c r="BK64" s="9">
        <v>5</v>
      </c>
      <c r="BL64" s="9">
        <v>157</v>
      </c>
      <c r="BM64" s="9">
        <v>17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63</v>
      </c>
      <c r="BX64" s="9">
        <v>1</v>
      </c>
      <c r="BY64" s="9">
        <v>0</v>
      </c>
      <c r="BZ64" s="9">
        <v>116</v>
      </c>
      <c r="CA64" s="9">
        <v>79</v>
      </c>
      <c r="CB64" s="9">
        <v>0</v>
      </c>
      <c r="CC64" s="9">
        <v>1</v>
      </c>
      <c r="CD64" s="9">
        <v>79</v>
      </c>
      <c r="CE64" s="9">
        <v>69</v>
      </c>
      <c r="CF64" s="9">
        <v>0</v>
      </c>
      <c r="CG64" s="9">
        <v>0</v>
      </c>
      <c r="CH64" s="9">
        <v>1</v>
      </c>
      <c r="CI64" s="9">
        <v>0</v>
      </c>
      <c r="CJ64" s="9">
        <v>0</v>
      </c>
      <c r="CK64" s="9">
        <v>0</v>
      </c>
      <c r="CL64" s="9">
        <v>0</v>
      </c>
      <c r="CM64" s="9">
        <v>1</v>
      </c>
      <c r="CN64" s="9">
        <v>10</v>
      </c>
      <c r="CO64" s="9">
        <v>0</v>
      </c>
      <c r="CP64" s="9">
        <v>0</v>
      </c>
      <c r="CQ64" s="9">
        <v>0</v>
      </c>
      <c r="CR64" s="9">
        <v>1</v>
      </c>
      <c r="CS64" s="9">
        <v>0</v>
      </c>
      <c r="CT64" s="9">
        <v>0</v>
      </c>
      <c r="CU64" s="9">
        <v>0</v>
      </c>
      <c r="CV64" s="9">
        <v>0</v>
      </c>
      <c r="CW64" s="9">
        <v>3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1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32</v>
      </c>
      <c r="DL64" s="9">
        <v>0</v>
      </c>
      <c r="DM64" s="9">
        <v>0</v>
      </c>
      <c r="DN64" s="9">
        <v>4</v>
      </c>
      <c r="DO64" s="9">
        <v>2</v>
      </c>
      <c r="DP64" s="9">
        <v>0</v>
      </c>
      <c r="DQ64" s="9">
        <v>0</v>
      </c>
      <c r="DR64" s="9">
        <v>24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47</v>
      </c>
      <c r="DY64" s="9">
        <v>5</v>
      </c>
      <c r="DZ64" s="9">
        <v>77</v>
      </c>
      <c r="EA64" s="9">
        <v>0</v>
      </c>
      <c r="EB64" s="9">
        <v>0</v>
      </c>
      <c r="EC64" s="9">
        <v>0</v>
      </c>
      <c r="ED64" s="9">
        <v>104</v>
      </c>
      <c r="EE64" s="10">
        <f t="shared" si="0"/>
        <v>1511</v>
      </c>
    </row>
    <row r="65" spans="1:135" s="12" customFormat="1" x14ac:dyDescent="0.2">
      <c r="A65" s="7">
        <v>804</v>
      </c>
      <c r="B65" s="8" t="s">
        <v>72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1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10">
        <f t="shared" si="0"/>
        <v>1</v>
      </c>
    </row>
    <row r="66" spans="1:135" ht="12.75" customHeight="1" x14ac:dyDescent="0.2">
      <c r="A66" s="7">
        <v>814</v>
      </c>
      <c r="B66" s="7" t="s">
        <v>73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5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1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78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10">
        <f t="shared" si="0"/>
        <v>84</v>
      </c>
    </row>
    <row r="67" spans="1:135" x14ac:dyDescent="0.2">
      <c r="A67" s="7">
        <v>824</v>
      </c>
      <c r="B67" s="8" t="s">
        <v>75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1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1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32</v>
      </c>
      <c r="DV67" s="9">
        <v>20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10">
        <f t="shared" si="0"/>
        <v>54</v>
      </c>
    </row>
    <row r="68" spans="1:135" x14ac:dyDescent="0.2">
      <c r="A68" s="7">
        <v>844</v>
      </c>
      <c r="B68" s="8" t="s">
        <v>77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1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109</v>
      </c>
      <c r="DY68" s="9">
        <v>41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10">
        <f t="shared" si="0"/>
        <v>151</v>
      </c>
    </row>
    <row r="69" spans="1:135" x14ac:dyDescent="0.2">
      <c r="A69" s="7">
        <v>854</v>
      </c>
      <c r="B69" s="13" t="s">
        <v>78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2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49</v>
      </c>
      <c r="EA69" s="9">
        <v>2</v>
      </c>
      <c r="EB69" s="9">
        <v>0</v>
      </c>
      <c r="EC69" s="9">
        <v>0</v>
      </c>
      <c r="ED69" s="9">
        <v>0</v>
      </c>
      <c r="EE69" s="10">
        <f t="shared" ref="EE69:EE79" si="1">SUM(C69:ED69)</f>
        <v>53</v>
      </c>
    </row>
    <row r="70" spans="1:135" x14ac:dyDescent="0.2">
      <c r="A70" s="7">
        <v>864</v>
      </c>
      <c r="B70" s="13" t="s">
        <v>79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3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53</v>
      </c>
      <c r="EC70" s="9">
        <v>6</v>
      </c>
      <c r="ED70" s="9">
        <v>0</v>
      </c>
      <c r="EE70" s="10">
        <f t="shared" si="1"/>
        <v>62</v>
      </c>
    </row>
    <row r="71" spans="1:135" x14ac:dyDescent="0.2">
      <c r="A71" s="7">
        <v>874</v>
      </c>
      <c r="B71" s="14" t="s">
        <v>80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13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1</v>
      </c>
      <c r="BM71" s="9">
        <v>4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2</v>
      </c>
      <c r="EA71" s="9">
        <v>0</v>
      </c>
      <c r="EB71" s="9">
        <v>0</v>
      </c>
      <c r="EC71" s="9">
        <v>0</v>
      </c>
      <c r="ED71" s="9">
        <v>582</v>
      </c>
      <c r="EE71" s="10">
        <f t="shared" si="1"/>
        <v>603</v>
      </c>
    </row>
    <row r="72" spans="1:135" x14ac:dyDescent="0.2">
      <c r="A72" s="7">
        <v>914</v>
      </c>
      <c r="B72" s="15" t="s">
        <v>42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4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1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1</v>
      </c>
      <c r="DY72" s="9">
        <v>0</v>
      </c>
      <c r="DZ72" s="9">
        <v>1</v>
      </c>
      <c r="EA72" s="9">
        <v>0</v>
      </c>
      <c r="EB72" s="9">
        <v>0</v>
      </c>
      <c r="EC72" s="9">
        <v>0</v>
      </c>
      <c r="ED72" s="9">
        <v>0</v>
      </c>
      <c r="EE72" s="10">
        <f t="shared" si="1"/>
        <v>7</v>
      </c>
    </row>
    <row r="73" spans="1:135" x14ac:dyDescent="0.2">
      <c r="A73" s="7">
        <v>924</v>
      </c>
      <c r="B73" s="15" t="s">
        <v>108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107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10">
        <f t="shared" si="1"/>
        <v>107</v>
      </c>
    </row>
    <row r="74" spans="1:135" x14ac:dyDescent="0.2">
      <c r="A74" s="7">
        <v>934</v>
      </c>
      <c r="B74" s="15" t="s">
        <v>13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7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6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10">
        <f t="shared" si="1"/>
        <v>13</v>
      </c>
    </row>
    <row r="75" spans="1:135" x14ac:dyDescent="0.2">
      <c r="A75" s="7">
        <v>954</v>
      </c>
      <c r="B75" s="15" t="s">
        <v>5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87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1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3</v>
      </c>
      <c r="BQ75" s="9">
        <v>2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3</v>
      </c>
      <c r="DE75" s="9">
        <v>0</v>
      </c>
      <c r="DF75" s="9">
        <v>1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10">
        <f t="shared" si="1"/>
        <v>98</v>
      </c>
    </row>
    <row r="76" spans="1:135" x14ac:dyDescent="0.2">
      <c r="A76" s="7">
        <v>964</v>
      </c>
      <c r="B76" s="15" t="s">
        <v>74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10</v>
      </c>
      <c r="DT76" s="9">
        <v>2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10">
        <f t="shared" si="1"/>
        <v>12</v>
      </c>
    </row>
    <row r="77" spans="1:135" x14ac:dyDescent="0.2">
      <c r="A77" s="7">
        <v>974</v>
      </c>
      <c r="B77" s="15" t="s">
        <v>10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6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1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10">
        <f t="shared" si="1"/>
        <v>7</v>
      </c>
    </row>
    <row r="78" spans="1:135" x14ac:dyDescent="0.2">
      <c r="A78" s="8">
        <v>994</v>
      </c>
      <c r="B78" s="15" t="s">
        <v>52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21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1</v>
      </c>
      <c r="S78" s="9">
        <v>0</v>
      </c>
      <c r="T78" s="9">
        <v>6</v>
      </c>
      <c r="U78" s="9">
        <v>1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4</v>
      </c>
      <c r="AC78" s="9">
        <v>9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2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17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2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1168</v>
      </c>
      <c r="CJ78" s="9">
        <v>104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7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2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2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10">
        <f t="shared" si="1"/>
        <v>1346</v>
      </c>
    </row>
    <row r="79" spans="1:135" ht="12.75" customHeight="1" x14ac:dyDescent="0.2">
      <c r="A79" s="10"/>
      <c r="B79" s="10" t="s">
        <v>81</v>
      </c>
      <c r="C79" s="16">
        <f>SUM(C4:C78)</f>
        <v>1235</v>
      </c>
      <c r="D79" s="16">
        <f t="shared" ref="D79:BO79" si="2">SUM(D4:D78)</f>
        <v>123</v>
      </c>
      <c r="E79" s="16">
        <f t="shared" si="2"/>
        <v>1175</v>
      </c>
      <c r="F79" s="16">
        <f t="shared" si="2"/>
        <v>439</v>
      </c>
      <c r="G79" s="16">
        <f t="shared" si="2"/>
        <v>26</v>
      </c>
      <c r="H79" s="16">
        <f t="shared" si="2"/>
        <v>2408</v>
      </c>
      <c r="I79" s="16">
        <f t="shared" si="2"/>
        <v>210</v>
      </c>
      <c r="J79" s="16">
        <f t="shared" si="2"/>
        <v>844</v>
      </c>
      <c r="K79" s="16">
        <f t="shared" si="2"/>
        <v>187</v>
      </c>
      <c r="L79" s="16">
        <f t="shared" si="2"/>
        <v>488</v>
      </c>
      <c r="M79" s="16">
        <f t="shared" si="2"/>
        <v>112</v>
      </c>
      <c r="N79" s="16">
        <f t="shared" si="2"/>
        <v>4</v>
      </c>
      <c r="O79" s="16">
        <f t="shared" si="2"/>
        <v>250</v>
      </c>
      <c r="P79" s="16">
        <f t="shared" si="2"/>
        <v>21</v>
      </c>
      <c r="Q79" s="16">
        <f t="shared" si="2"/>
        <v>291</v>
      </c>
      <c r="R79" s="16">
        <f t="shared" si="2"/>
        <v>412</v>
      </c>
      <c r="S79" s="16">
        <f t="shared" si="2"/>
        <v>107</v>
      </c>
      <c r="T79" s="16">
        <f t="shared" si="2"/>
        <v>1718</v>
      </c>
      <c r="U79" s="16">
        <f t="shared" si="2"/>
        <v>147</v>
      </c>
      <c r="V79" s="16">
        <f t="shared" si="2"/>
        <v>14</v>
      </c>
      <c r="W79" s="16">
        <f t="shared" si="2"/>
        <v>59</v>
      </c>
      <c r="X79" s="16">
        <f t="shared" si="2"/>
        <v>563</v>
      </c>
      <c r="Y79" s="16">
        <f t="shared" si="2"/>
        <v>56</v>
      </c>
      <c r="Z79" s="16">
        <f t="shared" si="2"/>
        <v>568</v>
      </c>
      <c r="AA79" s="16">
        <f t="shared" si="2"/>
        <v>5</v>
      </c>
      <c r="AB79" s="16">
        <f t="shared" si="2"/>
        <v>1411</v>
      </c>
      <c r="AC79" s="16">
        <f t="shared" si="2"/>
        <v>572</v>
      </c>
      <c r="AD79" s="16">
        <f t="shared" si="2"/>
        <v>586</v>
      </c>
      <c r="AE79" s="16">
        <f t="shared" si="2"/>
        <v>730</v>
      </c>
      <c r="AF79" s="16">
        <f t="shared" si="2"/>
        <v>64</v>
      </c>
      <c r="AG79" s="16">
        <f t="shared" si="2"/>
        <v>1325</v>
      </c>
      <c r="AH79" s="16">
        <f t="shared" si="2"/>
        <v>82</v>
      </c>
      <c r="AI79" s="16">
        <f t="shared" si="2"/>
        <v>404</v>
      </c>
      <c r="AJ79" s="16">
        <f t="shared" si="2"/>
        <v>17</v>
      </c>
      <c r="AK79" s="16">
        <f t="shared" si="2"/>
        <v>8291</v>
      </c>
      <c r="AL79" s="16">
        <f t="shared" si="2"/>
        <v>331</v>
      </c>
      <c r="AM79" s="16">
        <f t="shared" si="2"/>
        <v>47</v>
      </c>
      <c r="AN79" s="16">
        <f t="shared" si="2"/>
        <v>1735</v>
      </c>
      <c r="AO79" s="16">
        <f t="shared" si="2"/>
        <v>93</v>
      </c>
      <c r="AP79" s="16">
        <f t="shared" si="2"/>
        <v>2041</v>
      </c>
      <c r="AQ79" s="16">
        <f t="shared" si="2"/>
        <v>127</v>
      </c>
      <c r="AR79" s="16">
        <f t="shared" si="2"/>
        <v>1098</v>
      </c>
      <c r="AS79" s="16">
        <f t="shared" si="2"/>
        <v>62</v>
      </c>
      <c r="AT79" s="16">
        <f t="shared" si="2"/>
        <v>1063</v>
      </c>
      <c r="AU79" s="16">
        <f t="shared" si="2"/>
        <v>1254</v>
      </c>
      <c r="AV79" s="16">
        <f t="shared" si="2"/>
        <v>13</v>
      </c>
      <c r="AW79" s="16">
        <f t="shared" si="2"/>
        <v>3291</v>
      </c>
      <c r="AX79" s="16">
        <f t="shared" si="2"/>
        <v>387</v>
      </c>
      <c r="AY79" s="16">
        <f t="shared" si="2"/>
        <v>1350</v>
      </c>
      <c r="AZ79" s="16">
        <f t="shared" si="2"/>
        <v>540</v>
      </c>
      <c r="BA79" s="16">
        <f t="shared" si="2"/>
        <v>76</v>
      </c>
      <c r="BB79" s="16">
        <f t="shared" si="2"/>
        <v>185</v>
      </c>
      <c r="BC79" s="16">
        <f t="shared" si="2"/>
        <v>12</v>
      </c>
      <c r="BD79" s="16">
        <f t="shared" si="2"/>
        <v>2061</v>
      </c>
      <c r="BE79" s="16">
        <f t="shared" si="2"/>
        <v>182</v>
      </c>
      <c r="BF79" s="16">
        <f t="shared" si="2"/>
        <v>111</v>
      </c>
      <c r="BG79" s="16">
        <f t="shared" si="2"/>
        <v>208</v>
      </c>
      <c r="BH79" s="16">
        <f t="shared" si="2"/>
        <v>230</v>
      </c>
      <c r="BI79" s="16">
        <f t="shared" si="2"/>
        <v>6</v>
      </c>
      <c r="BJ79" s="16">
        <f t="shared" si="2"/>
        <v>3069</v>
      </c>
      <c r="BK79" s="16">
        <f t="shared" si="2"/>
        <v>104</v>
      </c>
      <c r="BL79" s="16">
        <f t="shared" si="2"/>
        <v>5488</v>
      </c>
      <c r="BM79" s="16">
        <f t="shared" si="2"/>
        <v>903</v>
      </c>
      <c r="BN79" s="16">
        <f t="shared" si="2"/>
        <v>99</v>
      </c>
      <c r="BO79" s="16">
        <f t="shared" si="2"/>
        <v>14</v>
      </c>
      <c r="BP79" s="16">
        <f t="shared" ref="BP79:EA79" si="3">SUM(BP4:BP78)</f>
        <v>2100</v>
      </c>
      <c r="BQ79" s="16">
        <f t="shared" si="3"/>
        <v>1432</v>
      </c>
      <c r="BR79" s="16">
        <f t="shared" si="3"/>
        <v>8</v>
      </c>
      <c r="BS79" s="16">
        <f t="shared" si="3"/>
        <v>433</v>
      </c>
      <c r="BT79" s="16">
        <f t="shared" si="3"/>
        <v>30</v>
      </c>
      <c r="BU79" s="16">
        <f t="shared" si="3"/>
        <v>4</v>
      </c>
      <c r="BV79" s="16">
        <f t="shared" si="3"/>
        <v>5</v>
      </c>
      <c r="BW79" s="16">
        <f t="shared" si="3"/>
        <v>709</v>
      </c>
      <c r="BX79" s="16">
        <f t="shared" si="3"/>
        <v>240</v>
      </c>
      <c r="BY79" s="16">
        <f t="shared" si="3"/>
        <v>33</v>
      </c>
      <c r="BZ79" s="16">
        <f t="shared" si="3"/>
        <v>742</v>
      </c>
      <c r="CA79" s="16">
        <f t="shared" si="3"/>
        <v>232</v>
      </c>
      <c r="CB79" s="16">
        <f t="shared" si="3"/>
        <v>1109</v>
      </c>
      <c r="CC79" s="16">
        <f t="shared" si="3"/>
        <v>139</v>
      </c>
      <c r="CD79" s="16">
        <f t="shared" si="3"/>
        <v>890</v>
      </c>
      <c r="CE79" s="16">
        <f t="shared" si="3"/>
        <v>411</v>
      </c>
      <c r="CF79" s="16">
        <f t="shared" si="3"/>
        <v>8</v>
      </c>
      <c r="CG79" s="16">
        <f t="shared" si="3"/>
        <v>448</v>
      </c>
      <c r="CH79" s="16">
        <f t="shared" si="3"/>
        <v>4277</v>
      </c>
      <c r="CI79" s="16">
        <f t="shared" si="3"/>
        <v>14471</v>
      </c>
      <c r="CJ79" s="16">
        <f t="shared" si="3"/>
        <v>594</v>
      </c>
      <c r="CK79" s="16">
        <f t="shared" si="3"/>
        <v>13</v>
      </c>
      <c r="CL79" s="16">
        <f t="shared" si="3"/>
        <v>17</v>
      </c>
      <c r="CM79" s="16">
        <f t="shared" si="3"/>
        <v>2069</v>
      </c>
      <c r="CN79" s="16">
        <f t="shared" si="3"/>
        <v>1161</v>
      </c>
      <c r="CO79" s="16">
        <f t="shared" si="3"/>
        <v>276</v>
      </c>
      <c r="CP79" s="16">
        <f t="shared" si="3"/>
        <v>11</v>
      </c>
      <c r="CQ79" s="16">
        <f t="shared" si="3"/>
        <v>329</v>
      </c>
      <c r="CR79" s="16">
        <f t="shared" si="3"/>
        <v>104</v>
      </c>
      <c r="CS79" s="16">
        <f t="shared" si="3"/>
        <v>42</v>
      </c>
      <c r="CT79" s="16">
        <f t="shared" si="3"/>
        <v>1110</v>
      </c>
      <c r="CU79" s="16">
        <f t="shared" si="3"/>
        <v>277</v>
      </c>
      <c r="CV79" s="16">
        <f t="shared" si="3"/>
        <v>10</v>
      </c>
      <c r="CW79" s="16">
        <f t="shared" si="3"/>
        <v>1338</v>
      </c>
      <c r="CX79" s="16">
        <f t="shared" si="3"/>
        <v>37</v>
      </c>
      <c r="CY79" s="16">
        <f t="shared" si="3"/>
        <v>399</v>
      </c>
      <c r="CZ79" s="16">
        <f t="shared" si="3"/>
        <v>8</v>
      </c>
      <c r="DA79" s="16">
        <f t="shared" si="3"/>
        <v>26</v>
      </c>
      <c r="DB79" s="16">
        <f t="shared" si="3"/>
        <v>3</v>
      </c>
      <c r="DC79" s="16">
        <f t="shared" si="3"/>
        <v>674</v>
      </c>
      <c r="DD79" s="16">
        <f t="shared" si="3"/>
        <v>1062</v>
      </c>
      <c r="DE79" s="16">
        <f t="shared" si="3"/>
        <v>68</v>
      </c>
      <c r="DF79" s="16">
        <f t="shared" si="3"/>
        <v>95</v>
      </c>
      <c r="DG79" s="16">
        <f t="shared" si="3"/>
        <v>2</v>
      </c>
      <c r="DH79" s="16">
        <f t="shared" si="3"/>
        <v>273</v>
      </c>
      <c r="DI79" s="16">
        <f t="shared" si="3"/>
        <v>15</v>
      </c>
      <c r="DJ79" s="16">
        <f t="shared" si="3"/>
        <v>1088</v>
      </c>
      <c r="DK79" s="16">
        <f t="shared" si="3"/>
        <v>182</v>
      </c>
      <c r="DL79" s="16">
        <f t="shared" si="3"/>
        <v>229</v>
      </c>
      <c r="DM79" s="16">
        <f t="shared" si="3"/>
        <v>18</v>
      </c>
      <c r="DN79" s="16">
        <f t="shared" si="3"/>
        <v>299</v>
      </c>
      <c r="DO79" s="16">
        <f t="shared" si="3"/>
        <v>106</v>
      </c>
      <c r="DP79" s="16">
        <f t="shared" si="3"/>
        <v>155</v>
      </c>
      <c r="DQ79" s="16">
        <f t="shared" si="3"/>
        <v>5</v>
      </c>
      <c r="DR79" s="16">
        <f t="shared" si="3"/>
        <v>2148</v>
      </c>
      <c r="DS79" s="16">
        <f t="shared" si="3"/>
        <v>82</v>
      </c>
      <c r="DT79" s="16">
        <f t="shared" si="3"/>
        <v>2</v>
      </c>
      <c r="DU79" s="16">
        <f t="shared" si="3"/>
        <v>6115</v>
      </c>
      <c r="DV79" s="16">
        <f t="shared" si="3"/>
        <v>393</v>
      </c>
      <c r="DW79" s="16">
        <f t="shared" si="3"/>
        <v>167</v>
      </c>
      <c r="DX79" s="16">
        <f t="shared" si="3"/>
        <v>1585</v>
      </c>
      <c r="DY79" s="16">
        <f t="shared" si="3"/>
        <v>143</v>
      </c>
      <c r="DZ79" s="16">
        <f t="shared" si="3"/>
        <v>2581</v>
      </c>
      <c r="EA79" s="16">
        <f t="shared" si="3"/>
        <v>43</v>
      </c>
      <c r="EB79" s="16">
        <f t="shared" ref="EB79:ED79" si="4">SUM(EB4:EB78)</f>
        <v>560</v>
      </c>
      <c r="EC79" s="16">
        <f t="shared" si="4"/>
        <v>27</v>
      </c>
      <c r="ED79" s="16">
        <f t="shared" si="4"/>
        <v>5521</v>
      </c>
      <c r="EE79" s="10">
        <f t="shared" si="1"/>
        <v>110307</v>
      </c>
    </row>
  </sheetData>
  <pageMargins left="0.17" right="0.16" top="0.45" bottom="0.35" header="0.25" footer="0.2"/>
  <pageSetup scale="90" orientation="landscape" r:id="rId1"/>
  <headerFooter alignWithMargins="0">
    <oddHeader>&amp;C&amp;"Arial,Bold"OPAC Patron Requests by LOCATION and PTYPES for OCTOBER, 2013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2013-11-04T19:29:07Z</dcterms:created>
  <dcterms:modified xsi:type="dcterms:W3CDTF">2013-11-04T19:29:22Z</dcterms:modified>
</cp:coreProperties>
</file>