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0115" windowHeight="12585"/>
  </bookViews>
  <sheets>
    <sheet name="nov" sheetId="1" r:id="rId1"/>
  </sheets>
  <definedNames>
    <definedName name="_xlnm.Print_Titles" localSheetId="0">nov!$A:$B,nov!$1:$3</definedName>
  </definedNames>
  <calcPr calcId="145621"/>
</workbook>
</file>

<file path=xl/calcChain.xml><?xml version="1.0" encoding="utf-8"?>
<calcChain xmlns="http://schemas.openxmlformats.org/spreadsheetml/2006/main">
  <c r="EG73" i="1" l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EH72" i="1"/>
  <c r="EH71" i="1"/>
  <c r="EH70" i="1"/>
  <c r="EH69" i="1"/>
  <c r="EH68" i="1"/>
  <c r="EH67" i="1"/>
  <c r="EH66" i="1"/>
  <c r="EH65" i="1"/>
  <c r="EH64" i="1"/>
  <c r="EH63" i="1"/>
  <c r="EH62" i="1"/>
  <c r="EH61" i="1"/>
  <c r="EH60" i="1"/>
  <c r="EH59" i="1"/>
  <c r="EH58" i="1"/>
  <c r="EH57" i="1"/>
  <c r="EH56" i="1"/>
  <c r="EH55" i="1"/>
  <c r="EH54" i="1"/>
  <c r="EH53" i="1"/>
  <c r="EH52" i="1"/>
  <c r="EH51" i="1"/>
  <c r="EH50" i="1"/>
  <c r="EH49" i="1"/>
  <c r="EH48" i="1"/>
  <c r="EH47" i="1"/>
  <c r="EH46" i="1"/>
  <c r="EH45" i="1"/>
  <c r="EH44" i="1"/>
  <c r="EH43" i="1"/>
  <c r="EH42" i="1"/>
  <c r="EH41" i="1"/>
  <c r="EH40" i="1"/>
  <c r="EH39" i="1"/>
  <c r="EH38" i="1"/>
  <c r="EH37" i="1"/>
  <c r="EH36" i="1"/>
  <c r="EH35" i="1"/>
  <c r="EH34" i="1"/>
  <c r="EH33" i="1"/>
  <c r="EH32" i="1"/>
  <c r="EH31" i="1"/>
  <c r="EH30" i="1"/>
  <c r="EH29" i="1"/>
  <c r="EH28" i="1"/>
  <c r="EH27" i="1"/>
  <c r="EH26" i="1"/>
  <c r="EH25" i="1"/>
  <c r="EH24" i="1"/>
  <c r="EH23" i="1"/>
  <c r="EH22" i="1"/>
  <c r="EH21" i="1"/>
  <c r="EH20" i="1"/>
  <c r="EH19" i="1"/>
  <c r="EH18" i="1"/>
  <c r="EH17" i="1"/>
  <c r="EH16" i="1"/>
  <c r="EH15" i="1"/>
  <c r="EH14" i="1"/>
  <c r="EH13" i="1"/>
  <c r="EH12" i="1"/>
  <c r="EH11" i="1"/>
  <c r="EH10" i="1"/>
  <c r="EH9" i="1"/>
  <c r="EH8" i="1"/>
  <c r="EH7" i="1"/>
  <c r="EH6" i="1"/>
  <c r="EH5" i="1"/>
  <c r="EH4" i="1"/>
  <c r="EH73" i="1" s="1"/>
</calcChain>
</file>

<file path=xl/sharedStrings.xml><?xml version="1.0" encoding="utf-8"?>
<sst xmlns="http://schemas.openxmlformats.org/spreadsheetml/2006/main" count="358" uniqueCount="113">
  <si>
    <t>TERMINAL</t>
  </si>
  <si>
    <t>PTYPE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</si>
  <si>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</si>
  <si>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</si>
  <si>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</si>
  <si>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</si>
  <si>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</si>
  <si>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</si>
  <si>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</si>
  <si>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</si>
  <si>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</si>
  <si>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</si>
  <si>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</si>
  <si>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</si>
  <si>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</si>
  <si>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</si>
  <si>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</si>
  <si>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</si>
  <si>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</si>
  <si>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</si>
  <si>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</si>
  <si>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</si>
  <si>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</si>
  <si>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</si>
  <si>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</si>
  <si>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</si>
  <si>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</si>
  <si>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</si>
  <si>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</si>
  <si>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</si>
  <si>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</si>
  <si>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</si>
  <si>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</si>
  <si>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</si>
  <si>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</si>
  <si>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</si>
  <si>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</si>
  <si>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</si>
  <si>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</si>
  <si>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</si>
  <si>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</si>
  <si>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</si>
  <si>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</si>
  <si>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</si>
  <si>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</si>
  <si>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</si>
  <si>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</si>
  <si>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</si>
  <si>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</si>
  <si>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</si>
  <si>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</si>
  <si>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</si>
  <si>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</si>
  <si>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</si>
  <si>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</si>
  <si>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</si>
  <si>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</si>
  <si>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</si>
  <si>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</si>
  <si>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</si>
  <si>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</si>
  <si>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</si>
  <si>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</si>
  <si>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</si>
  <si>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</si>
  <si>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</si>
  <si>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</si>
  <si>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</si>
  <si>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</si>
  <si>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</si>
  <si>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</si>
  <si>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</si>
  <si>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</si>
  <si>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</si>
  <si>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</si>
  <si>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</si>
  <si>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</si>
  <si>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</si>
  <si>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</si>
  <si>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</si>
  <si>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</si>
  <si>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</si>
  <si>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Adult</t>
  </si>
  <si>
    <t>Juvenile</t>
  </si>
  <si>
    <t>Patron</t>
  </si>
  <si>
    <t>Staff</t>
  </si>
  <si>
    <t>Teacher</t>
  </si>
  <si>
    <t>Board &amp;</t>
  </si>
  <si>
    <t>Youth</t>
  </si>
  <si>
    <t>Non</t>
  </si>
  <si>
    <t>Local</t>
  </si>
  <si>
    <t>EQS</t>
  </si>
  <si>
    <t>Nonres</t>
  </si>
  <si>
    <t>Mbers</t>
  </si>
  <si>
    <t>Staff/Fac</t>
  </si>
  <si>
    <t>J Internet</t>
  </si>
  <si>
    <t>Student</t>
  </si>
  <si>
    <t>Faculty</t>
  </si>
  <si>
    <t>DVD</t>
  </si>
  <si>
    <t>LOCATION</t>
  </si>
  <si>
    <t>Home</t>
  </si>
  <si>
    <t>Resident</t>
  </si>
  <si>
    <t>use only</t>
  </si>
  <si>
    <t>Card</t>
  </si>
  <si>
    <t>student</t>
  </si>
  <si>
    <t>Intrs/Vols</t>
  </si>
  <si>
    <t>guide</t>
  </si>
  <si>
    <t>No</t>
  </si>
  <si>
    <t>On Internet</t>
  </si>
  <si>
    <t>FBS</t>
  </si>
  <si>
    <t>OES</t>
  </si>
  <si>
    <t>Internet</t>
  </si>
  <si>
    <t>OZS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</si>
</sst>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73"/>
  <sheetViews>
    <sheetView tabSelected="1" zoomScaleNormal="100" workbookViewId="0"/>
  </sheetViews>
  <sheetFormatPr defaultRowHeight="12.75" x14ac:dyDescent="0.2"/>
  <cols>
    <col min="1" max="1" width="10.140625" style="11" bestFit="1" customWidth="1"/>
    <col min="2" max="2" width="10.140625" style="11" customWidth="1"/>
    <col min="3" max="6" width="8.7109375" style="11" customWidth="1"/>
    <col min="7" max="9" width="9.140625" style="11"/>
    <col min="10" max="137" width="8.7109375" style="11" customWidth="1"/>
    <col min="138" max="16384" width="9.140625" style="11"/>
  </cols>
  <sheetData>
    <row r="1" spans="1:138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2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17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21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27</v>
      </c>
      <c r="AV1" s="1" t="s">
        <v>28</v>
      </c>
      <c r="AW1" s="1" t="s">
        <v>28</v>
      </c>
      <c r="AX1" s="1" t="s">
        <v>29</v>
      </c>
      <c r="AY1" s="1" t="s">
        <v>29</v>
      </c>
      <c r="AZ1" s="1" t="s">
        <v>30</v>
      </c>
      <c r="BA1" s="1" t="s">
        <v>31</v>
      </c>
      <c r="BB1" s="1" t="s">
        <v>31</v>
      </c>
      <c r="BC1" s="1" t="s">
        <v>32</v>
      </c>
      <c r="BD1" s="1" t="s">
        <v>32</v>
      </c>
      <c r="BE1" s="1" t="s">
        <v>33</v>
      </c>
      <c r="BF1" s="1" t="s">
        <v>33</v>
      </c>
      <c r="BG1" s="1" t="s">
        <v>34</v>
      </c>
      <c r="BH1" s="1" t="s">
        <v>34</v>
      </c>
      <c r="BI1" s="1" t="s">
        <v>35</v>
      </c>
      <c r="BJ1" s="1" t="s">
        <v>35</v>
      </c>
      <c r="BK1" s="1" t="s">
        <v>36</v>
      </c>
      <c r="BL1" s="1" t="s">
        <v>36</v>
      </c>
      <c r="BM1" s="1" t="s">
        <v>37</v>
      </c>
      <c r="BN1" s="1" t="s">
        <v>37</v>
      </c>
      <c r="BO1" s="1" t="s">
        <v>38</v>
      </c>
      <c r="BP1" s="1" t="s">
        <v>38</v>
      </c>
      <c r="BQ1" s="1" t="s">
        <v>39</v>
      </c>
      <c r="BR1" s="1" t="s">
        <v>40</v>
      </c>
      <c r="BS1" s="1" t="s">
        <v>40</v>
      </c>
      <c r="BT1" s="1" t="s">
        <v>41</v>
      </c>
      <c r="BU1" s="1" t="s">
        <v>41</v>
      </c>
      <c r="BV1" s="1" t="s">
        <v>42</v>
      </c>
      <c r="BW1" s="1" t="s">
        <v>42</v>
      </c>
      <c r="BX1" s="1" t="s">
        <v>43</v>
      </c>
      <c r="BY1" s="1" t="s">
        <v>44</v>
      </c>
      <c r="BZ1" s="1" t="s">
        <v>45</v>
      </c>
      <c r="CA1" s="1" t="s">
        <v>45</v>
      </c>
      <c r="CB1" s="1" t="s">
        <v>46</v>
      </c>
      <c r="CC1" s="1" t="s">
        <v>46</v>
      </c>
      <c r="CD1" s="1" t="s">
        <v>47</v>
      </c>
      <c r="CE1" s="1" t="s">
        <v>47</v>
      </c>
      <c r="CF1" s="1" t="s">
        <v>48</v>
      </c>
      <c r="CG1" s="1" t="s">
        <v>48</v>
      </c>
      <c r="CH1" s="1" t="s">
        <v>49</v>
      </c>
      <c r="CI1" s="1" t="s">
        <v>49</v>
      </c>
      <c r="CJ1" s="1" t="s">
        <v>50</v>
      </c>
      <c r="CK1" s="1" t="s">
        <v>50</v>
      </c>
      <c r="CL1" s="1" t="s">
        <v>51</v>
      </c>
      <c r="CM1" s="1" t="s">
        <v>52</v>
      </c>
      <c r="CN1" s="1" t="s">
        <v>53</v>
      </c>
      <c r="CO1" s="1" t="s">
        <v>54</v>
      </c>
      <c r="CP1" s="1" t="s">
        <v>54</v>
      </c>
      <c r="CQ1" s="1" t="s">
        <v>55</v>
      </c>
      <c r="CR1" s="1" t="s">
        <v>56</v>
      </c>
      <c r="CS1" s="1" t="s">
        <v>57</v>
      </c>
      <c r="CT1" s="1" t="s">
        <v>57</v>
      </c>
      <c r="CU1" s="1" t="s">
        <v>58</v>
      </c>
      <c r="CV1" s="1" t="s">
        <v>58</v>
      </c>
      <c r="CW1" s="1" t="s">
        <v>59</v>
      </c>
      <c r="CX1" s="1" t="s">
        <v>59</v>
      </c>
      <c r="CY1" s="1" t="s">
        <v>60</v>
      </c>
      <c r="CZ1" s="1" t="s">
        <v>60</v>
      </c>
      <c r="DA1" s="1" t="s">
        <v>61</v>
      </c>
      <c r="DB1" s="1" t="s">
        <v>61</v>
      </c>
      <c r="DC1" s="1" t="s">
        <v>62</v>
      </c>
      <c r="DD1" s="1" t="s">
        <v>62</v>
      </c>
      <c r="DE1" s="1" t="s">
        <v>63</v>
      </c>
      <c r="DF1" s="1" t="s">
        <v>64</v>
      </c>
      <c r="DG1" s="1" t="s">
        <v>65</v>
      </c>
      <c r="DH1" s="1" t="s">
        <v>65</v>
      </c>
      <c r="DI1" s="1" t="s">
        <v>66</v>
      </c>
      <c r="DJ1" s="1" t="s">
        <v>67</v>
      </c>
      <c r="DK1" s="1" t="s">
        <v>67</v>
      </c>
      <c r="DL1" s="1" t="s">
        <v>68</v>
      </c>
      <c r="DM1" s="1" t="s">
        <v>69</v>
      </c>
      <c r="DN1" s="1" t="s">
        <v>70</v>
      </c>
      <c r="DO1" s="1" t="s">
        <v>70</v>
      </c>
      <c r="DP1" s="1" t="s">
        <v>71</v>
      </c>
      <c r="DQ1" s="1" t="s">
        <v>71</v>
      </c>
      <c r="DR1" s="1" t="s">
        <v>72</v>
      </c>
      <c r="DS1" s="1" t="s">
        <v>72</v>
      </c>
      <c r="DT1" s="1" t="s">
        <v>73</v>
      </c>
      <c r="DU1" s="1" t="s">
        <v>74</v>
      </c>
      <c r="DV1" s="1" t="s">
        <v>74</v>
      </c>
      <c r="DW1" s="1" t="s">
        <v>75</v>
      </c>
      <c r="DX1" s="1" t="s">
        <v>75</v>
      </c>
      <c r="DY1" s="3" t="s">
        <v>76</v>
      </c>
      <c r="DZ1" s="3" t="s">
        <v>76</v>
      </c>
      <c r="EA1" s="1" t="s">
        <v>77</v>
      </c>
      <c r="EB1" s="2" t="s">
        <v>77</v>
      </c>
      <c r="EC1" s="1" t="s">
        <v>78</v>
      </c>
      <c r="ED1" s="1" t="s">
        <v>78</v>
      </c>
      <c r="EE1" s="1" t="s">
        <v>79</v>
      </c>
      <c r="EF1" s="1" t="s">
        <v>79</v>
      </c>
      <c r="EG1" s="1" t="s">
        <v>80</v>
      </c>
      <c r="EH1" s="2" t="s">
        <v>81</v>
      </c>
    </row>
    <row r="2" spans="1:138" s="6" customFormat="1" ht="12.75" customHeight="1" x14ac:dyDescent="0.2">
      <c r="A2" s="3"/>
      <c r="B2" s="3"/>
      <c r="C2" s="3" t="s">
        <v>82</v>
      </c>
      <c r="D2" s="3" t="s">
        <v>83</v>
      </c>
      <c r="E2" s="3" t="s">
        <v>84</v>
      </c>
      <c r="F2" s="3" t="s">
        <v>84</v>
      </c>
      <c r="G2" s="3" t="s">
        <v>85</v>
      </c>
      <c r="H2" s="3" t="s">
        <v>84</v>
      </c>
      <c r="I2" s="3" t="s">
        <v>86</v>
      </c>
      <c r="J2" s="3" t="s">
        <v>82</v>
      </c>
      <c r="K2" s="3" t="s">
        <v>83</v>
      </c>
      <c r="L2" s="3" t="s">
        <v>82</v>
      </c>
      <c r="M2" s="3" t="s">
        <v>83</v>
      </c>
      <c r="N2" s="5" t="s">
        <v>84</v>
      </c>
      <c r="O2" s="3" t="s">
        <v>82</v>
      </c>
      <c r="P2" s="3" t="s">
        <v>83</v>
      </c>
      <c r="Q2" s="3" t="s">
        <v>84</v>
      </c>
      <c r="R2" s="3" t="s">
        <v>82</v>
      </c>
      <c r="S2" s="3" t="s">
        <v>83</v>
      </c>
      <c r="T2" s="3" t="s">
        <v>82</v>
      </c>
      <c r="U2" s="3" t="s">
        <v>83</v>
      </c>
      <c r="V2" s="3" t="s">
        <v>85</v>
      </c>
      <c r="W2" s="3" t="s">
        <v>82</v>
      </c>
      <c r="X2" s="3" t="s">
        <v>83</v>
      </c>
      <c r="Y2" s="3" t="s">
        <v>82</v>
      </c>
      <c r="Z2" s="3" t="s">
        <v>83</v>
      </c>
      <c r="AA2" s="3" t="s">
        <v>82</v>
      </c>
      <c r="AB2" s="3" t="s">
        <v>83</v>
      </c>
      <c r="AC2" s="3" t="s">
        <v>82</v>
      </c>
      <c r="AD2" s="3" t="s">
        <v>83</v>
      </c>
      <c r="AE2" s="3" t="s">
        <v>84</v>
      </c>
      <c r="AF2" s="3" t="s">
        <v>82</v>
      </c>
      <c r="AG2" s="3" t="s">
        <v>83</v>
      </c>
      <c r="AH2" s="3" t="s">
        <v>84</v>
      </c>
      <c r="AI2" s="3" t="s">
        <v>87</v>
      </c>
      <c r="AJ2" s="3" t="s">
        <v>82</v>
      </c>
      <c r="AK2" s="3" t="s">
        <v>83</v>
      </c>
      <c r="AL2" s="3" t="s">
        <v>84</v>
      </c>
      <c r="AM2" s="3" t="s">
        <v>82</v>
      </c>
      <c r="AN2" s="3" t="s">
        <v>83</v>
      </c>
      <c r="AO2" s="3" t="s">
        <v>82</v>
      </c>
      <c r="AP2" s="3" t="s">
        <v>83</v>
      </c>
      <c r="AQ2" s="3" t="s">
        <v>82</v>
      </c>
      <c r="AR2" s="3" t="s">
        <v>83</v>
      </c>
      <c r="AS2" s="3" t="s">
        <v>84</v>
      </c>
      <c r="AT2" s="3" t="s">
        <v>83</v>
      </c>
      <c r="AU2" s="3" t="s">
        <v>84</v>
      </c>
      <c r="AV2" s="3" t="s">
        <v>82</v>
      </c>
      <c r="AW2" s="3" t="s">
        <v>83</v>
      </c>
      <c r="AX2" s="3" t="s">
        <v>82</v>
      </c>
      <c r="AY2" s="3" t="s">
        <v>88</v>
      </c>
      <c r="AZ2" s="3" t="s">
        <v>84</v>
      </c>
      <c r="BA2" s="3" t="s">
        <v>82</v>
      </c>
      <c r="BB2" s="3" t="s">
        <v>88</v>
      </c>
      <c r="BC2" s="3" t="s">
        <v>82</v>
      </c>
      <c r="BD2" s="3" t="s">
        <v>83</v>
      </c>
      <c r="BE2" s="3" t="s">
        <v>82</v>
      </c>
      <c r="BF2" s="3" t="s">
        <v>83</v>
      </c>
      <c r="BG2" s="3" t="s">
        <v>84</v>
      </c>
      <c r="BH2" s="3" t="s">
        <v>89</v>
      </c>
      <c r="BI2" s="3" t="s">
        <v>84</v>
      </c>
      <c r="BJ2" s="3" t="s">
        <v>90</v>
      </c>
      <c r="BK2" s="3" t="s">
        <v>84</v>
      </c>
      <c r="BL2" s="3" t="s">
        <v>91</v>
      </c>
      <c r="BM2" s="3" t="s">
        <v>84</v>
      </c>
      <c r="BN2" s="3" t="s">
        <v>92</v>
      </c>
      <c r="BO2" s="3" t="s">
        <v>82</v>
      </c>
      <c r="BP2" s="3" t="s">
        <v>83</v>
      </c>
      <c r="BQ2" s="3" t="s">
        <v>84</v>
      </c>
      <c r="BR2" s="3" t="s">
        <v>84</v>
      </c>
      <c r="BS2" s="3" t="s">
        <v>86</v>
      </c>
      <c r="BT2" s="3" t="s">
        <v>82</v>
      </c>
      <c r="BU2" s="3" t="s">
        <v>83</v>
      </c>
      <c r="BV2" s="3" t="s">
        <v>93</v>
      </c>
      <c r="BW2" s="3" t="s">
        <v>94</v>
      </c>
      <c r="BX2" s="3" t="s">
        <v>82</v>
      </c>
      <c r="BY2" s="3" t="s">
        <v>84</v>
      </c>
      <c r="BZ2" s="3" t="s">
        <v>84</v>
      </c>
      <c r="CA2" s="3" t="s">
        <v>83</v>
      </c>
      <c r="CB2" s="3" t="s">
        <v>82</v>
      </c>
      <c r="CC2" s="3" t="s">
        <v>83</v>
      </c>
      <c r="CD2" s="3" t="s">
        <v>84</v>
      </c>
      <c r="CE2" s="3" t="s">
        <v>95</v>
      </c>
      <c r="CF2" s="3" t="s">
        <v>82</v>
      </c>
      <c r="CG2" s="3" t="s">
        <v>83</v>
      </c>
      <c r="CH2" s="3" t="s">
        <v>82</v>
      </c>
      <c r="CI2" s="3" t="s">
        <v>83</v>
      </c>
      <c r="CJ2" s="3" t="s">
        <v>83</v>
      </c>
      <c r="CK2" s="3" t="s">
        <v>82</v>
      </c>
      <c r="CL2" s="3" t="s">
        <v>84</v>
      </c>
      <c r="CM2" s="3" t="s">
        <v>84</v>
      </c>
      <c r="CN2" s="3" t="s">
        <v>85</v>
      </c>
      <c r="CO2" s="3" t="s">
        <v>96</v>
      </c>
      <c r="CP2" s="3" t="s">
        <v>97</v>
      </c>
      <c r="CQ2" s="3" t="s">
        <v>84</v>
      </c>
      <c r="CR2" s="3" t="s">
        <v>84</v>
      </c>
      <c r="CS2" s="3" t="s">
        <v>82</v>
      </c>
      <c r="CT2" s="3" t="s">
        <v>83</v>
      </c>
      <c r="CU2" s="3" t="s">
        <v>82</v>
      </c>
      <c r="CV2" s="3" t="s">
        <v>83</v>
      </c>
      <c r="CW2" s="3" t="s">
        <v>84</v>
      </c>
      <c r="CX2" s="3" t="s">
        <v>98</v>
      </c>
      <c r="CY2" s="3" t="s">
        <v>82</v>
      </c>
      <c r="CZ2" s="3" t="s">
        <v>83</v>
      </c>
      <c r="DA2" s="3" t="s">
        <v>82</v>
      </c>
      <c r="DB2" s="3" t="s">
        <v>83</v>
      </c>
      <c r="DC2" s="3" t="s">
        <v>82</v>
      </c>
      <c r="DD2" s="3" t="s">
        <v>83</v>
      </c>
      <c r="DE2" s="3" t="s">
        <v>82</v>
      </c>
      <c r="DF2" s="3" t="s">
        <v>84</v>
      </c>
      <c r="DG2" s="3" t="s">
        <v>82</v>
      </c>
      <c r="DH2" s="3" t="s">
        <v>83</v>
      </c>
      <c r="DI2" s="3" t="s">
        <v>82</v>
      </c>
      <c r="DJ2" s="3" t="s">
        <v>82</v>
      </c>
      <c r="DK2" s="3" t="s">
        <v>83</v>
      </c>
      <c r="DL2" s="3" t="s">
        <v>84</v>
      </c>
      <c r="DM2" s="3" t="s">
        <v>85</v>
      </c>
      <c r="DN2" s="3" t="s">
        <v>82</v>
      </c>
      <c r="DO2" s="3" t="s">
        <v>83</v>
      </c>
      <c r="DP2" s="3" t="s">
        <v>82</v>
      </c>
      <c r="DQ2" s="3" t="s">
        <v>83</v>
      </c>
      <c r="DR2" s="3" t="s">
        <v>82</v>
      </c>
      <c r="DS2" s="3" t="s">
        <v>83</v>
      </c>
      <c r="DT2" s="3" t="s">
        <v>84</v>
      </c>
      <c r="DU2" s="3" t="s">
        <v>82</v>
      </c>
      <c r="DV2" s="3" t="s">
        <v>83</v>
      </c>
      <c r="DW2" s="3" t="s">
        <v>82</v>
      </c>
      <c r="DX2" s="3" t="s">
        <v>83</v>
      </c>
      <c r="DY2" s="1" t="s">
        <v>96</v>
      </c>
      <c r="DZ2" s="1" t="s">
        <v>97</v>
      </c>
      <c r="EA2" s="3" t="s">
        <v>82</v>
      </c>
      <c r="EB2" s="5" t="s">
        <v>83</v>
      </c>
      <c r="EC2" s="3" t="s">
        <v>84</v>
      </c>
      <c r="ED2" s="3" t="s">
        <v>89</v>
      </c>
      <c r="EE2" s="3" t="s">
        <v>82</v>
      </c>
      <c r="EF2" s="3" t="s">
        <v>83</v>
      </c>
      <c r="EG2" s="3" t="s">
        <v>84</v>
      </c>
      <c r="EH2" s="5"/>
    </row>
    <row r="3" spans="1:138" s="6" customFormat="1" ht="12.75" customHeight="1" x14ac:dyDescent="0.2">
      <c r="A3" s="3"/>
      <c r="B3" s="3" t="s">
        <v>99</v>
      </c>
      <c r="C3" s="5"/>
      <c r="D3" s="5"/>
      <c r="E3" s="5"/>
      <c r="F3" s="5"/>
      <c r="G3" s="5"/>
      <c r="H3" s="5"/>
      <c r="I3" s="5" t="s">
        <v>100</v>
      </c>
      <c r="J3" s="5"/>
      <c r="K3" s="5"/>
      <c r="L3" s="5"/>
      <c r="M3" s="5"/>
      <c r="N3" s="5"/>
      <c r="O3" s="5"/>
      <c r="P3" s="5"/>
      <c r="Q3" s="3"/>
      <c r="R3" s="5"/>
      <c r="S3" s="5"/>
      <c r="T3" s="5"/>
      <c r="U3" s="5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 t="s">
        <v>85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 t="s">
        <v>101</v>
      </c>
      <c r="BI3" s="3"/>
      <c r="BJ3" s="3" t="s">
        <v>102</v>
      </c>
      <c r="BK3" s="3"/>
      <c r="BL3" s="3" t="s">
        <v>84</v>
      </c>
      <c r="BM3" s="3"/>
      <c r="BN3" s="3"/>
      <c r="BO3" s="3"/>
      <c r="BP3" s="3"/>
      <c r="BQ3" s="3"/>
      <c r="BR3" s="3"/>
      <c r="BS3" s="3" t="s">
        <v>103</v>
      </c>
      <c r="BT3" s="3" t="s">
        <v>104</v>
      </c>
      <c r="BU3" s="3"/>
      <c r="BV3" s="3" t="s">
        <v>105</v>
      </c>
      <c r="BW3" s="3" t="s">
        <v>106</v>
      </c>
      <c r="BX3" s="3"/>
      <c r="BY3" s="3"/>
      <c r="BZ3" s="3"/>
      <c r="CA3" s="3"/>
      <c r="CB3" s="3" t="s">
        <v>84</v>
      </c>
      <c r="CC3" s="3" t="s">
        <v>84</v>
      </c>
      <c r="CD3" s="3"/>
      <c r="CE3" s="3" t="s">
        <v>107</v>
      </c>
      <c r="CF3" s="3"/>
      <c r="CG3" s="3"/>
      <c r="CH3" s="3"/>
      <c r="CI3" s="3"/>
      <c r="CJ3" s="3"/>
      <c r="CK3" s="3"/>
      <c r="CL3" s="3"/>
      <c r="CM3" s="3"/>
      <c r="CN3" s="3"/>
      <c r="CO3" s="3"/>
      <c r="CP3" s="3" t="s">
        <v>85</v>
      </c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 t="s">
        <v>101</v>
      </c>
      <c r="EE3" s="3"/>
      <c r="EF3" s="3"/>
      <c r="EG3" s="5"/>
      <c r="EH3" s="5"/>
    </row>
    <row r="4" spans="1:138" x14ac:dyDescent="0.2">
      <c r="A4" s="7">
        <v>100</v>
      </c>
      <c r="B4" s="8" t="s">
        <v>108</v>
      </c>
      <c r="C4" s="9">
        <v>993</v>
      </c>
      <c r="D4" s="9">
        <v>73</v>
      </c>
      <c r="E4" s="9">
        <v>1078</v>
      </c>
      <c r="F4" s="9">
        <v>365</v>
      </c>
      <c r="G4" s="9">
        <v>2</v>
      </c>
      <c r="H4" s="9">
        <v>2284</v>
      </c>
      <c r="I4" s="9">
        <v>267</v>
      </c>
      <c r="J4" s="9">
        <v>683</v>
      </c>
      <c r="K4" s="9">
        <v>81</v>
      </c>
      <c r="L4" s="9">
        <v>417</v>
      </c>
      <c r="M4" s="9">
        <v>108</v>
      </c>
      <c r="N4" s="9">
        <v>5</v>
      </c>
      <c r="O4" s="9">
        <v>197</v>
      </c>
      <c r="P4" s="9">
        <v>5</v>
      </c>
      <c r="Q4" s="9">
        <v>242</v>
      </c>
      <c r="R4" s="9">
        <v>294</v>
      </c>
      <c r="S4" s="9">
        <v>40</v>
      </c>
      <c r="T4" s="9">
        <v>1981</v>
      </c>
      <c r="U4" s="9">
        <v>191</v>
      </c>
      <c r="V4" s="9">
        <v>11</v>
      </c>
      <c r="W4" s="9">
        <v>35</v>
      </c>
      <c r="X4" s="9">
        <v>0</v>
      </c>
      <c r="Y4" s="9">
        <v>506</v>
      </c>
      <c r="Z4" s="9">
        <v>35</v>
      </c>
      <c r="AA4" s="9">
        <v>504</v>
      </c>
      <c r="AB4" s="9">
        <v>40</v>
      </c>
      <c r="AC4" s="9">
        <v>1006</v>
      </c>
      <c r="AD4" s="9">
        <v>456</v>
      </c>
      <c r="AE4" s="9">
        <v>553</v>
      </c>
      <c r="AF4" s="9">
        <v>611</v>
      </c>
      <c r="AG4" s="9">
        <v>15</v>
      </c>
      <c r="AH4" s="9">
        <v>1097</v>
      </c>
      <c r="AI4" s="9">
        <v>64</v>
      </c>
      <c r="AJ4" s="9">
        <v>325</v>
      </c>
      <c r="AK4" s="9">
        <v>2</v>
      </c>
      <c r="AL4" s="9">
        <v>6967</v>
      </c>
      <c r="AM4" s="9">
        <v>220</v>
      </c>
      <c r="AN4" s="9">
        <v>9</v>
      </c>
      <c r="AO4" s="9">
        <v>1606</v>
      </c>
      <c r="AP4" s="9">
        <v>123</v>
      </c>
      <c r="AQ4" s="9">
        <v>1879</v>
      </c>
      <c r="AR4" s="9">
        <v>131</v>
      </c>
      <c r="AS4" s="9">
        <v>932</v>
      </c>
      <c r="AT4" s="9">
        <v>54</v>
      </c>
      <c r="AU4" s="9">
        <v>797</v>
      </c>
      <c r="AV4" s="9">
        <v>960</v>
      </c>
      <c r="AW4" s="9">
        <v>18</v>
      </c>
      <c r="AX4" s="9">
        <v>2669</v>
      </c>
      <c r="AY4" s="9">
        <v>255</v>
      </c>
      <c r="AZ4" s="9">
        <v>1192</v>
      </c>
      <c r="BA4" s="9">
        <v>411</v>
      </c>
      <c r="BB4" s="9">
        <v>61</v>
      </c>
      <c r="BC4" s="9">
        <v>191</v>
      </c>
      <c r="BD4" s="9">
        <v>4</v>
      </c>
      <c r="BE4" s="9">
        <v>1778</v>
      </c>
      <c r="BF4" s="9">
        <v>136</v>
      </c>
      <c r="BG4" s="9">
        <v>99</v>
      </c>
      <c r="BH4" s="9">
        <v>153</v>
      </c>
      <c r="BI4" s="9">
        <v>242</v>
      </c>
      <c r="BJ4" s="9">
        <v>15</v>
      </c>
      <c r="BK4" s="9">
        <v>2601</v>
      </c>
      <c r="BL4" s="9">
        <v>76</v>
      </c>
      <c r="BM4" s="9">
        <v>4577</v>
      </c>
      <c r="BN4" s="9">
        <v>760</v>
      </c>
      <c r="BO4" s="9">
        <v>140</v>
      </c>
      <c r="BP4" s="9">
        <v>13</v>
      </c>
      <c r="BQ4" s="9">
        <v>1913</v>
      </c>
      <c r="BR4" s="9">
        <v>1289</v>
      </c>
      <c r="BS4" s="9">
        <v>9</v>
      </c>
      <c r="BT4" s="9">
        <v>241</v>
      </c>
      <c r="BU4" s="9">
        <v>28</v>
      </c>
      <c r="BV4" s="9">
        <v>1</v>
      </c>
      <c r="BW4" s="9">
        <v>0</v>
      </c>
      <c r="BX4" s="9">
        <v>14</v>
      </c>
      <c r="BY4" s="9">
        <v>613</v>
      </c>
      <c r="BZ4" s="9">
        <v>138</v>
      </c>
      <c r="CA4" s="9">
        <v>6</v>
      </c>
      <c r="CB4" s="9">
        <v>328</v>
      </c>
      <c r="CC4" s="9">
        <v>72</v>
      </c>
      <c r="CD4" s="9">
        <v>709</v>
      </c>
      <c r="CE4" s="9">
        <v>2</v>
      </c>
      <c r="CF4" s="9">
        <v>76</v>
      </c>
      <c r="CG4" s="9">
        <v>1</v>
      </c>
      <c r="CH4" s="9">
        <v>684</v>
      </c>
      <c r="CI4" s="9">
        <v>184</v>
      </c>
      <c r="CJ4" s="9">
        <v>6</v>
      </c>
      <c r="CK4" s="9">
        <v>354</v>
      </c>
      <c r="CL4" s="9">
        <v>3965</v>
      </c>
      <c r="CM4" s="9">
        <v>12383</v>
      </c>
      <c r="CN4" s="9">
        <v>416</v>
      </c>
      <c r="CO4" s="9">
        <v>33</v>
      </c>
      <c r="CP4" s="9">
        <v>12</v>
      </c>
      <c r="CQ4" s="9">
        <v>1789</v>
      </c>
      <c r="CR4" s="9">
        <v>835</v>
      </c>
      <c r="CS4" s="9">
        <v>294</v>
      </c>
      <c r="CT4" s="9">
        <v>17</v>
      </c>
      <c r="CU4" s="9">
        <v>188</v>
      </c>
      <c r="CV4" s="9">
        <v>1</v>
      </c>
      <c r="CW4" s="9">
        <v>51</v>
      </c>
      <c r="CX4" s="9">
        <v>1111</v>
      </c>
      <c r="CY4" s="9">
        <v>221</v>
      </c>
      <c r="CZ4" s="9">
        <v>13</v>
      </c>
      <c r="DA4" s="9">
        <v>1055</v>
      </c>
      <c r="DB4" s="9">
        <v>17</v>
      </c>
      <c r="DC4" s="9">
        <v>267</v>
      </c>
      <c r="DD4" s="9">
        <v>4</v>
      </c>
      <c r="DE4" s="9">
        <v>12</v>
      </c>
      <c r="DF4" s="9">
        <v>672</v>
      </c>
      <c r="DG4" s="9">
        <v>895</v>
      </c>
      <c r="DH4" s="9">
        <v>103</v>
      </c>
      <c r="DI4" s="9">
        <v>60</v>
      </c>
      <c r="DJ4" s="9">
        <v>280</v>
      </c>
      <c r="DK4" s="9">
        <v>16</v>
      </c>
      <c r="DL4" s="9">
        <v>903</v>
      </c>
      <c r="DM4" s="9">
        <v>44</v>
      </c>
      <c r="DN4" s="9">
        <v>185</v>
      </c>
      <c r="DO4" s="9">
        <v>33</v>
      </c>
      <c r="DP4" s="9">
        <v>258</v>
      </c>
      <c r="DQ4" s="9">
        <v>53</v>
      </c>
      <c r="DR4" s="9">
        <v>190</v>
      </c>
      <c r="DS4" s="9">
        <v>8</v>
      </c>
      <c r="DT4" s="9">
        <v>2106</v>
      </c>
      <c r="DU4" s="9">
        <v>38</v>
      </c>
      <c r="DV4" s="9">
        <v>6</v>
      </c>
      <c r="DW4" s="9">
        <v>5992</v>
      </c>
      <c r="DX4" s="9">
        <v>388</v>
      </c>
      <c r="DY4" s="9">
        <v>125</v>
      </c>
      <c r="DZ4" s="9">
        <v>9</v>
      </c>
      <c r="EA4" s="9">
        <v>1305</v>
      </c>
      <c r="EB4" s="9">
        <v>45</v>
      </c>
      <c r="EC4" s="9">
        <v>2373</v>
      </c>
      <c r="ED4" s="9">
        <v>13</v>
      </c>
      <c r="EE4" s="9">
        <v>464</v>
      </c>
      <c r="EF4" s="9">
        <v>9</v>
      </c>
      <c r="EG4" s="9">
        <v>4806</v>
      </c>
      <c r="EH4" s="10">
        <f>SUM(C4:EG4)</f>
        <v>94366</v>
      </c>
    </row>
    <row r="5" spans="1:138" x14ac:dyDescent="0.2">
      <c r="A5" s="7">
        <v>104</v>
      </c>
      <c r="B5" s="8" t="s">
        <v>2</v>
      </c>
      <c r="C5" s="9">
        <v>109</v>
      </c>
      <c r="D5" s="9">
        <v>4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1</v>
      </c>
      <c r="EF5" s="9">
        <v>0</v>
      </c>
      <c r="EG5" s="9">
        <v>0</v>
      </c>
      <c r="EH5" s="10">
        <f>SUM(C5:EG5)</f>
        <v>114</v>
      </c>
    </row>
    <row r="6" spans="1:138" x14ac:dyDescent="0.2">
      <c r="A6" s="7">
        <v>114</v>
      </c>
      <c r="B6" s="8" t="s">
        <v>3</v>
      </c>
      <c r="C6" s="9">
        <v>0</v>
      </c>
      <c r="D6" s="9">
        <v>0</v>
      </c>
      <c r="E6" s="9">
        <v>29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10">
        <f>SUM(C6:EG6)</f>
        <v>29</v>
      </c>
    </row>
    <row r="7" spans="1:138" x14ac:dyDescent="0.2">
      <c r="A7" s="7">
        <v>124</v>
      </c>
      <c r="B7" s="8" t="s">
        <v>4</v>
      </c>
      <c r="C7" s="9">
        <v>0</v>
      </c>
      <c r="D7" s="9">
        <v>0</v>
      </c>
      <c r="E7" s="9">
        <v>0</v>
      </c>
      <c r="F7" s="9">
        <v>28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1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9">
        <v>0</v>
      </c>
      <c r="EH7" s="10">
        <f>SUM(C7:EG7)</f>
        <v>29</v>
      </c>
    </row>
    <row r="8" spans="1:138" x14ac:dyDescent="0.2">
      <c r="A8" s="7">
        <v>134</v>
      </c>
      <c r="B8" s="8" t="s">
        <v>109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100</v>
      </c>
      <c r="K8" s="9">
        <v>1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20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10">
        <f>SUM(C8:EG8)</f>
        <v>121</v>
      </c>
    </row>
    <row r="9" spans="1:138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51</v>
      </c>
      <c r="S9" s="9">
        <v>15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32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10">
        <f>SUM(C9:EG9)</f>
        <v>98</v>
      </c>
    </row>
    <row r="10" spans="1:138" x14ac:dyDescent="0.2">
      <c r="A10" s="7">
        <v>184</v>
      </c>
      <c r="B10" s="8" t="s">
        <v>12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56</v>
      </c>
      <c r="U10" s="9">
        <v>4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2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9">
        <v>0</v>
      </c>
      <c r="EH10" s="10">
        <f>SUM(C10:EG10)</f>
        <v>62</v>
      </c>
    </row>
    <row r="11" spans="1:138" x14ac:dyDescent="0.2">
      <c r="A11" s="7">
        <v>194</v>
      </c>
      <c r="B11" s="8" t="s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9">
        <v>0</v>
      </c>
      <c r="EH11" s="10">
        <f>SUM(C11:EG11)</f>
        <v>4</v>
      </c>
    </row>
    <row r="12" spans="1:138" x14ac:dyDescent="0.2">
      <c r="A12" s="7">
        <v>204</v>
      </c>
      <c r="B12" s="8" t="s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9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9">
        <v>0</v>
      </c>
      <c r="EH12" s="10">
        <f>SUM(C12:EG12)</f>
        <v>9</v>
      </c>
    </row>
    <row r="13" spans="1:138" x14ac:dyDescent="0.2">
      <c r="A13" s="7">
        <v>214</v>
      </c>
      <c r="B13" s="8" t="s">
        <v>16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129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9">
        <v>0</v>
      </c>
      <c r="EG13" s="9">
        <v>0</v>
      </c>
      <c r="EH13" s="10">
        <f>SUM(C13:EG13)</f>
        <v>129</v>
      </c>
    </row>
    <row r="14" spans="1:138" x14ac:dyDescent="0.2">
      <c r="A14" s="7">
        <v>224</v>
      </c>
      <c r="B14" s="8" t="s">
        <v>17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203</v>
      </c>
      <c r="AD14" s="9">
        <v>271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1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9">
        <v>0</v>
      </c>
      <c r="EG14" s="9">
        <v>0</v>
      </c>
      <c r="EH14" s="10">
        <f>SUM(C14:EG14)</f>
        <v>475</v>
      </c>
    </row>
    <row r="15" spans="1:138" x14ac:dyDescent="0.2">
      <c r="A15" s="7">
        <v>234</v>
      </c>
      <c r="B15" s="8" t="s">
        <v>18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41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1</v>
      </c>
      <c r="ED15" s="9">
        <v>0</v>
      </c>
      <c r="EE15" s="9">
        <v>0</v>
      </c>
      <c r="EF15" s="9">
        <v>0</v>
      </c>
      <c r="EG15" s="9">
        <v>0</v>
      </c>
      <c r="EH15" s="10">
        <f>SUM(C15:EG15)</f>
        <v>42</v>
      </c>
    </row>
    <row r="16" spans="1:138" x14ac:dyDescent="0.2">
      <c r="A16" s="7">
        <v>244</v>
      </c>
      <c r="B16" s="8" t="s">
        <v>19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35</v>
      </c>
      <c r="AG16" s="9">
        <v>6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28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0</v>
      </c>
      <c r="EG16" s="9">
        <v>0</v>
      </c>
      <c r="EH16" s="10">
        <f>SUM(C16:EG16)</f>
        <v>69</v>
      </c>
    </row>
    <row r="17" spans="1:138" x14ac:dyDescent="0.2">
      <c r="A17" s="7">
        <v>254</v>
      </c>
      <c r="B17" s="8" t="s">
        <v>20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36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9">
        <v>0</v>
      </c>
      <c r="EG17" s="9">
        <v>0</v>
      </c>
      <c r="EH17" s="10">
        <f>SUM(C17:EG17)</f>
        <v>36</v>
      </c>
    </row>
    <row r="18" spans="1:138" x14ac:dyDescent="0.2">
      <c r="A18" s="7">
        <v>264</v>
      </c>
      <c r="B18" s="8" t="s">
        <v>21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34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1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9">
        <v>0</v>
      </c>
      <c r="EG18" s="9">
        <v>0</v>
      </c>
      <c r="EH18" s="10">
        <f>SUM(C18:EG18)</f>
        <v>35</v>
      </c>
    </row>
    <row r="19" spans="1:138" x14ac:dyDescent="0.2">
      <c r="A19" s="7">
        <v>284</v>
      </c>
      <c r="B19" s="8" t="s">
        <v>22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1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1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564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1</v>
      </c>
      <c r="BN19" s="9">
        <v>0</v>
      </c>
      <c r="BO19" s="9">
        <v>0</v>
      </c>
      <c r="BP19" s="9">
        <v>0</v>
      </c>
      <c r="BQ19" s="9">
        <v>1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3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11</v>
      </c>
      <c r="ED19" s="9">
        <v>0</v>
      </c>
      <c r="EE19" s="9">
        <v>0</v>
      </c>
      <c r="EF19" s="9">
        <v>0</v>
      </c>
      <c r="EG19" s="9">
        <v>10</v>
      </c>
      <c r="EH19" s="10">
        <f>SUM(C19:EG19)</f>
        <v>592</v>
      </c>
    </row>
    <row r="20" spans="1:138" x14ac:dyDescent="0.2">
      <c r="A20" s="7">
        <v>294</v>
      </c>
      <c r="B20" s="8" t="s">
        <v>23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31</v>
      </c>
      <c r="AN20" s="9">
        <v>1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9">
        <v>0</v>
      </c>
      <c r="EH20" s="10">
        <f>SUM(C20:EG20)</f>
        <v>32</v>
      </c>
    </row>
    <row r="21" spans="1:138" x14ac:dyDescent="0.2">
      <c r="A21" s="7">
        <v>314</v>
      </c>
      <c r="B21" s="8" t="s">
        <v>24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178</v>
      </c>
      <c r="AP21" s="9">
        <v>10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2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9">
        <v>0</v>
      </c>
      <c r="EG21" s="9">
        <v>0</v>
      </c>
      <c r="EH21" s="10">
        <f>SUM(C21:EG21)</f>
        <v>190</v>
      </c>
    </row>
    <row r="22" spans="1:138" x14ac:dyDescent="0.2">
      <c r="A22" s="7">
        <v>324</v>
      </c>
      <c r="B22" s="8" t="s">
        <v>25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4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9">
        <v>0</v>
      </c>
      <c r="EH22" s="10">
        <f>SUM(C22:EG22)</f>
        <v>4</v>
      </c>
    </row>
    <row r="23" spans="1:138" x14ac:dyDescent="0.2">
      <c r="A23" s="7">
        <v>334</v>
      </c>
      <c r="B23" s="8" t="s">
        <v>26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134</v>
      </c>
      <c r="AT23" s="9">
        <v>5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9">
        <v>0</v>
      </c>
      <c r="EH23" s="10">
        <f>SUM(C23:EG23)</f>
        <v>139</v>
      </c>
    </row>
    <row r="24" spans="1:138" x14ac:dyDescent="0.2">
      <c r="A24" s="7">
        <v>354</v>
      </c>
      <c r="B24" s="8" t="s">
        <v>27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3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5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55</v>
      </c>
      <c r="AV24" s="9">
        <v>0</v>
      </c>
      <c r="AW24" s="9">
        <v>0</v>
      </c>
      <c r="AX24" s="9">
        <v>0</v>
      </c>
      <c r="AY24" s="9">
        <v>0</v>
      </c>
      <c r="AZ24" s="9">
        <v>12</v>
      </c>
      <c r="BA24" s="9">
        <v>1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21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2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9">
        <v>0</v>
      </c>
      <c r="EG24" s="9">
        <v>0</v>
      </c>
      <c r="EH24" s="10">
        <f>SUM(C24:EG24)</f>
        <v>99</v>
      </c>
    </row>
    <row r="25" spans="1:138" x14ac:dyDescent="0.2">
      <c r="A25" s="7">
        <v>364</v>
      </c>
      <c r="B25" s="8" t="s">
        <v>28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108</v>
      </c>
      <c r="AW25" s="9">
        <v>2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3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9">
        <v>0</v>
      </c>
      <c r="EG25" s="9">
        <v>0</v>
      </c>
      <c r="EH25" s="10">
        <f>SUM(C25:EG25)</f>
        <v>113</v>
      </c>
    </row>
    <row r="26" spans="1:138" x14ac:dyDescent="0.2">
      <c r="A26" s="7">
        <v>374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291</v>
      </c>
      <c r="AY26" s="9">
        <v>11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2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1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9">
        <v>0</v>
      </c>
      <c r="EG26" s="9">
        <v>0</v>
      </c>
      <c r="EH26" s="10">
        <f>SUM(C26:EG26)</f>
        <v>305</v>
      </c>
    </row>
    <row r="27" spans="1:138" x14ac:dyDescent="0.2">
      <c r="A27" s="7">
        <v>384</v>
      </c>
      <c r="B27" s="8" t="s">
        <v>30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49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2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1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4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9">
        <v>0</v>
      </c>
      <c r="EG27" s="9">
        <v>0</v>
      </c>
      <c r="EH27" s="10">
        <f>SUM(C27:EG27)</f>
        <v>56</v>
      </c>
    </row>
    <row r="28" spans="1:138" x14ac:dyDescent="0.2">
      <c r="A28" s="7">
        <v>394</v>
      </c>
      <c r="B28" s="8" t="s">
        <v>31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58</v>
      </c>
      <c r="BB28" s="9">
        <v>14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1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9">
        <v>0</v>
      </c>
      <c r="EG28" s="9">
        <v>0</v>
      </c>
      <c r="EH28" s="10">
        <f>SUM(C28:EG28)</f>
        <v>73</v>
      </c>
    </row>
    <row r="29" spans="1:138" x14ac:dyDescent="0.2">
      <c r="A29" s="7">
        <v>414</v>
      </c>
      <c r="B29" s="8" t="s">
        <v>33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1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1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198</v>
      </c>
      <c r="BF29" s="9">
        <v>15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1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1</v>
      </c>
      <c r="EB29" s="9">
        <v>0</v>
      </c>
      <c r="EC29" s="9">
        <v>0</v>
      </c>
      <c r="ED29" s="9">
        <v>0</v>
      </c>
      <c r="EE29" s="9">
        <v>0</v>
      </c>
      <c r="EF29" s="9">
        <v>0</v>
      </c>
      <c r="EG29" s="9">
        <v>0</v>
      </c>
      <c r="EH29" s="10">
        <f>SUM(C29:EG29)</f>
        <v>217</v>
      </c>
    </row>
    <row r="30" spans="1:138" x14ac:dyDescent="0.2">
      <c r="A30" s="7">
        <v>424</v>
      </c>
      <c r="B30" s="8" t="s">
        <v>34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3</v>
      </c>
      <c r="BH30" s="9">
        <v>3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9">
        <v>0</v>
      </c>
      <c r="EG30" s="9">
        <v>0</v>
      </c>
      <c r="EH30" s="10">
        <f>SUM(C30:EG30)</f>
        <v>6</v>
      </c>
    </row>
    <row r="31" spans="1:138" x14ac:dyDescent="0.2">
      <c r="A31" s="7">
        <v>434</v>
      </c>
      <c r="B31" s="8" t="s">
        <v>35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4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1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92</v>
      </c>
      <c r="BJ31" s="9">
        <v>2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9">
        <v>0</v>
      </c>
      <c r="EF31" s="9">
        <v>0</v>
      </c>
      <c r="EG31" s="9">
        <v>0</v>
      </c>
      <c r="EH31" s="10">
        <f>SUM(C31:EG31)</f>
        <v>99</v>
      </c>
    </row>
    <row r="32" spans="1:138" x14ac:dyDescent="0.2">
      <c r="A32" s="7">
        <v>444</v>
      </c>
      <c r="B32" s="8" t="s">
        <v>36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3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1</v>
      </c>
      <c r="AV32" s="9">
        <v>0</v>
      </c>
      <c r="AW32" s="9">
        <v>0</v>
      </c>
      <c r="AX32" s="9">
        <v>0</v>
      </c>
      <c r="AY32" s="9">
        <v>0</v>
      </c>
      <c r="AZ32" s="9">
        <v>11</v>
      </c>
      <c r="BA32" s="9">
        <v>4</v>
      </c>
      <c r="BB32" s="9">
        <v>0</v>
      </c>
      <c r="BC32" s="9">
        <v>2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126</v>
      </c>
      <c r="BL32" s="9">
        <v>6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1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6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3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9">
        <v>0</v>
      </c>
      <c r="EG32" s="9">
        <v>0</v>
      </c>
      <c r="EH32" s="10">
        <f>SUM(C32:EG32)</f>
        <v>163</v>
      </c>
    </row>
    <row r="33" spans="1:138" x14ac:dyDescent="0.2">
      <c r="A33" s="7">
        <v>454</v>
      </c>
      <c r="B33" s="8" t="s">
        <v>37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3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5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2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341</v>
      </c>
      <c r="BN33" s="9">
        <v>53</v>
      </c>
      <c r="BO33" s="9">
        <v>0</v>
      </c>
      <c r="BP33" s="9">
        <v>0</v>
      </c>
      <c r="BQ33" s="9">
        <v>8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1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1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20</v>
      </c>
      <c r="ED33" s="9">
        <v>0</v>
      </c>
      <c r="EE33" s="9">
        <v>0</v>
      </c>
      <c r="EF33" s="9">
        <v>0</v>
      </c>
      <c r="EG33" s="9">
        <v>1</v>
      </c>
      <c r="EH33" s="10">
        <f>SUM(C33:EG33)</f>
        <v>435</v>
      </c>
    </row>
    <row r="34" spans="1:138" x14ac:dyDescent="0.2">
      <c r="A34" s="7">
        <v>474</v>
      </c>
      <c r="B34" s="8" t="s">
        <v>39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2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1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1</v>
      </c>
      <c r="BF34" s="9">
        <v>0</v>
      </c>
      <c r="BG34" s="9">
        <v>0</v>
      </c>
      <c r="BH34" s="9">
        <v>3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153</v>
      </c>
      <c r="BR34" s="9">
        <v>2</v>
      </c>
      <c r="BS34" s="9">
        <v>0</v>
      </c>
      <c r="BT34" s="9">
        <v>4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1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1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1</v>
      </c>
      <c r="EB34" s="9">
        <v>0</v>
      </c>
      <c r="EC34" s="9">
        <v>1</v>
      </c>
      <c r="ED34" s="9">
        <v>0</v>
      </c>
      <c r="EE34" s="9">
        <v>0</v>
      </c>
      <c r="EF34" s="9">
        <v>0</v>
      </c>
      <c r="EG34" s="9">
        <v>0</v>
      </c>
      <c r="EH34" s="10">
        <f>SUM(C34:EG34)</f>
        <v>170</v>
      </c>
    </row>
    <row r="35" spans="1:138" x14ac:dyDescent="0.2">
      <c r="A35" s="7">
        <v>484</v>
      </c>
      <c r="B35" s="8" t="s">
        <v>40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1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3</v>
      </c>
      <c r="BR35" s="9">
        <v>112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3</v>
      </c>
      <c r="EB35" s="9">
        <v>0</v>
      </c>
      <c r="EC35" s="9">
        <v>0</v>
      </c>
      <c r="ED35" s="9">
        <v>0</v>
      </c>
      <c r="EE35" s="9">
        <v>0</v>
      </c>
      <c r="EF35" s="9">
        <v>0</v>
      </c>
      <c r="EG35" s="9">
        <v>0</v>
      </c>
      <c r="EH35" s="10">
        <f>SUM(C35:EG35)</f>
        <v>119</v>
      </c>
    </row>
    <row r="36" spans="1:138" x14ac:dyDescent="0.2">
      <c r="A36" s="7">
        <v>494</v>
      </c>
      <c r="B36" s="8" t="s">
        <v>41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6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134</v>
      </c>
      <c r="BU36" s="9">
        <v>2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9">
        <v>0</v>
      </c>
      <c r="EG36" s="9">
        <v>0</v>
      </c>
      <c r="EH36" s="10">
        <f>SUM(C36:EG36)</f>
        <v>142</v>
      </c>
    </row>
    <row r="37" spans="1:138" x14ac:dyDescent="0.2">
      <c r="A37" s="7">
        <v>514</v>
      </c>
      <c r="B37" s="8" t="s">
        <v>44</v>
      </c>
      <c r="C37" s="9">
        <v>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8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1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75</v>
      </c>
      <c r="BZ37" s="9">
        <v>3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9">
        <v>0</v>
      </c>
      <c r="EG37" s="9">
        <v>0</v>
      </c>
      <c r="EH37" s="10">
        <f>SUM(C37:EG37)</f>
        <v>89</v>
      </c>
    </row>
    <row r="38" spans="1:138" x14ac:dyDescent="0.2">
      <c r="A38" s="7">
        <v>524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6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13</v>
      </c>
      <c r="CA38" s="9">
        <v>22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1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9">
        <v>0</v>
      </c>
      <c r="EG38" s="9">
        <v>0</v>
      </c>
      <c r="EH38" s="10">
        <f>SUM(C38:EG38)</f>
        <v>42</v>
      </c>
    </row>
    <row r="39" spans="1:138" x14ac:dyDescent="0.2">
      <c r="A39" s="7">
        <v>545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1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138</v>
      </c>
      <c r="CC39" s="9">
        <v>46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4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1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9">
        <v>0</v>
      </c>
      <c r="EG39" s="9">
        <v>0</v>
      </c>
      <c r="EH39" s="10">
        <f>SUM(C39:EG39)</f>
        <v>190</v>
      </c>
    </row>
    <row r="40" spans="1:138" x14ac:dyDescent="0.2">
      <c r="A40" s="7">
        <v>554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40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7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132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3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9">
        <v>0</v>
      </c>
      <c r="EG40" s="9">
        <v>0</v>
      </c>
      <c r="EH40" s="10">
        <f>SUM(C40:EG40)</f>
        <v>182</v>
      </c>
    </row>
    <row r="41" spans="1:138" x14ac:dyDescent="0.2">
      <c r="A41" s="7">
        <v>564</v>
      </c>
      <c r="B41" s="8" t="s">
        <v>48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1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9">
        <v>0</v>
      </c>
      <c r="EF41" s="9">
        <v>0</v>
      </c>
      <c r="EG41" s="9">
        <v>0</v>
      </c>
      <c r="EH41" s="10">
        <f>SUM(C41:EG41)</f>
        <v>1</v>
      </c>
    </row>
    <row r="42" spans="1:138" x14ac:dyDescent="0.2">
      <c r="A42" s="7">
        <v>574</v>
      </c>
      <c r="B42" s="8" t="s">
        <v>49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1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129</v>
      </c>
      <c r="CI42" s="9">
        <v>15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9">
        <v>0</v>
      </c>
      <c r="EG42" s="9">
        <v>0</v>
      </c>
      <c r="EH42" s="10">
        <f>SUM(C42:EG42)</f>
        <v>145</v>
      </c>
    </row>
    <row r="43" spans="1:138" x14ac:dyDescent="0.2">
      <c r="A43" s="7">
        <v>584</v>
      </c>
      <c r="B43" s="8" t="s">
        <v>50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1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47</v>
      </c>
      <c r="CL43" s="9">
        <v>0</v>
      </c>
      <c r="CM43" s="9">
        <v>1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7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9">
        <v>0</v>
      </c>
      <c r="EF43" s="9">
        <v>0</v>
      </c>
      <c r="EG43" s="9">
        <v>0</v>
      </c>
      <c r="EH43" s="10">
        <f>SUM(C43:EG43)</f>
        <v>56</v>
      </c>
    </row>
    <row r="44" spans="1:138" x14ac:dyDescent="0.2">
      <c r="A44" s="7">
        <v>624</v>
      </c>
      <c r="B44" s="8" t="s">
        <v>54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2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6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2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9">
        <v>0</v>
      </c>
      <c r="EF44" s="9">
        <v>0</v>
      </c>
      <c r="EG44" s="9">
        <v>0</v>
      </c>
      <c r="EH44" s="10">
        <f>SUM(C44:EG44)</f>
        <v>10</v>
      </c>
    </row>
    <row r="45" spans="1:138" x14ac:dyDescent="0.2">
      <c r="A45" s="7">
        <v>634</v>
      </c>
      <c r="B45" s="8" t="s">
        <v>55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8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169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9">
        <v>0</v>
      </c>
      <c r="EF45" s="9">
        <v>0</v>
      </c>
      <c r="EG45" s="9">
        <v>0</v>
      </c>
      <c r="EH45" s="10">
        <f>SUM(C45:EG45)</f>
        <v>177</v>
      </c>
    </row>
    <row r="46" spans="1:138" x14ac:dyDescent="0.2">
      <c r="A46" s="7">
        <v>644</v>
      </c>
      <c r="B46" s="8" t="s">
        <v>56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1</v>
      </c>
      <c r="AG46" s="9">
        <v>0</v>
      </c>
      <c r="AH46" s="9">
        <v>0</v>
      </c>
      <c r="AI46" s="9">
        <v>0</v>
      </c>
      <c r="AJ46" s="9">
        <v>1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45</v>
      </c>
      <c r="CS46" s="9">
        <v>2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4</v>
      </c>
      <c r="EF46" s="9">
        <v>0</v>
      </c>
      <c r="EG46" s="9">
        <v>0</v>
      </c>
      <c r="EH46" s="10">
        <f>SUM(C46:EG46)</f>
        <v>53</v>
      </c>
    </row>
    <row r="47" spans="1:138" x14ac:dyDescent="0.2">
      <c r="A47" s="7">
        <v>654</v>
      </c>
      <c r="B47" s="8" t="s">
        <v>57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3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9">
        <v>0</v>
      </c>
      <c r="EF47" s="9">
        <v>0</v>
      </c>
      <c r="EG47" s="9">
        <v>0</v>
      </c>
      <c r="EH47" s="10">
        <f>SUM(C47:EG47)</f>
        <v>3</v>
      </c>
    </row>
    <row r="48" spans="1:138" x14ac:dyDescent="0.2">
      <c r="A48" s="7">
        <v>674</v>
      </c>
      <c r="B48" s="8" t="s">
        <v>59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8</v>
      </c>
      <c r="CX48" s="9">
        <v>112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0</v>
      </c>
      <c r="EE48" s="9">
        <v>1</v>
      </c>
      <c r="EF48" s="9">
        <v>1</v>
      </c>
      <c r="EG48" s="9">
        <v>0</v>
      </c>
      <c r="EH48" s="10">
        <f>SUM(C48:EG48)</f>
        <v>122</v>
      </c>
    </row>
    <row r="49" spans="1:138" x14ac:dyDescent="0.2">
      <c r="A49" s="7">
        <v>684</v>
      </c>
      <c r="B49" s="8" t="s">
        <v>60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3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22</v>
      </c>
      <c r="CZ49" s="9">
        <v>5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9">
        <v>0</v>
      </c>
      <c r="EF49" s="9">
        <v>0</v>
      </c>
      <c r="EG49" s="9">
        <v>0</v>
      </c>
      <c r="EH49" s="10">
        <f>SUM(C49:EG49)</f>
        <v>30</v>
      </c>
    </row>
    <row r="50" spans="1:138" x14ac:dyDescent="0.2">
      <c r="A50" s="7">
        <v>694</v>
      </c>
      <c r="B50" s="8" t="s">
        <v>61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3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104</v>
      </c>
      <c r="DB50" s="9">
        <v>4</v>
      </c>
      <c r="DC50" s="9">
        <v>0</v>
      </c>
      <c r="DD50" s="9">
        <v>0</v>
      </c>
      <c r="DE50" s="9">
        <v>0</v>
      </c>
      <c r="DF50" s="9">
        <v>0</v>
      </c>
      <c r="DG50" s="9">
        <v>1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9">
        <v>0</v>
      </c>
      <c r="EF50" s="9">
        <v>0</v>
      </c>
      <c r="EG50" s="9">
        <v>0</v>
      </c>
      <c r="EH50" s="10">
        <f>SUM(C50:EG50)</f>
        <v>112</v>
      </c>
    </row>
    <row r="51" spans="1:138" x14ac:dyDescent="0.2">
      <c r="A51" s="7">
        <v>704</v>
      </c>
      <c r="B51" s="8" t="s">
        <v>62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1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76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E51" s="9">
        <v>0</v>
      </c>
      <c r="EF51" s="9">
        <v>0</v>
      </c>
      <c r="EG51" s="9">
        <v>0</v>
      </c>
      <c r="EH51" s="10">
        <f>SUM(C51:EG51)</f>
        <v>77</v>
      </c>
    </row>
    <row r="52" spans="1:138" x14ac:dyDescent="0.2">
      <c r="A52" s="7">
        <v>724</v>
      </c>
      <c r="B52" s="8" t="s">
        <v>64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4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60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0</v>
      </c>
      <c r="EF52" s="9">
        <v>0</v>
      </c>
      <c r="EG52" s="9">
        <v>0</v>
      </c>
      <c r="EH52" s="10">
        <f>SUM(C52:EG52)</f>
        <v>64</v>
      </c>
    </row>
    <row r="53" spans="1:138" x14ac:dyDescent="0.2">
      <c r="A53" s="7">
        <v>734</v>
      </c>
      <c r="B53" s="8" t="s">
        <v>65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2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2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5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155</v>
      </c>
      <c r="DH53" s="9">
        <v>35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9">
        <v>0</v>
      </c>
      <c r="EE53" s="9">
        <v>0</v>
      </c>
      <c r="EF53" s="9">
        <v>0</v>
      </c>
      <c r="EG53" s="9">
        <v>0</v>
      </c>
      <c r="EH53" s="10">
        <f>SUM(C53:EG53)</f>
        <v>199</v>
      </c>
    </row>
    <row r="54" spans="1:138" x14ac:dyDescent="0.2">
      <c r="A54" s="7">
        <v>744</v>
      </c>
      <c r="B54" s="8" t="s">
        <v>110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34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9">
        <v>0</v>
      </c>
      <c r="EG54" s="9">
        <v>0</v>
      </c>
      <c r="EH54" s="10">
        <f>SUM(C54:EG54)</f>
        <v>34</v>
      </c>
    </row>
    <row r="55" spans="1:138" x14ac:dyDescent="0.2">
      <c r="A55" s="7">
        <v>764</v>
      </c>
      <c r="B55" s="8" t="s">
        <v>67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2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1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7</v>
      </c>
      <c r="DK55" s="9">
        <v>4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9">
        <v>0</v>
      </c>
      <c r="EE55" s="9">
        <v>0</v>
      </c>
      <c r="EF55" s="9">
        <v>0</v>
      </c>
      <c r="EG55" s="9">
        <v>0</v>
      </c>
      <c r="EH55" s="10">
        <f>SUM(C55:EG55)</f>
        <v>14</v>
      </c>
    </row>
    <row r="56" spans="1:138" x14ac:dyDescent="0.2">
      <c r="A56" s="7">
        <v>774</v>
      </c>
      <c r="B56" s="8" t="s">
        <v>68</v>
      </c>
      <c r="C56" s="9">
        <v>0</v>
      </c>
      <c r="D56" s="9">
        <v>0</v>
      </c>
      <c r="E56" s="9">
        <v>1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1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2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116</v>
      </c>
      <c r="DM56" s="9">
        <v>0</v>
      </c>
      <c r="DN56" s="9">
        <v>0</v>
      </c>
      <c r="DO56" s="9">
        <v>0</v>
      </c>
      <c r="DP56" s="9">
        <v>1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9">
        <v>0</v>
      </c>
      <c r="EF56" s="9">
        <v>0</v>
      </c>
      <c r="EG56" s="9">
        <v>0</v>
      </c>
      <c r="EH56" s="10">
        <f>SUM(C56:EG56)</f>
        <v>121</v>
      </c>
    </row>
    <row r="57" spans="1:138" x14ac:dyDescent="0.2">
      <c r="A57" s="7">
        <v>784</v>
      </c>
      <c r="B57" s="8" t="s">
        <v>70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40</v>
      </c>
      <c r="DO57" s="9">
        <v>8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9">
        <v>0</v>
      </c>
      <c r="EF57" s="9">
        <v>0</v>
      </c>
      <c r="EG57" s="9">
        <v>0</v>
      </c>
      <c r="EH57" s="10">
        <f>SUM(C57:EG57)</f>
        <v>48</v>
      </c>
    </row>
    <row r="58" spans="1:138" x14ac:dyDescent="0.2">
      <c r="A58" s="7">
        <v>794</v>
      </c>
      <c r="B58" s="8" t="s">
        <v>71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1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17</v>
      </c>
      <c r="DQ58" s="9">
        <v>24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9">
        <v>0</v>
      </c>
      <c r="EE58" s="9">
        <v>0</v>
      </c>
      <c r="EF58" s="9">
        <v>0</v>
      </c>
      <c r="EG58" s="9">
        <v>0</v>
      </c>
      <c r="EH58" s="10">
        <f>SUM(C58:EG58)</f>
        <v>42</v>
      </c>
    </row>
    <row r="59" spans="1:138" x14ac:dyDescent="0.2">
      <c r="A59" s="7">
        <v>800</v>
      </c>
      <c r="B59" s="8" t="s">
        <v>111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1</v>
      </c>
      <c r="X59" s="9">
        <v>0</v>
      </c>
      <c r="Y59" s="9">
        <v>0</v>
      </c>
      <c r="Z59" s="9">
        <v>0</v>
      </c>
      <c r="AA59" s="9">
        <v>5</v>
      </c>
      <c r="AB59" s="9">
        <v>0</v>
      </c>
      <c r="AC59" s="9">
        <v>0</v>
      </c>
      <c r="AD59" s="9">
        <v>0</v>
      </c>
      <c r="AE59" s="9">
        <v>5</v>
      </c>
      <c r="AF59" s="9">
        <v>0</v>
      </c>
      <c r="AG59" s="9">
        <v>0</v>
      </c>
      <c r="AH59" s="9">
        <v>11</v>
      </c>
      <c r="AI59" s="9">
        <v>5</v>
      </c>
      <c r="AJ59" s="9">
        <v>0</v>
      </c>
      <c r="AK59" s="9">
        <v>0</v>
      </c>
      <c r="AL59" s="9">
        <v>1</v>
      </c>
      <c r="AM59" s="9">
        <v>2</v>
      </c>
      <c r="AN59" s="9">
        <v>0</v>
      </c>
      <c r="AO59" s="9">
        <v>3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2</v>
      </c>
      <c r="AV59" s="9">
        <v>0</v>
      </c>
      <c r="AW59" s="9">
        <v>0</v>
      </c>
      <c r="AX59" s="9">
        <v>288</v>
      </c>
      <c r="AY59" s="9">
        <v>77</v>
      </c>
      <c r="AZ59" s="9">
        <v>1</v>
      </c>
      <c r="BA59" s="9">
        <v>1</v>
      </c>
      <c r="BB59" s="9">
        <v>0</v>
      </c>
      <c r="BC59" s="9">
        <v>0</v>
      </c>
      <c r="BD59" s="9">
        <v>0</v>
      </c>
      <c r="BE59" s="9">
        <v>91</v>
      </c>
      <c r="BF59" s="9">
        <v>10</v>
      </c>
      <c r="BG59" s="9">
        <v>0</v>
      </c>
      <c r="BH59" s="9">
        <v>0</v>
      </c>
      <c r="BI59" s="9">
        <v>4</v>
      </c>
      <c r="BJ59" s="9">
        <v>0</v>
      </c>
      <c r="BK59" s="9">
        <v>36</v>
      </c>
      <c r="BL59" s="9">
        <v>4</v>
      </c>
      <c r="BM59" s="9">
        <v>132</v>
      </c>
      <c r="BN59" s="9">
        <v>10</v>
      </c>
      <c r="BO59" s="9">
        <v>0</v>
      </c>
      <c r="BP59" s="9">
        <v>0</v>
      </c>
      <c r="BQ59" s="9">
        <v>2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60</v>
      </c>
      <c r="BZ59" s="9">
        <v>0</v>
      </c>
      <c r="CA59" s="9">
        <v>0</v>
      </c>
      <c r="CB59" s="9">
        <v>59</v>
      </c>
      <c r="CC59" s="9">
        <v>30</v>
      </c>
      <c r="CD59" s="9">
        <v>0</v>
      </c>
      <c r="CE59" s="9">
        <v>0</v>
      </c>
      <c r="CF59" s="9">
        <v>0</v>
      </c>
      <c r="CG59" s="9">
        <v>0</v>
      </c>
      <c r="CH59" s="9">
        <v>36</v>
      </c>
      <c r="CI59" s="9">
        <v>34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1</v>
      </c>
      <c r="CR59" s="9">
        <v>32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1</v>
      </c>
      <c r="DG59" s="9">
        <v>0</v>
      </c>
      <c r="DH59" s="9">
        <v>1</v>
      </c>
      <c r="DI59" s="9">
        <v>0</v>
      </c>
      <c r="DJ59" s="9">
        <v>0</v>
      </c>
      <c r="DK59" s="9">
        <v>0</v>
      </c>
      <c r="DL59" s="9">
        <v>0</v>
      </c>
      <c r="DM59" s="9">
        <v>29</v>
      </c>
      <c r="DN59" s="9">
        <v>0</v>
      </c>
      <c r="DO59" s="9">
        <v>0</v>
      </c>
      <c r="DP59" s="9">
        <v>6</v>
      </c>
      <c r="DQ59" s="9">
        <v>10</v>
      </c>
      <c r="DR59" s="9">
        <v>0</v>
      </c>
      <c r="DS59" s="9">
        <v>0</v>
      </c>
      <c r="DT59" s="9">
        <v>21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28</v>
      </c>
      <c r="EB59" s="9">
        <v>9</v>
      </c>
      <c r="EC59" s="9">
        <v>58</v>
      </c>
      <c r="ED59" s="9">
        <v>1</v>
      </c>
      <c r="EE59" s="9">
        <v>0</v>
      </c>
      <c r="EF59" s="9">
        <v>0</v>
      </c>
      <c r="EG59" s="9">
        <v>78</v>
      </c>
      <c r="EH59" s="10">
        <f>SUM(C59:EG59)</f>
        <v>1185</v>
      </c>
    </row>
    <row r="60" spans="1:138" s="12" customFormat="1" x14ac:dyDescent="0.2">
      <c r="A60" s="7">
        <v>804</v>
      </c>
      <c r="B60" s="8" t="s">
        <v>72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1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9">
        <v>0</v>
      </c>
      <c r="EE60" s="9">
        <v>0</v>
      </c>
      <c r="EF60" s="9">
        <v>0</v>
      </c>
      <c r="EG60" s="9">
        <v>0</v>
      </c>
      <c r="EH60" s="10">
        <f>SUM(C60:EG60)</f>
        <v>1</v>
      </c>
    </row>
    <row r="61" spans="1:138" ht="12.75" customHeight="1" x14ac:dyDescent="0.2">
      <c r="A61" s="7">
        <v>814</v>
      </c>
      <c r="B61" s="7" t="s">
        <v>73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6</v>
      </c>
      <c r="BL61" s="9">
        <v>0</v>
      </c>
      <c r="BM61" s="9">
        <v>3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>
        <v>86</v>
      </c>
      <c r="DU61" s="9">
        <v>0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9">
        <v>0</v>
      </c>
      <c r="EE61" s="9">
        <v>0</v>
      </c>
      <c r="EF61" s="9">
        <v>0</v>
      </c>
      <c r="EG61" s="9">
        <v>0</v>
      </c>
      <c r="EH61" s="10">
        <f>SUM(C61:EG61)</f>
        <v>95</v>
      </c>
    </row>
    <row r="62" spans="1:138" x14ac:dyDescent="0.2">
      <c r="A62" s="7">
        <v>824</v>
      </c>
      <c r="B62" s="8" t="s">
        <v>75</v>
      </c>
      <c r="C62" s="9">
        <v>2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1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2</v>
      </c>
      <c r="AY62" s="9">
        <v>0</v>
      </c>
      <c r="AZ62" s="9">
        <v>1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3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46</v>
      </c>
      <c r="DX62" s="9">
        <v>1</v>
      </c>
      <c r="DY62" s="9">
        <v>0</v>
      </c>
      <c r="DZ62" s="9">
        <v>0</v>
      </c>
      <c r="EA62" s="9">
        <v>0</v>
      </c>
      <c r="EB62" s="9">
        <v>0</v>
      </c>
      <c r="EC62" s="9">
        <v>0</v>
      </c>
      <c r="ED62" s="9">
        <v>0</v>
      </c>
      <c r="EE62" s="9">
        <v>0</v>
      </c>
      <c r="EF62" s="9">
        <v>0</v>
      </c>
      <c r="EG62" s="9">
        <v>0</v>
      </c>
      <c r="EH62" s="10">
        <f>SUM(C62:EG62)</f>
        <v>56</v>
      </c>
    </row>
    <row r="63" spans="1:138" x14ac:dyDescent="0.2">
      <c r="A63" s="7">
        <v>844</v>
      </c>
      <c r="B63" s="8" t="s">
        <v>77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1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0</v>
      </c>
      <c r="DZ63" s="9">
        <v>0</v>
      </c>
      <c r="EA63" s="9">
        <v>62</v>
      </c>
      <c r="EB63" s="9">
        <v>28</v>
      </c>
      <c r="EC63" s="9">
        <v>0</v>
      </c>
      <c r="ED63" s="9">
        <v>0</v>
      </c>
      <c r="EE63" s="9">
        <v>0</v>
      </c>
      <c r="EF63" s="9">
        <v>0</v>
      </c>
      <c r="EG63" s="9">
        <v>0</v>
      </c>
      <c r="EH63" s="10">
        <f>SUM(C63:EG63)</f>
        <v>92</v>
      </c>
    </row>
    <row r="64" spans="1:138" x14ac:dyDescent="0.2">
      <c r="A64" s="7">
        <v>854</v>
      </c>
      <c r="B64" s="13" t="s">
        <v>78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1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1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0</v>
      </c>
      <c r="EC64" s="9">
        <v>87</v>
      </c>
      <c r="ED64" s="9">
        <v>3</v>
      </c>
      <c r="EE64" s="9">
        <v>0</v>
      </c>
      <c r="EF64" s="9">
        <v>0</v>
      </c>
      <c r="EG64" s="9">
        <v>1</v>
      </c>
      <c r="EH64" s="10">
        <f>SUM(C64:EG64)</f>
        <v>93</v>
      </c>
    </row>
    <row r="65" spans="1:138" x14ac:dyDescent="0.2">
      <c r="A65" s="7">
        <v>864</v>
      </c>
      <c r="B65" s="13" t="s">
        <v>79</v>
      </c>
      <c r="C65" s="9">
        <v>0</v>
      </c>
      <c r="D65" s="9">
        <v>0</v>
      </c>
      <c r="E65" s="9">
        <v>1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4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0</v>
      </c>
      <c r="DY65" s="9">
        <v>0</v>
      </c>
      <c r="DZ65" s="9">
        <v>0</v>
      </c>
      <c r="EA65" s="9">
        <v>0</v>
      </c>
      <c r="EB65" s="9">
        <v>0</v>
      </c>
      <c r="EC65" s="9">
        <v>0</v>
      </c>
      <c r="ED65" s="9">
        <v>0</v>
      </c>
      <c r="EE65" s="9">
        <v>56</v>
      </c>
      <c r="EF65" s="9">
        <v>0</v>
      </c>
      <c r="EG65" s="9">
        <v>0</v>
      </c>
      <c r="EH65" s="10">
        <f>SUM(C65:EG65)</f>
        <v>61</v>
      </c>
    </row>
    <row r="66" spans="1:138" x14ac:dyDescent="0.2">
      <c r="A66" s="7">
        <v>874</v>
      </c>
      <c r="B66" s="14" t="s">
        <v>80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1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7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0</v>
      </c>
      <c r="EB66" s="9">
        <v>0</v>
      </c>
      <c r="EC66" s="9">
        <v>1</v>
      </c>
      <c r="ED66" s="9">
        <v>0</v>
      </c>
      <c r="EE66" s="9">
        <v>0</v>
      </c>
      <c r="EF66" s="9">
        <v>0</v>
      </c>
      <c r="EG66" s="9">
        <v>493</v>
      </c>
      <c r="EH66" s="10">
        <f>SUM(C66:EG66)</f>
        <v>502</v>
      </c>
    </row>
    <row r="67" spans="1:138" x14ac:dyDescent="0.2">
      <c r="A67" s="7">
        <v>914</v>
      </c>
      <c r="B67" s="15" t="s">
        <v>42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9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0</v>
      </c>
      <c r="EC67" s="9">
        <v>1</v>
      </c>
      <c r="ED67" s="9">
        <v>0</v>
      </c>
      <c r="EE67" s="9">
        <v>0</v>
      </c>
      <c r="EF67" s="9">
        <v>0</v>
      </c>
      <c r="EG67" s="9">
        <v>0</v>
      </c>
      <c r="EH67" s="10">
        <f>SUM(C67:EG67)</f>
        <v>10</v>
      </c>
    </row>
    <row r="68" spans="1:138" x14ac:dyDescent="0.2">
      <c r="A68" s="7">
        <v>924</v>
      </c>
      <c r="B68" s="15" t="s">
        <v>112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37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1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0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0</v>
      </c>
      <c r="EA68" s="9">
        <v>0</v>
      </c>
      <c r="EB68" s="9">
        <v>0</v>
      </c>
      <c r="EC68" s="9">
        <v>0</v>
      </c>
      <c r="ED68" s="9">
        <v>0</v>
      </c>
      <c r="EE68" s="9">
        <v>0</v>
      </c>
      <c r="EF68" s="9">
        <v>0</v>
      </c>
      <c r="EG68" s="9">
        <v>0</v>
      </c>
      <c r="EH68" s="10">
        <f>SUM(C68:EG68)</f>
        <v>38</v>
      </c>
    </row>
    <row r="69" spans="1:138" x14ac:dyDescent="0.2">
      <c r="A69" s="7">
        <v>934</v>
      </c>
      <c r="B69" s="15" t="s">
        <v>13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25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0</v>
      </c>
      <c r="DO69" s="9">
        <v>0</v>
      </c>
      <c r="DP69" s="9">
        <v>0</v>
      </c>
      <c r="DQ69" s="9">
        <v>0</v>
      </c>
      <c r="DR69" s="9">
        <v>0</v>
      </c>
      <c r="DS69" s="9">
        <v>0</v>
      </c>
      <c r="DT69" s="9">
        <v>0</v>
      </c>
      <c r="DU69" s="9">
        <v>0</v>
      </c>
      <c r="DV69" s="9">
        <v>0</v>
      </c>
      <c r="DW69" s="9">
        <v>0</v>
      </c>
      <c r="DX69" s="9">
        <v>0</v>
      </c>
      <c r="DY69" s="9">
        <v>0</v>
      </c>
      <c r="DZ69" s="9">
        <v>0</v>
      </c>
      <c r="EA69" s="9">
        <v>0</v>
      </c>
      <c r="EB69" s="9">
        <v>0</v>
      </c>
      <c r="EC69" s="9">
        <v>0</v>
      </c>
      <c r="ED69" s="9">
        <v>0</v>
      </c>
      <c r="EE69" s="9">
        <v>0</v>
      </c>
      <c r="EF69" s="9">
        <v>0</v>
      </c>
      <c r="EG69" s="9">
        <v>0</v>
      </c>
      <c r="EH69" s="10">
        <f>SUM(C69:EG69)</f>
        <v>25</v>
      </c>
    </row>
    <row r="70" spans="1:138" x14ac:dyDescent="0.2">
      <c r="A70" s="7">
        <v>954</v>
      </c>
      <c r="B70" s="15" t="s">
        <v>5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100</v>
      </c>
      <c r="I70" s="9">
        <v>2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3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3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0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0</v>
      </c>
      <c r="DP70" s="9">
        <v>0</v>
      </c>
      <c r="DQ70" s="9">
        <v>0</v>
      </c>
      <c r="DR70" s="9">
        <v>0</v>
      </c>
      <c r="DS70" s="9">
        <v>0</v>
      </c>
      <c r="DT70" s="9">
        <v>0</v>
      </c>
      <c r="DU70" s="9">
        <v>0</v>
      </c>
      <c r="DV70" s="9">
        <v>0</v>
      </c>
      <c r="DW70" s="9">
        <v>0</v>
      </c>
      <c r="DX70" s="9">
        <v>0</v>
      </c>
      <c r="DY70" s="9">
        <v>0</v>
      </c>
      <c r="DZ70" s="9">
        <v>0</v>
      </c>
      <c r="EA70" s="9">
        <v>0</v>
      </c>
      <c r="EB70" s="9">
        <v>0</v>
      </c>
      <c r="EC70" s="9">
        <v>0</v>
      </c>
      <c r="ED70" s="9">
        <v>0</v>
      </c>
      <c r="EE70" s="9">
        <v>0</v>
      </c>
      <c r="EF70" s="9">
        <v>0</v>
      </c>
      <c r="EG70" s="9">
        <v>0</v>
      </c>
      <c r="EH70" s="10">
        <f>SUM(C70:EG70)</f>
        <v>108</v>
      </c>
    </row>
    <row r="71" spans="1:138" x14ac:dyDescent="0.2">
      <c r="A71" s="7">
        <v>964</v>
      </c>
      <c r="B71" s="15" t="s">
        <v>74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9">
        <v>0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v>0</v>
      </c>
      <c r="CQ71" s="9">
        <v>0</v>
      </c>
      <c r="CR71" s="9">
        <v>0</v>
      </c>
      <c r="CS71" s="9">
        <v>0</v>
      </c>
      <c r="CT71" s="9">
        <v>0</v>
      </c>
      <c r="CU71" s="9">
        <v>0</v>
      </c>
      <c r="CV71" s="9">
        <v>0</v>
      </c>
      <c r="CW71" s="9">
        <v>0</v>
      </c>
      <c r="CX71" s="9">
        <v>0</v>
      </c>
      <c r="CY71" s="9">
        <v>0</v>
      </c>
      <c r="CZ71" s="9">
        <v>0</v>
      </c>
      <c r="DA71" s="9">
        <v>0</v>
      </c>
      <c r="DB71" s="9">
        <v>0</v>
      </c>
      <c r="DC71" s="9">
        <v>0</v>
      </c>
      <c r="DD71" s="9">
        <v>0</v>
      </c>
      <c r="DE71" s="9">
        <v>0</v>
      </c>
      <c r="DF71" s="9">
        <v>0</v>
      </c>
      <c r="DG71" s="9">
        <v>0</v>
      </c>
      <c r="DH71" s="9">
        <v>0</v>
      </c>
      <c r="DI71" s="9">
        <v>0</v>
      </c>
      <c r="DJ71" s="9">
        <v>0</v>
      </c>
      <c r="DK71" s="9">
        <v>0</v>
      </c>
      <c r="DL71" s="9">
        <v>0</v>
      </c>
      <c r="DM71" s="9">
        <v>0</v>
      </c>
      <c r="DN71" s="9">
        <v>0</v>
      </c>
      <c r="DO71" s="9">
        <v>0</v>
      </c>
      <c r="DP71" s="9">
        <v>0</v>
      </c>
      <c r="DQ71" s="9">
        <v>0</v>
      </c>
      <c r="DR71" s="9">
        <v>0</v>
      </c>
      <c r="DS71" s="9">
        <v>0</v>
      </c>
      <c r="DT71" s="9">
        <v>0</v>
      </c>
      <c r="DU71" s="9">
        <v>4</v>
      </c>
      <c r="DV71" s="9">
        <v>0</v>
      </c>
      <c r="DW71" s="9">
        <v>0</v>
      </c>
      <c r="DX71" s="9">
        <v>0</v>
      </c>
      <c r="DY71" s="9">
        <v>0</v>
      </c>
      <c r="DZ71" s="9">
        <v>0</v>
      </c>
      <c r="EA71" s="9">
        <v>0</v>
      </c>
      <c r="EB71" s="9">
        <v>0</v>
      </c>
      <c r="EC71" s="9">
        <v>0</v>
      </c>
      <c r="ED71" s="9">
        <v>0</v>
      </c>
      <c r="EE71" s="9">
        <v>0</v>
      </c>
      <c r="EF71" s="9">
        <v>0</v>
      </c>
      <c r="EG71" s="9">
        <v>0</v>
      </c>
      <c r="EH71" s="10">
        <f>SUM(C71:EG71)</f>
        <v>4</v>
      </c>
    </row>
    <row r="72" spans="1:138" x14ac:dyDescent="0.2">
      <c r="A72" s="8">
        <v>994</v>
      </c>
      <c r="B72" s="15" t="s">
        <v>52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5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37</v>
      </c>
      <c r="AD72" s="9">
        <v>25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3</v>
      </c>
      <c r="AV72" s="9">
        <v>8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36</v>
      </c>
      <c r="CC72" s="9">
        <v>0</v>
      </c>
      <c r="CD72" s="9">
        <v>0</v>
      </c>
      <c r="CE72" s="9">
        <v>0</v>
      </c>
      <c r="CF72" s="9">
        <v>7</v>
      </c>
      <c r="CG72" s="9">
        <v>0</v>
      </c>
      <c r="CH72" s="9">
        <v>0</v>
      </c>
      <c r="CI72" s="9">
        <v>0</v>
      </c>
      <c r="CJ72" s="9">
        <v>0</v>
      </c>
      <c r="CK72" s="9">
        <v>0</v>
      </c>
      <c r="CL72" s="9">
        <v>0</v>
      </c>
      <c r="CM72" s="9">
        <v>962</v>
      </c>
      <c r="CN72" s="9">
        <v>96</v>
      </c>
      <c r="CO72" s="9">
        <v>0</v>
      </c>
      <c r="CP72" s="9">
        <v>0</v>
      </c>
      <c r="CQ72" s="9">
        <v>0</v>
      </c>
      <c r="CR72" s="9">
        <v>0</v>
      </c>
      <c r="CS72" s="9">
        <v>0</v>
      </c>
      <c r="CT72" s="9">
        <v>0</v>
      </c>
      <c r="CU72" s="9">
        <v>0</v>
      </c>
      <c r="CV72" s="9">
        <v>0</v>
      </c>
      <c r="CW72" s="9">
        <v>0</v>
      </c>
      <c r="CX72" s="9">
        <v>0</v>
      </c>
      <c r="CY72" s="9">
        <v>0</v>
      </c>
      <c r="CZ72" s="9">
        <v>0</v>
      </c>
      <c r="DA72" s="9">
        <v>4</v>
      </c>
      <c r="DB72" s="9">
        <v>1</v>
      </c>
      <c r="DC72" s="9">
        <v>0</v>
      </c>
      <c r="DD72" s="9">
        <v>0</v>
      </c>
      <c r="DE72" s="9">
        <v>0</v>
      </c>
      <c r="DF72" s="9">
        <v>0</v>
      </c>
      <c r="DG72" s="9">
        <v>2</v>
      </c>
      <c r="DH72" s="9">
        <v>0</v>
      </c>
      <c r="DI72" s="9">
        <v>0</v>
      </c>
      <c r="DJ72" s="9">
        <v>0</v>
      </c>
      <c r="DK72" s="9">
        <v>0</v>
      </c>
      <c r="DL72" s="9">
        <v>0</v>
      </c>
      <c r="DM72" s="9">
        <v>0</v>
      </c>
      <c r="DN72" s="9">
        <v>0</v>
      </c>
      <c r="DO72" s="9">
        <v>0</v>
      </c>
      <c r="DP72" s="9">
        <v>0</v>
      </c>
      <c r="DQ72" s="9">
        <v>0</v>
      </c>
      <c r="DR72" s="9">
        <v>0</v>
      </c>
      <c r="DS72" s="9">
        <v>0</v>
      </c>
      <c r="DT72" s="9">
        <v>0</v>
      </c>
      <c r="DU72" s="9">
        <v>0</v>
      </c>
      <c r="DV72" s="9">
        <v>0</v>
      </c>
      <c r="DW72" s="9">
        <v>0</v>
      </c>
      <c r="DX72" s="9">
        <v>0</v>
      </c>
      <c r="DY72" s="9">
        <v>0</v>
      </c>
      <c r="DZ72" s="9">
        <v>0</v>
      </c>
      <c r="EA72" s="9">
        <v>1</v>
      </c>
      <c r="EB72" s="9">
        <v>0</v>
      </c>
      <c r="EC72" s="9">
        <v>0</v>
      </c>
      <c r="ED72" s="9">
        <v>0</v>
      </c>
      <c r="EE72" s="9">
        <v>0</v>
      </c>
      <c r="EF72" s="9">
        <v>0</v>
      </c>
      <c r="EG72" s="9">
        <v>0</v>
      </c>
      <c r="EH72" s="10">
        <f>SUM(C72:EG72)</f>
        <v>1187</v>
      </c>
    </row>
    <row r="73" spans="1:138" ht="12.75" customHeight="1" x14ac:dyDescent="0.2">
      <c r="A73" s="10"/>
      <c r="B73" s="10" t="s">
        <v>81</v>
      </c>
      <c r="C73" s="16">
        <f>SUM(C4:C72)</f>
        <v>1106</v>
      </c>
      <c r="D73" s="16">
        <f>SUM(D4:D72)</f>
        <v>77</v>
      </c>
      <c r="E73" s="16">
        <f>SUM(E4:E72)</f>
        <v>1109</v>
      </c>
      <c r="F73" s="16">
        <f>SUM(F4:F72)</f>
        <v>393</v>
      </c>
      <c r="G73" s="16">
        <f>SUM(G4:G72)</f>
        <v>2</v>
      </c>
      <c r="H73" s="16">
        <f t="shared" ref="H73:BS73" si="0">SUM(H4:H72)</f>
        <v>2390</v>
      </c>
      <c r="I73" s="16">
        <f t="shared" si="0"/>
        <v>269</v>
      </c>
      <c r="J73" s="16">
        <f t="shared" si="0"/>
        <v>783</v>
      </c>
      <c r="K73" s="16">
        <f t="shared" si="0"/>
        <v>82</v>
      </c>
      <c r="L73" s="16">
        <f t="shared" si="0"/>
        <v>417</v>
      </c>
      <c r="M73" s="16">
        <f t="shared" si="0"/>
        <v>108</v>
      </c>
      <c r="N73" s="16">
        <f t="shared" si="0"/>
        <v>5</v>
      </c>
      <c r="O73" s="16">
        <f t="shared" si="0"/>
        <v>197</v>
      </c>
      <c r="P73" s="16">
        <f t="shared" si="0"/>
        <v>5</v>
      </c>
      <c r="Q73" s="16">
        <f t="shared" si="0"/>
        <v>245</v>
      </c>
      <c r="R73" s="16">
        <f t="shared" si="0"/>
        <v>351</v>
      </c>
      <c r="S73" s="16">
        <f t="shared" si="0"/>
        <v>55</v>
      </c>
      <c r="T73" s="16">
        <f t="shared" si="0"/>
        <v>2059</v>
      </c>
      <c r="U73" s="16">
        <f t="shared" si="0"/>
        <v>195</v>
      </c>
      <c r="V73" s="16">
        <f t="shared" si="0"/>
        <v>36</v>
      </c>
      <c r="W73" s="16">
        <f t="shared" si="0"/>
        <v>36</v>
      </c>
      <c r="X73" s="16">
        <f t="shared" si="0"/>
        <v>4</v>
      </c>
      <c r="Y73" s="16">
        <f t="shared" si="0"/>
        <v>516</v>
      </c>
      <c r="Z73" s="16">
        <f t="shared" si="0"/>
        <v>35</v>
      </c>
      <c r="AA73" s="16">
        <f t="shared" si="0"/>
        <v>644</v>
      </c>
      <c r="AB73" s="16">
        <f t="shared" si="0"/>
        <v>40</v>
      </c>
      <c r="AC73" s="16">
        <f t="shared" si="0"/>
        <v>1249</v>
      </c>
      <c r="AD73" s="16">
        <f t="shared" si="0"/>
        <v>752</v>
      </c>
      <c r="AE73" s="16">
        <f t="shared" si="0"/>
        <v>603</v>
      </c>
      <c r="AF73" s="16">
        <f t="shared" si="0"/>
        <v>651</v>
      </c>
      <c r="AG73" s="16">
        <f t="shared" si="0"/>
        <v>21</v>
      </c>
      <c r="AH73" s="16">
        <f t="shared" si="0"/>
        <v>1153</v>
      </c>
      <c r="AI73" s="16">
        <f t="shared" si="0"/>
        <v>69</v>
      </c>
      <c r="AJ73" s="16">
        <f t="shared" si="0"/>
        <v>369</v>
      </c>
      <c r="AK73" s="16">
        <f t="shared" si="0"/>
        <v>2</v>
      </c>
      <c r="AL73" s="16">
        <f t="shared" si="0"/>
        <v>7545</v>
      </c>
      <c r="AM73" s="16">
        <f t="shared" si="0"/>
        <v>254</v>
      </c>
      <c r="AN73" s="16">
        <f t="shared" si="0"/>
        <v>10</v>
      </c>
      <c r="AO73" s="16">
        <f t="shared" si="0"/>
        <v>1788</v>
      </c>
      <c r="AP73" s="16">
        <f t="shared" si="0"/>
        <v>133</v>
      </c>
      <c r="AQ73" s="16">
        <f t="shared" si="0"/>
        <v>1883</v>
      </c>
      <c r="AR73" s="16">
        <f t="shared" si="0"/>
        <v>131</v>
      </c>
      <c r="AS73" s="16">
        <f t="shared" si="0"/>
        <v>1069</v>
      </c>
      <c r="AT73" s="16">
        <f t="shared" si="0"/>
        <v>59</v>
      </c>
      <c r="AU73" s="16">
        <f t="shared" si="0"/>
        <v>858</v>
      </c>
      <c r="AV73" s="16">
        <f t="shared" si="0"/>
        <v>1077</v>
      </c>
      <c r="AW73" s="16">
        <f t="shared" si="0"/>
        <v>20</v>
      </c>
      <c r="AX73" s="16">
        <f t="shared" si="0"/>
        <v>3250</v>
      </c>
      <c r="AY73" s="16">
        <f t="shared" si="0"/>
        <v>343</v>
      </c>
      <c r="AZ73" s="16">
        <f t="shared" si="0"/>
        <v>1313</v>
      </c>
      <c r="BA73" s="16">
        <f t="shared" si="0"/>
        <v>475</v>
      </c>
      <c r="BB73" s="16">
        <f t="shared" si="0"/>
        <v>75</v>
      </c>
      <c r="BC73" s="16">
        <f t="shared" si="0"/>
        <v>193</v>
      </c>
      <c r="BD73" s="16">
        <f t="shared" si="0"/>
        <v>4</v>
      </c>
      <c r="BE73" s="16">
        <f t="shared" si="0"/>
        <v>2071</v>
      </c>
      <c r="BF73" s="16">
        <f t="shared" si="0"/>
        <v>161</v>
      </c>
      <c r="BG73" s="16">
        <f t="shared" si="0"/>
        <v>102</v>
      </c>
      <c r="BH73" s="16">
        <f t="shared" si="0"/>
        <v>159</v>
      </c>
      <c r="BI73" s="16">
        <f t="shared" si="0"/>
        <v>338</v>
      </c>
      <c r="BJ73" s="16">
        <f t="shared" si="0"/>
        <v>17</v>
      </c>
      <c r="BK73" s="16">
        <f t="shared" si="0"/>
        <v>2802</v>
      </c>
      <c r="BL73" s="16">
        <f t="shared" si="0"/>
        <v>86</v>
      </c>
      <c r="BM73" s="16">
        <f t="shared" si="0"/>
        <v>5055</v>
      </c>
      <c r="BN73" s="16">
        <f t="shared" si="0"/>
        <v>823</v>
      </c>
      <c r="BO73" s="16">
        <f t="shared" si="0"/>
        <v>140</v>
      </c>
      <c r="BP73" s="16">
        <f t="shared" si="0"/>
        <v>13</v>
      </c>
      <c r="BQ73" s="16">
        <f t="shared" si="0"/>
        <v>2080</v>
      </c>
      <c r="BR73" s="16">
        <f t="shared" si="0"/>
        <v>1408</v>
      </c>
      <c r="BS73" s="16">
        <f t="shared" si="0"/>
        <v>9</v>
      </c>
      <c r="BT73" s="16">
        <f t="shared" ref="BT73:EE73" si="1">SUM(BT4:BT72)</f>
        <v>379</v>
      </c>
      <c r="BU73" s="16">
        <f t="shared" si="1"/>
        <v>30</v>
      </c>
      <c r="BV73" s="16">
        <f t="shared" si="1"/>
        <v>1</v>
      </c>
      <c r="BW73" s="16">
        <f t="shared" si="1"/>
        <v>9</v>
      </c>
      <c r="BX73" s="16">
        <f t="shared" si="1"/>
        <v>14</v>
      </c>
      <c r="BY73" s="16">
        <f t="shared" si="1"/>
        <v>748</v>
      </c>
      <c r="BZ73" s="16">
        <f t="shared" si="1"/>
        <v>155</v>
      </c>
      <c r="CA73" s="16">
        <f t="shared" si="1"/>
        <v>28</v>
      </c>
      <c r="CB73" s="16">
        <f t="shared" si="1"/>
        <v>561</v>
      </c>
      <c r="CC73" s="16">
        <f t="shared" si="1"/>
        <v>148</v>
      </c>
      <c r="CD73" s="16">
        <f t="shared" si="1"/>
        <v>850</v>
      </c>
      <c r="CE73" s="16">
        <f t="shared" si="1"/>
        <v>2</v>
      </c>
      <c r="CF73" s="16">
        <f t="shared" si="1"/>
        <v>84</v>
      </c>
      <c r="CG73" s="16">
        <f t="shared" si="1"/>
        <v>1</v>
      </c>
      <c r="CH73" s="16">
        <f t="shared" si="1"/>
        <v>849</v>
      </c>
      <c r="CI73" s="16">
        <f t="shared" si="1"/>
        <v>233</v>
      </c>
      <c r="CJ73" s="16">
        <f t="shared" si="1"/>
        <v>6</v>
      </c>
      <c r="CK73" s="16">
        <f t="shared" si="1"/>
        <v>407</v>
      </c>
      <c r="CL73" s="16">
        <f t="shared" si="1"/>
        <v>3994</v>
      </c>
      <c r="CM73" s="16">
        <f t="shared" si="1"/>
        <v>13430</v>
      </c>
      <c r="CN73" s="16">
        <f t="shared" si="1"/>
        <v>513</v>
      </c>
      <c r="CO73" s="16">
        <f t="shared" si="1"/>
        <v>33</v>
      </c>
      <c r="CP73" s="16">
        <f t="shared" si="1"/>
        <v>18</v>
      </c>
      <c r="CQ73" s="16">
        <f t="shared" si="1"/>
        <v>1973</v>
      </c>
      <c r="CR73" s="16">
        <f t="shared" si="1"/>
        <v>912</v>
      </c>
      <c r="CS73" s="16">
        <f t="shared" si="1"/>
        <v>296</v>
      </c>
      <c r="CT73" s="16">
        <f t="shared" si="1"/>
        <v>17</v>
      </c>
      <c r="CU73" s="16">
        <f t="shared" si="1"/>
        <v>188</v>
      </c>
      <c r="CV73" s="16">
        <f t="shared" si="1"/>
        <v>1</v>
      </c>
      <c r="CW73" s="16">
        <f t="shared" si="1"/>
        <v>59</v>
      </c>
      <c r="CX73" s="16">
        <f t="shared" si="1"/>
        <v>1223</v>
      </c>
      <c r="CY73" s="16">
        <f t="shared" si="1"/>
        <v>268</v>
      </c>
      <c r="CZ73" s="16">
        <f t="shared" si="1"/>
        <v>18</v>
      </c>
      <c r="DA73" s="16">
        <f t="shared" si="1"/>
        <v>1163</v>
      </c>
      <c r="DB73" s="16">
        <f t="shared" si="1"/>
        <v>22</v>
      </c>
      <c r="DC73" s="16">
        <f t="shared" si="1"/>
        <v>344</v>
      </c>
      <c r="DD73" s="16">
        <f t="shared" si="1"/>
        <v>4</v>
      </c>
      <c r="DE73" s="16">
        <f t="shared" si="1"/>
        <v>12</v>
      </c>
      <c r="DF73" s="16">
        <f t="shared" si="1"/>
        <v>737</v>
      </c>
      <c r="DG73" s="16">
        <f t="shared" si="1"/>
        <v>1064</v>
      </c>
      <c r="DH73" s="16">
        <f t="shared" si="1"/>
        <v>139</v>
      </c>
      <c r="DI73" s="16">
        <f t="shared" si="1"/>
        <v>60</v>
      </c>
      <c r="DJ73" s="16">
        <f t="shared" si="1"/>
        <v>287</v>
      </c>
      <c r="DK73" s="16">
        <f t="shared" si="1"/>
        <v>20</v>
      </c>
      <c r="DL73" s="16">
        <f t="shared" si="1"/>
        <v>1020</v>
      </c>
      <c r="DM73" s="16">
        <f t="shared" si="1"/>
        <v>73</v>
      </c>
      <c r="DN73" s="16">
        <f t="shared" si="1"/>
        <v>225</v>
      </c>
      <c r="DO73" s="16">
        <f t="shared" si="1"/>
        <v>41</v>
      </c>
      <c r="DP73" s="16">
        <f t="shared" si="1"/>
        <v>282</v>
      </c>
      <c r="DQ73" s="16">
        <f t="shared" si="1"/>
        <v>87</v>
      </c>
      <c r="DR73" s="16">
        <f t="shared" si="1"/>
        <v>191</v>
      </c>
      <c r="DS73" s="16">
        <f t="shared" si="1"/>
        <v>8</v>
      </c>
      <c r="DT73" s="16">
        <f t="shared" si="1"/>
        <v>2215</v>
      </c>
      <c r="DU73" s="16">
        <f t="shared" si="1"/>
        <v>42</v>
      </c>
      <c r="DV73" s="16">
        <f t="shared" si="1"/>
        <v>6</v>
      </c>
      <c r="DW73" s="16">
        <f t="shared" si="1"/>
        <v>6041</v>
      </c>
      <c r="DX73" s="16">
        <f t="shared" si="1"/>
        <v>389</v>
      </c>
      <c r="DY73" s="16">
        <f t="shared" si="1"/>
        <v>129</v>
      </c>
      <c r="DZ73" s="16">
        <f t="shared" si="1"/>
        <v>9</v>
      </c>
      <c r="EA73" s="16">
        <f t="shared" si="1"/>
        <v>1433</v>
      </c>
      <c r="EB73" s="16">
        <f t="shared" si="1"/>
        <v>82</v>
      </c>
      <c r="EC73" s="16">
        <f t="shared" si="1"/>
        <v>2553</v>
      </c>
      <c r="ED73" s="16">
        <f t="shared" si="1"/>
        <v>17</v>
      </c>
      <c r="EE73" s="16">
        <f t="shared" si="1"/>
        <v>526</v>
      </c>
      <c r="EF73" s="16">
        <f t="shared" ref="EF73:EH73" si="2">SUM(EF4:EF72)</f>
        <v>10</v>
      </c>
      <c r="EG73" s="16">
        <f t="shared" si="2"/>
        <v>5389</v>
      </c>
      <c r="EH73" s="16">
        <f t="shared" si="2"/>
        <v>103840</v>
      </c>
    </row>
  </sheetData>
  <pageMargins left="0.17" right="0.16" top="0.45" bottom="0.35" header="0.25" footer="0.2"/>
  <pageSetup scale="85" orientation="landscape" r:id="rId1"/>
  <headerFooter alignWithMargins="0">
    <oddHeader>&amp;C&amp;"Arial,Bold"OPAC Patron Requests by LOCATION and PTYPES for NOVEMBER, 2013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2013-12-03T18:33:37Z</dcterms:created>
  <dcterms:modified xsi:type="dcterms:W3CDTF">2013-12-03T18:33:51Z</dcterms:modified>
</cp:coreProperties>
</file>