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jan" sheetId="1" r:id="rId1"/>
  </sheets>
  <definedNames>
    <definedName name="_xlnm.Print_Titles" localSheetId="0">jan!$A:$B,jan!$1:$3</definedName>
  </definedNames>
  <calcPr calcId="145621"/>
</workbook>
</file>

<file path=xl/calcChain.xml><?xml version="1.0" encoding="utf-8"?>
<calcChain xmlns="http://schemas.openxmlformats.org/spreadsheetml/2006/main">
  <c r="EC71" i="1" l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ED5" i="1"/>
  <c r="ED4" i="1"/>
  <c r="ED71" i="1" s="1"/>
</calcChain>
</file>

<file path=xl/sharedStrings.xml><?xml version="1.0" encoding="utf-8"?>
<sst xmlns="http://schemas.openxmlformats.org/spreadsheetml/2006/main" count="347" uniqueCount="106">
  <si>
    <t>TERMINAL</t>
  </si>
  <si>
    <t>PTYPE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</si>
  <si>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</si>
  <si>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</si>
  <si>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</si>
  <si>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</si>
  <si>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</si>
  <si>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</si>
  <si>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</si>
  <si>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</si>
  <si>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</si>
  <si>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</si>
  <si>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</si>
  <si>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</si>
  <si>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</si>
  <si>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</si>
  <si>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</si>
  <si>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</si>
  <si>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</si>
  <si>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</si>
  <si>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</si>
  <si>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</si>
  <si>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</si>
  <si>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</si>
  <si>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</si>
  <si>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</si>
  <si>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</si>
  <si>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</si>
  <si>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</si>
  <si>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</si>
  <si>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</si>
  <si>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</si>
  <si>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</si>
  <si>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</si>
  <si>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</si>
  <si>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</si>
  <si>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</si>
  <si>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</si>
  <si>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</si>
  <si>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</si>
  <si>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</si>
  <si>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</si>
  <si>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</si>
  <si>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</si>
  <si>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</si>
  <si>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</si>
  <si>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</si>
  <si>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</si>
  <si>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</si>
  <si>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</si>
  <si>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</si>
  <si>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</si>
  <si>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</si>
  <si>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</si>
  <si>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</si>
  <si>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</si>
  <si>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</si>
  <si>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</si>
  <si>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</si>
  <si>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</si>
  <si>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</si>
  <si>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</si>
  <si>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</si>
  <si>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</si>
  <si>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</si>
  <si>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</si>
  <si>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</si>
  <si>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</si>
  <si>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</si>
  <si>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</si>
  <si>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</si>
  <si>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</si>
  <si>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</si>
  <si>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</si>
  <si>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</si>
  <si>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</si>
  <si>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</si>
  <si>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</si>
  <si>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</si>
  <si>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</si>
  <si>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</si>
  <si>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</si>
  <si>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</si>
  <si>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</si>
  <si>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</si>
  <si>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</si>
  <si>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</si>
  <si>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</si>
  <si>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</si>
  <si>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</si>
  <si>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</si>
  <si>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</si>
  <si>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Staff/Fac</t>
  </si>
  <si>
    <t>Student</t>
  </si>
  <si>
    <t>Faculty</t>
  </si>
  <si>
    <t>DVD</t>
  </si>
  <si>
    <t>LOCATION</t>
  </si>
  <si>
    <t>Home</t>
  </si>
  <si>
    <t>Resident</t>
  </si>
  <si>
    <t>use only</t>
  </si>
  <si>
    <t>Card</t>
  </si>
  <si>
    <t>student</t>
  </si>
  <si>
    <t>guide</t>
  </si>
  <si>
    <t>On Internet</t>
  </si>
  <si>
    <t>FBS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</si>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</sst>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Fill="1" applyBorder="1"/>
    <xf numFmtId="0" fontId="0" fillId="0" borderId="0" xfId="0" applyFill="1" applyBorder="1"/>
    <xf numFmtId="0" fontId="3" fillId="0" borderId="1" xfId="0" applyFont="1" applyFill="1" applyBorder="1" applyAlignment="1">
      <alignment horizontal="left"/>
    </xf>
    <xf numFmtId="0" fontId="0" fillId="0" borderId="1" xfId="0" applyFill="1" applyBorder="1"/>
    <xf numFmtId="0" fontId="3" fillId="0" borderId="1" xfId="0" applyFont="1" applyFill="1" applyBorder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71"/>
  <sheetViews>
    <sheetView tabSelected="1" view="pageLayout" topLeftCell="B4" zoomScaleNormal="100" workbookViewId="0">
      <selection activeCell="C4" sqref="C4"/>
    </sheetView>
  </sheetViews>
  <sheetFormatPr defaultRowHeight="12.75" x14ac:dyDescent="0.2"/>
  <cols>
    <col min="1" max="1" width="10.140625" style="11" bestFit="1" customWidth="1"/>
    <col min="2" max="2" width="10.140625" style="11" customWidth="1"/>
    <col min="3" max="6" width="8.7109375" style="11" customWidth="1"/>
    <col min="7" max="9" width="9.140625" style="11"/>
    <col min="10" max="133" width="8.7109375" style="11" customWidth="1"/>
    <col min="134" max="16384" width="9.140625" style="11"/>
  </cols>
  <sheetData>
    <row r="1" spans="1:134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2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28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31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39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43</v>
      </c>
      <c r="BX1" s="1" t="s">
        <v>44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47</v>
      </c>
      <c r="CD1" s="1" t="s">
        <v>48</v>
      </c>
      <c r="CE1" s="1" t="s">
        <v>48</v>
      </c>
      <c r="CF1" s="1" t="s">
        <v>49</v>
      </c>
      <c r="CG1" s="1" t="s">
        <v>49</v>
      </c>
      <c r="CH1" s="1" t="s">
        <v>50</v>
      </c>
      <c r="CI1" s="1" t="s">
        <v>51</v>
      </c>
      <c r="CJ1" s="1" t="s">
        <v>52</v>
      </c>
      <c r="CK1" s="1" t="s">
        <v>53</v>
      </c>
      <c r="CL1" s="1" t="s">
        <v>53</v>
      </c>
      <c r="CM1" s="1" t="s">
        <v>54</v>
      </c>
      <c r="CN1" s="1" t="s">
        <v>55</v>
      </c>
      <c r="CO1" s="1" t="s">
        <v>55</v>
      </c>
      <c r="CP1" s="1" t="s">
        <v>56</v>
      </c>
      <c r="CQ1" s="1" t="s">
        <v>56</v>
      </c>
      <c r="CR1" s="1" t="s">
        <v>57</v>
      </c>
      <c r="CS1" s="1" t="s">
        <v>57</v>
      </c>
      <c r="CT1" s="1" t="s">
        <v>58</v>
      </c>
      <c r="CU1" s="1" t="s">
        <v>58</v>
      </c>
      <c r="CV1" s="1" t="s">
        <v>59</v>
      </c>
      <c r="CW1" s="1" t="s">
        <v>59</v>
      </c>
      <c r="CX1" s="1" t="s">
        <v>60</v>
      </c>
      <c r="CY1" s="1" t="s">
        <v>60</v>
      </c>
      <c r="CZ1" s="1" t="s">
        <v>61</v>
      </c>
      <c r="DA1" s="1" t="s">
        <v>61</v>
      </c>
      <c r="DB1" s="1" t="s">
        <v>62</v>
      </c>
      <c r="DC1" s="1" t="s">
        <v>63</v>
      </c>
      <c r="DD1" s="1" t="s">
        <v>64</v>
      </c>
      <c r="DE1" s="1" t="s">
        <v>64</v>
      </c>
      <c r="DF1" s="1" t="s">
        <v>65</v>
      </c>
      <c r="DG1" s="1" t="s">
        <v>66</v>
      </c>
      <c r="DH1" s="1" t="s">
        <v>66</v>
      </c>
      <c r="DI1" s="1" t="s">
        <v>67</v>
      </c>
      <c r="DJ1" s="1" t="s">
        <v>68</v>
      </c>
      <c r="DK1" s="1" t="s">
        <v>69</v>
      </c>
      <c r="DL1" s="1" t="s">
        <v>69</v>
      </c>
      <c r="DM1" s="1" t="s">
        <v>70</v>
      </c>
      <c r="DN1" s="1" t="s">
        <v>70</v>
      </c>
      <c r="DO1" s="1" t="s">
        <v>71</v>
      </c>
      <c r="DP1" s="1" t="s">
        <v>71</v>
      </c>
      <c r="DQ1" s="1" t="s">
        <v>72</v>
      </c>
      <c r="DR1" s="1" t="s">
        <v>73</v>
      </c>
      <c r="DS1" s="1" t="s">
        <v>74</v>
      </c>
      <c r="DT1" s="1" t="s">
        <v>74</v>
      </c>
      <c r="DU1" s="3" t="s">
        <v>75</v>
      </c>
      <c r="DV1" s="3" t="s">
        <v>75</v>
      </c>
      <c r="DW1" s="1" t="s">
        <v>76</v>
      </c>
      <c r="DX1" s="2" t="s">
        <v>76</v>
      </c>
      <c r="DY1" s="1" t="s">
        <v>77</v>
      </c>
      <c r="DZ1" s="1" t="s">
        <v>77</v>
      </c>
      <c r="EA1" s="1" t="s">
        <v>78</v>
      </c>
      <c r="EB1" s="1" t="s">
        <v>78</v>
      </c>
      <c r="EC1" s="1" t="s">
        <v>79</v>
      </c>
      <c r="ED1" s="2" t="s">
        <v>80</v>
      </c>
    </row>
    <row r="2" spans="1:134" s="6" customFormat="1" ht="12.75" customHeight="1" x14ac:dyDescent="0.2">
      <c r="A2" s="3"/>
      <c r="B2" s="3"/>
      <c r="C2" s="3" t="s">
        <v>81</v>
      </c>
      <c r="D2" s="3" t="s">
        <v>82</v>
      </c>
      <c r="E2" s="3" t="s">
        <v>83</v>
      </c>
      <c r="F2" s="3" t="s">
        <v>83</v>
      </c>
      <c r="G2" s="3" t="s">
        <v>84</v>
      </c>
      <c r="H2" s="3" t="s">
        <v>83</v>
      </c>
      <c r="I2" s="3" t="s">
        <v>85</v>
      </c>
      <c r="J2" s="3" t="s">
        <v>81</v>
      </c>
      <c r="K2" s="3" t="s">
        <v>82</v>
      </c>
      <c r="L2" s="3" t="s">
        <v>81</v>
      </c>
      <c r="M2" s="3" t="s">
        <v>82</v>
      </c>
      <c r="N2" s="5" t="s">
        <v>83</v>
      </c>
      <c r="O2" s="3" t="s">
        <v>81</v>
      </c>
      <c r="P2" s="3" t="s">
        <v>82</v>
      </c>
      <c r="Q2" s="3" t="s">
        <v>83</v>
      </c>
      <c r="R2" s="3" t="s">
        <v>81</v>
      </c>
      <c r="S2" s="3" t="s">
        <v>82</v>
      </c>
      <c r="T2" s="3" t="s">
        <v>81</v>
      </c>
      <c r="U2" s="3" t="s">
        <v>82</v>
      </c>
      <c r="V2" s="3" t="s">
        <v>84</v>
      </c>
      <c r="W2" s="3" t="s">
        <v>81</v>
      </c>
      <c r="X2" s="3" t="s">
        <v>82</v>
      </c>
      <c r="Y2" s="3" t="s">
        <v>81</v>
      </c>
      <c r="Z2" s="3" t="s">
        <v>82</v>
      </c>
      <c r="AA2" s="3" t="s">
        <v>81</v>
      </c>
      <c r="AB2" s="3" t="s">
        <v>82</v>
      </c>
      <c r="AC2" s="3" t="s">
        <v>81</v>
      </c>
      <c r="AD2" s="3" t="s">
        <v>82</v>
      </c>
      <c r="AE2" s="3" t="s">
        <v>83</v>
      </c>
      <c r="AF2" s="3" t="s">
        <v>81</v>
      </c>
      <c r="AG2" s="3" t="s">
        <v>82</v>
      </c>
      <c r="AH2" s="3" t="s">
        <v>83</v>
      </c>
      <c r="AI2" s="3" t="s">
        <v>86</v>
      </c>
      <c r="AJ2" s="3" t="s">
        <v>81</v>
      </c>
      <c r="AK2" s="3" t="s">
        <v>82</v>
      </c>
      <c r="AL2" s="3" t="s">
        <v>83</v>
      </c>
      <c r="AM2" s="3" t="s">
        <v>81</v>
      </c>
      <c r="AN2" s="3" t="s">
        <v>82</v>
      </c>
      <c r="AO2" s="3" t="s">
        <v>81</v>
      </c>
      <c r="AP2" s="3" t="s">
        <v>82</v>
      </c>
      <c r="AQ2" s="3" t="s">
        <v>81</v>
      </c>
      <c r="AR2" s="3" t="s">
        <v>82</v>
      </c>
      <c r="AS2" s="3" t="s">
        <v>83</v>
      </c>
      <c r="AT2" s="3" t="s">
        <v>82</v>
      </c>
      <c r="AU2" s="3" t="s">
        <v>83</v>
      </c>
      <c r="AV2" s="3" t="s">
        <v>81</v>
      </c>
      <c r="AW2" s="3" t="s">
        <v>82</v>
      </c>
      <c r="AX2" s="3" t="s">
        <v>81</v>
      </c>
      <c r="AY2" s="3" t="s">
        <v>87</v>
      </c>
      <c r="AZ2" s="3" t="s">
        <v>83</v>
      </c>
      <c r="BA2" s="3" t="s">
        <v>81</v>
      </c>
      <c r="BB2" s="3" t="s">
        <v>87</v>
      </c>
      <c r="BC2" s="3" t="s">
        <v>81</v>
      </c>
      <c r="BD2" s="3" t="s">
        <v>82</v>
      </c>
      <c r="BE2" s="3" t="s">
        <v>81</v>
      </c>
      <c r="BF2" s="3" t="s">
        <v>82</v>
      </c>
      <c r="BG2" s="3" t="s">
        <v>83</v>
      </c>
      <c r="BH2" s="3" t="s">
        <v>88</v>
      </c>
      <c r="BI2" s="3" t="s">
        <v>83</v>
      </c>
      <c r="BJ2" s="3" t="s">
        <v>89</v>
      </c>
      <c r="BK2" s="3" t="s">
        <v>83</v>
      </c>
      <c r="BL2" s="3" t="s">
        <v>90</v>
      </c>
      <c r="BM2" s="3" t="s">
        <v>83</v>
      </c>
      <c r="BN2" s="3" t="s">
        <v>91</v>
      </c>
      <c r="BO2" s="3" t="s">
        <v>81</v>
      </c>
      <c r="BP2" s="3" t="s">
        <v>82</v>
      </c>
      <c r="BQ2" s="3" t="s">
        <v>83</v>
      </c>
      <c r="BR2" s="3" t="s">
        <v>85</v>
      </c>
      <c r="BS2" s="3" t="s">
        <v>83</v>
      </c>
      <c r="BT2" s="3" t="s">
        <v>81</v>
      </c>
      <c r="BU2" s="3" t="s">
        <v>82</v>
      </c>
      <c r="BV2" s="3" t="s">
        <v>92</v>
      </c>
      <c r="BW2" s="3" t="s">
        <v>83</v>
      </c>
      <c r="BX2" s="3" t="s">
        <v>83</v>
      </c>
      <c r="BY2" s="3" t="s">
        <v>82</v>
      </c>
      <c r="BZ2" s="3" t="s">
        <v>81</v>
      </c>
      <c r="CA2" s="3" t="s">
        <v>82</v>
      </c>
      <c r="CB2" s="3" t="s">
        <v>83</v>
      </c>
      <c r="CC2" s="3" t="s">
        <v>81</v>
      </c>
      <c r="CD2" s="3" t="s">
        <v>81</v>
      </c>
      <c r="CE2" s="3" t="s">
        <v>82</v>
      </c>
      <c r="CF2" s="3" t="s">
        <v>82</v>
      </c>
      <c r="CG2" s="3" t="s">
        <v>81</v>
      </c>
      <c r="CH2" s="3" t="s">
        <v>83</v>
      </c>
      <c r="CI2" s="3" t="s">
        <v>83</v>
      </c>
      <c r="CJ2" s="3" t="s">
        <v>84</v>
      </c>
      <c r="CK2" s="3" t="s">
        <v>93</v>
      </c>
      <c r="CL2" s="3" t="s">
        <v>94</v>
      </c>
      <c r="CM2" s="3" t="s">
        <v>83</v>
      </c>
      <c r="CN2" s="3" t="s">
        <v>83</v>
      </c>
      <c r="CO2" s="3" t="s">
        <v>88</v>
      </c>
      <c r="CP2" s="3" t="s">
        <v>81</v>
      </c>
      <c r="CQ2" s="3" t="s">
        <v>82</v>
      </c>
      <c r="CR2" s="3" t="s">
        <v>81</v>
      </c>
      <c r="CS2" s="3" t="s">
        <v>82</v>
      </c>
      <c r="CT2" s="3" t="s">
        <v>83</v>
      </c>
      <c r="CU2" s="3" t="s">
        <v>95</v>
      </c>
      <c r="CV2" s="3" t="s">
        <v>81</v>
      </c>
      <c r="CW2" s="3" t="s">
        <v>82</v>
      </c>
      <c r="CX2" s="3" t="s">
        <v>81</v>
      </c>
      <c r="CY2" s="3" t="s">
        <v>82</v>
      </c>
      <c r="CZ2" s="3" t="s">
        <v>81</v>
      </c>
      <c r="DA2" s="3" t="s">
        <v>82</v>
      </c>
      <c r="DB2" s="3" t="s">
        <v>81</v>
      </c>
      <c r="DC2" s="3" t="s">
        <v>83</v>
      </c>
      <c r="DD2" s="3" t="s">
        <v>81</v>
      </c>
      <c r="DE2" s="3" t="s">
        <v>82</v>
      </c>
      <c r="DF2" s="3" t="s">
        <v>81</v>
      </c>
      <c r="DG2" s="3" t="s">
        <v>81</v>
      </c>
      <c r="DH2" s="3" t="s">
        <v>82</v>
      </c>
      <c r="DI2" s="3" t="s">
        <v>83</v>
      </c>
      <c r="DJ2" s="3" t="s">
        <v>84</v>
      </c>
      <c r="DK2" s="3" t="s">
        <v>81</v>
      </c>
      <c r="DL2" s="3" t="s">
        <v>82</v>
      </c>
      <c r="DM2" s="3" t="s">
        <v>81</v>
      </c>
      <c r="DN2" s="3" t="s">
        <v>82</v>
      </c>
      <c r="DO2" s="3" t="s">
        <v>81</v>
      </c>
      <c r="DP2" s="3" t="s">
        <v>82</v>
      </c>
      <c r="DQ2" s="3" t="s">
        <v>83</v>
      </c>
      <c r="DR2" s="3" t="s">
        <v>81</v>
      </c>
      <c r="DS2" s="3" t="s">
        <v>81</v>
      </c>
      <c r="DT2" s="3" t="s">
        <v>82</v>
      </c>
      <c r="DU2" s="1" t="s">
        <v>93</v>
      </c>
      <c r="DV2" s="1" t="s">
        <v>94</v>
      </c>
      <c r="DW2" s="3" t="s">
        <v>81</v>
      </c>
      <c r="DX2" s="5" t="s">
        <v>82</v>
      </c>
      <c r="DY2" s="3" t="s">
        <v>83</v>
      </c>
      <c r="DZ2" s="3" t="s">
        <v>88</v>
      </c>
      <c r="EA2" s="3" t="s">
        <v>81</v>
      </c>
      <c r="EB2" s="3" t="s">
        <v>82</v>
      </c>
      <c r="EC2" s="3" t="s">
        <v>83</v>
      </c>
      <c r="ED2" s="5"/>
    </row>
    <row r="3" spans="1:134" s="6" customFormat="1" ht="12.75" customHeight="1" x14ac:dyDescent="0.2">
      <c r="A3" s="3"/>
      <c r="B3" s="3" t="s">
        <v>96</v>
      </c>
      <c r="C3" s="5"/>
      <c r="D3" s="5"/>
      <c r="E3" s="5"/>
      <c r="F3" s="5"/>
      <c r="G3" s="5"/>
      <c r="H3" s="5"/>
      <c r="I3" s="5" t="s">
        <v>97</v>
      </c>
      <c r="J3" s="5"/>
      <c r="K3" s="5"/>
      <c r="L3" s="5"/>
      <c r="M3" s="5"/>
      <c r="N3" s="5"/>
      <c r="O3" s="5"/>
      <c r="P3" s="5"/>
      <c r="Q3" s="3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84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 t="s">
        <v>98</v>
      </c>
      <c r="BI3" s="3"/>
      <c r="BJ3" s="3" t="s">
        <v>99</v>
      </c>
      <c r="BK3" s="3"/>
      <c r="BL3" s="3" t="s">
        <v>83</v>
      </c>
      <c r="BM3" s="3"/>
      <c r="BN3" s="3"/>
      <c r="BO3" s="3"/>
      <c r="BP3" s="3"/>
      <c r="BQ3" s="3"/>
      <c r="BR3" s="3" t="s">
        <v>100</v>
      </c>
      <c r="BS3" s="3"/>
      <c r="BT3" s="3" t="s">
        <v>101</v>
      </c>
      <c r="BU3" s="3"/>
      <c r="BV3" s="3" t="s">
        <v>102</v>
      </c>
      <c r="BW3" s="3"/>
      <c r="BX3" s="3"/>
      <c r="BY3" s="3"/>
      <c r="BZ3" s="3" t="s">
        <v>83</v>
      </c>
      <c r="CA3" s="3" t="s">
        <v>83</v>
      </c>
      <c r="CB3" s="3"/>
      <c r="CC3" s="3"/>
      <c r="CD3" s="3"/>
      <c r="CE3" s="3"/>
      <c r="CF3" s="3"/>
      <c r="CG3" s="3"/>
      <c r="CH3" s="3"/>
      <c r="CI3" s="3"/>
      <c r="CJ3" s="3"/>
      <c r="CK3" s="3"/>
      <c r="CL3" s="3" t="s">
        <v>84</v>
      </c>
      <c r="CM3" s="3"/>
      <c r="CN3" s="3"/>
      <c r="CO3" s="3" t="s">
        <v>98</v>
      </c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 t="s">
        <v>98</v>
      </c>
      <c r="EA3" s="3"/>
      <c r="EB3" s="3"/>
      <c r="EC3" s="5"/>
      <c r="ED3" s="5"/>
    </row>
    <row r="4" spans="1:134" x14ac:dyDescent="0.2">
      <c r="A4" s="7">
        <v>100</v>
      </c>
      <c r="B4" s="8" t="s">
        <v>103</v>
      </c>
      <c r="C4" s="9">
        <v>1161</v>
      </c>
      <c r="D4" s="9">
        <v>91</v>
      </c>
      <c r="E4" s="9">
        <v>1380</v>
      </c>
      <c r="F4" s="9">
        <v>520</v>
      </c>
      <c r="G4" s="9">
        <v>9</v>
      </c>
      <c r="H4" s="9">
        <v>2838</v>
      </c>
      <c r="I4" s="9">
        <v>181</v>
      </c>
      <c r="J4" s="9">
        <v>916</v>
      </c>
      <c r="K4" s="9">
        <v>69</v>
      </c>
      <c r="L4" s="9">
        <v>439</v>
      </c>
      <c r="M4" s="9">
        <v>89</v>
      </c>
      <c r="N4" s="9">
        <v>1</v>
      </c>
      <c r="O4" s="9">
        <v>168</v>
      </c>
      <c r="P4" s="9">
        <v>16</v>
      </c>
      <c r="Q4" s="9">
        <v>243</v>
      </c>
      <c r="R4" s="9">
        <v>348</v>
      </c>
      <c r="S4" s="9">
        <v>39</v>
      </c>
      <c r="T4" s="9">
        <v>2048</v>
      </c>
      <c r="U4" s="9">
        <v>180</v>
      </c>
      <c r="V4" s="9">
        <v>9</v>
      </c>
      <c r="W4" s="9">
        <v>42</v>
      </c>
      <c r="X4" s="9">
        <v>3</v>
      </c>
      <c r="Y4" s="9">
        <v>549</v>
      </c>
      <c r="Z4" s="9">
        <v>73</v>
      </c>
      <c r="AA4" s="9">
        <v>418</v>
      </c>
      <c r="AB4" s="9">
        <v>20</v>
      </c>
      <c r="AC4" s="9">
        <v>996</v>
      </c>
      <c r="AD4" s="9">
        <v>350</v>
      </c>
      <c r="AE4" s="9">
        <v>722</v>
      </c>
      <c r="AF4" s="9">
        <v>788</v>
      </c>
      <c r="AG4" s="9">
        <v>46</v>
      </c>
      <c r="AH4" s="9">
        <v>1147</v>
      </c>
      <c r="AI4" s="9">
        <v>30</v>
      </c>
      <c r="AJ4" s="9">
        <v>344</v>
      </c>
      <c r="AK4" s="9">
        <v>15</v>
      </c>
      <c r="AL4" s="9">
        <v>8952</v>
      </c>
      <c r="AM4" s="9">
        <v>271</v>
      </c>
      <c r="AN4" s="9">
        <v>22</v>
      </c>
      <c r="AO4" s="9">
        <v>1745</v>
      </c>
      <c r="AP4" s="9">
        <v>141</v>
      </c>
      <c r="AQ4" s="9">
        <v>2019</v>
      </c>
      <c r="AR4" s="9">
        <v>105</v>
      </c>
      <c r="AS4" s="9">
        <v>1146</v>
      </c>
      <c r="AT4" s="9">
        <v>54</v>
      </c>
      <c r="AU4" s="9">
        <v>1098</v>
      </c>
      <c r="AV4" s="9">
        <v>1101</v>
      </c>
      <c r="AW4" s="9">
        <v>31</v>
      </c>
      <c r="AX4" s="9">
        <v>3074</v>
      </c>
      <c r="AY4" s="9">
        <v>289</v>
      </c>
      <c r="AZ4" s="9">
        <v>1253</v>
      </c>
      <c r="BA4" s="9">
        <v>553</v>
      </c>
      <c r="BB4" s="9">
        <v>105</v>
      </c>
      <c r="BC4" s="9">
        <v>200</v>
      </c>
      <c r="BD4" s="9">
        <v>4</v>
      </c>
      <c r="BE4" s="9">
        <v>2085</v>
      </c>
      <c r="BF4" s="9">
        <v>234</v>
      </c>
      <c r="BG4" s="9">
        <v>147</v>
      </c>
      <c r="BH4" s="9">
        <v>193</v>
      </c>
      <c r="BI4" s="9">
        <v>140</v>
      </c>
      <c r="BJ4" s="9">
        <v>12</v>
      </c>
      <c r="BK4" s="9">
        <v>3306</v>
      </c>
      <c r="BL4" s="9">
        <v>64</v>
      </c>
      <c r="BM4" s="9">
        <v>5504</v>
      </c>
      <c r="BN4" s="9">
        <v>924</v>
      </c>
      <c r="BO4" s="9">
        <v>150</v>
      </c>
      <c r="BP4" s="9">
        <v>34</v>
      </c>
      <c r="BQ4" s="9">
        <v>2546</v>
      </c>
      <c r="BR4" s="9">
        <v>8</v>
      </c>
      <c r="BS4" s="9">
        <v>1745</v>
      </c>
      <c r="BT4" s="9">
        <v>343</v>
      </c>
      <c r="BU4" s="9">
        <v>19</v>
      </c>
      <c r="BV4" s="9">
        <v>0</v>
      </c>
      <c r="BW4" s="9">
        <v>585</v>
      </c>
      <c r="BX4" s="9">
        <v>231</v>
      </c>
      <c r="BY4" s="9">
        <v>14</v>
      </c>
      <c r="BZ4" s="9">
        <v>400</v>
      </c>
      <c r="CA4" s="9">
        <v>68</v>
      </c>
      <c r="CB4" s="9">
        <v>925</v>
      </c>
      <c r="CC4" s="9">
        <v>136</v>
      </c>
      <c r="CD4" s="9">
        <v>890</v>
      </c>
      <c r="CE4" s="9">
        <v>178</v>
      </c>
      <c r="CF4" s="9">
        <v>1</v>
      </c>
      <c r="CG4" s="9">
        <v>465</v>
      </c>
      <c r="CH4" s="9">
        <v>4463</v>
      </c>
      <c r="CI4" s="9">
        <v>14492</v>
      </c>
      <c r="CJ4" s="9">
        <v>538</v>
      </c>
      <c r="CK4" s="9">
        <v>25</v>
      </c>
      <c r="CL4" s="9">
        <v>6</v>
      </c>
      <c r="CM4" s="9">
        <v>1956</v>
      </c>
      <c r="CN4" s="9">
        <v>1075</v>
      </c>
      <c r="CO4" s="9">
        <v>1</v>
      </c>
      <c r="CP4" s="9">
        <v>298</v>
      </c>
      <c r="CQ4" s="9">
        <v>9</v>
      </c>
      <c r="CR4" s="9">
        <v>303</v>
      </c>
      <c r="CS4" s="9">
        <v>109</v>
      </c>
      <c r="CT4" s="9">
        <v>64</v>
      </c>
      <c r="CU4" s="9">
        <v>1163</v>
      </c>
      <c r="CV4" s="9">
        <v>328</v>
      </c>
      <c r="CW4" s="9">
        <v>11</v>
      </c>
      <c r="CX4" s="9">
        <v>1325</v>
      </c>
      <c r="CY4" s="9">
        <v>28</v>
      </c>
      <c r="CZ4" s="9">
        <v>291</v>
      </c>
      <c r="DA4" s="9">
        <v>30</v>
      </c>
      <c r="DB4" s="9">
        <v>9</v>
      </c>
      <c r="DC4" s="9">
        <v>605</v>
      </c>
      <c r="DD4" s="9">
        <v>954</v>
      </c>
      <c r="DE4" s="9">
        <v>126</v>
      </c>
      <c r="DF4" s="9">
        <v>89</v>
      </c>
      <c r="DG4" s="9">
        <v>307</v>
      </c>
      <c r="DH4" s="9">
        <v>16</v>
      </c>
      <c r="DI4" s="9">
        <v>1097</v>
      </c>
      <c r="DJ4" s="9">
        <v>68</v>
      </c>
      <c r="DK4" s="9">
        <v>159</v>
      </c>
      <c r="DL4" s="9">
        <v>6</v>
      </c>
      <c r="DM4" s="9">
        <v>351</v>
      </c>
      <c r="DN4" s="9">
        <v>11</v>
      </c>
      <c r="DO4" s="9">
        <v>120</v>
      </c>
      <c r="DP4" s="9">
        <v>6</v>
      </c>
      <c r="DQ4" s="9">
        <v>2200</v>
      </c>
      <c r="DR4" s="9">
        <v>44</v>
      </c>
      <c r="DS4" s="9">
        <v>7111</v>
      </c>
      <c r="DT4" s="9">
        <v>519</v>
      </c>
      <c r="DU4" s="9">
        <v>78</v>
      </c>
      <c r="DV4" s="9">
        <v>8</v>
      </c>
      <c r="DW4" s="9">
        <v>1437</v>
      </c>
      <c r="DX4" s="9">
        <v>56</v>
      </c>
      <c r="DY4" s="9">
        <v>2575</v>
      </c>
      <c r="DZ4" s="9">
        <v>90</v>
      </c>
      <c r="EA4" s="9">
        <v>494</v>
      </c>
      <c r="EB4" s="9">
        <v>59</v>
      </c>
      <c r="EC4" s="9">
        <v>5421</v>
      </c>
      <c r="ED4" s="10">
        <f>SUM(C4:EC4)</f>
        <v>110329</v>
      </c>
    </row>
    <row r="5" spans="1:134" x14ac:dyDescent="0.2">
      <c r="A5" s="7">
        <v>104</v>
      </c>
      <c r="B5" s="8" t="s">
        <v>2</v>
      </c>
      <c r="C5" s="9">
        <v>62</v>
      </c>
      <c r="D5" s="9">
        <v>11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1</v>
      </c>
      <c r="EB5" s="9">
        <v>0</v>
      </c>
      <c r="EC5" s="9">
        <v>0</v>
      </c>
      <c r="ED5" s="10">
        <f t="shared" ref="ED5:ED68" si="0">SUM(C5:EC5)</f>
        <v>74</v>
      </c>
    </row>
    <row r="6" spans="1:134" x14ac:dyDescent="0.2">
      <c r="A6" s="7">
        <v>114</v>
      </c>
      <c r="B6" s="8" t="s">
        <v>3</v>
      </c>
      <c r="C6" s="9">
        <v>0</v>
      </c>
      <c r="D6" s="9">
        <v>0</v>
      </c>
      <c r="E6" s="9">
        <v>48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10">
        <f t="shared" si="0"/>
        <v>48</v>
      </c>
    </row>
    <row r="7" spans="1:134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40</v>
      </c>
      <c r="G7" s="9">
        <v>1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10">
        <f t="shared" si="0"/>
        <v>41</v>
      </c>
    </row>
    <row r="8" spans="1:134" x14ac:dyDescent="0.2">
      <c r="A8" s="7">
        <v>134</v>
      </c>
      <c r="B8" s="8" t="s">
        <v>104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91</v>
      </c>
      <c r="K8" s="9">
        <v>76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2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10">
        <f t="shared" si="0"/>
        <v>169</v>
      </c>
    </row>
    <row r="9" spans="1:134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33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1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10">
        <f t="shared" si="0"/>
        <v>34</v>
      </c>
    </row>
    <row r="10" spans="1:134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56</v>
      </c>
      <c r="U10" s="9">
        <v>16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1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1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10">
        <f t="shared" si="0"/>
        <v>74</v>
      </c>
    </row>
    <row r="11" spans="1:134" x14ac:dyDescent="0.2">
      <c r="A11" s="7">
        <v>204</v>
      </c>
      <c r="B11" s="8" t="s">
        <v>15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11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10">
        <f t="shared" si="0"/>
        <v>11</v>
      </c>
    </row>
    <row r="12" spans="1:134" x14ac:dyDescent="0.2">
      <c r="A12" s="7">
        <v>214</v>
      </c>
      <c r="B12" s="8" t="s">
        <v>16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59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10">
        <f t="shared" si="0"/>
        <v>59</v>
      </c>
    </row>
    <row r="13" spans="1:134" x14ac:dyDescent="0.2">
      <c r="A13" s="7">
        <v>224</v>
      </c>
      <c r="B13" s="8" t="s">
        <v>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235</v>
      </c>
      <c r="AD13" s="9">
        <v>102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10">
        <f t="shared" si="0"/>
        <v>337</v>
      </c>
    </row>
    <row r="14" spans="1:134" x14ac:dyDescent="0.2">
      <c r="A14" s="7">
        <v>234</v>
      </c>
      <c r="B14" s="8" t="s">
        <v>18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51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3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2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1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10">
        <f t="shared" si="0"/>
        <v>57</v>
      </c>
    </row>
    <row r="15" spans="1:134" x14ac:dyDescent="0.2">
      <c r="A15" s="7">
        <v>244</v>
      </c>
      <c r="B15" s="8" t="s">
        <v>19</v>
      </c>
      <c r="C15" s="9">
        <v>2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66</v>
      </c>
      <c r="AG15" s="9">
        <v>7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18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10">
        <f t="shared" si="0"/>
        <v>93</v>
      </c>
    </row>
    <row r="16" spans="1:134" x14ac:dyDescent="0.2">
      <c r="A16" s="7">
        <v>254</v>
      </c>
      <c r="B16" s="8" t="s">
        <v>20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7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4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10">
        <f t="shared" si="0"/>
        <v>11</v>
      </c>
    </row>
    <row r="17" spans="1:134" x14ac:dyDescent="0.2">
      <c r="A17" s="7">
        <v>264</v>
      </c>
      <c r="B17" s="8" t="s">
        <v>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40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8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10">
        <f t="shared" si="0"/>
        <v>48</v>
      </c>
    </row>
    <row r="18" spans="1:134" x14ac:dyDescent="0.2">
      <c r="A18" s="7">
        <v>284</v>
      </c>
      <c r="B18" s="8" t="s">
        <v>22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4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345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10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3</v>
      </c>
      <c r="CI18" s="9">
        <v>1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4</v>
      </c>
      <c r="DZ18" s="9">
        <v>0</v>
      </c>
      <c r="EA18" s="9">
        <v>0</v>
      </c>
      <c r="EB18" s="9">
        <v>0</v>
      </c>
      <c r="EC18" s="9">
        <v>2</v>
      </c>
      <c r="ED18" s="10">
        <f t="shared" si="0"/>
        <v>369</v>
      </c>
    </row>
    <row r="19" spans="1:134" x14ac:dyDescent="0.2">
      <c r="A19" s="7">
        <v>294</v>
      </c>
      <c r="B19" s="8" t="s">
        <v>23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26</v>
      </c>
      <c r="AN19" s="9">
        <v>3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10">
        <f t="shared" si="0"/>
        <v>29</v>
      </c>
    </row>
    <row r="20" spans="1:134" x14ac:dyDescent="0.2">
      <c r="A20" s="7">
        <v>314</v>
      </c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150</v>
      </c>
      <c r="AP20" s="9">
        <v>7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10">
        <f t="shared" si="0"/>
        <v>157</v>
      </c>
    </row>
    <row r="21" spans="1:134" x14ac:dyDescent="0.2">
      <c r="A21" s="7">
        <v>324</v>
      </c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75</v>
      </c>
      <c r="AP21" s="9">
        <v>0</v>
      </c>
      <c r="AQ21" s="9">
        <v>7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10">
        <f t="shared" si="0"/>
        <v>82</v>
      </c>
    </row>
    <row r="22" spans="1:134" x14ac:dyDescent="0.2">
      <c r="A22" s="7">
        <v>334</v>
      </c>
      <c r="B22" s="8" t="s">
        <v>26</v>
      </c>
      <c r="C22" s="9">
        <v>0</v>
      </c>
      <c r="D22" s="9">
        <v>0</v>
      </c>
      <c r="E22" s="9">
        <v>2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202</v>
      </c>
      <c r="AT22" s="9">
        <v>12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10">
        <f t="shared" si="0"/>
        <v>216</v>
      </c>
    </row>
    <row r="23" spans="1:134" x14ac:dyDescent="0.2">
      <c r="A23" s="7">
        <v>354</v>
      </c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4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92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1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12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1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1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10">
        <f t="shared" si="0"/>
        <v>111</v>
      </c>
    </row>
    <row r="24" spans="1:134" x14ac:dyDescent="0.2">
      <c r="A24" s="7">
        <v>364</v>
      </c>
      <c r="B24" s="8" t="s">
        <v>28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134</v>
      </c>
      <c r="AW24" s="9">
        <v>3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4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10">
        <f t="shared" si="0"/>
        <v>141</v>
      </c>
    </row>
    <row r="25" spans="1:134" x14ac:dyDescent="0.2">
      <c r="A25" s="7">
        <v>374</v>
      </c>
      <c r="B25" s="8" t="s">
        <v>29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193</v>
      </c>
      <c r="AY25" s="9">
        <v>13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10">
        <f t="shared" si="0"/>
        <v>206</v>
      </c>
    </row>
    <row r="26" spans="1:134" x14ac:dyDescent="0.2">
      <c r="A26" s="7">
        <v>384</v>
      </c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8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10">
        <f t="shared" si="0"/>
        <v>8</v>
      </c>
    </row>
    <row r="27" spans="1:134" x14ac:dyDescent="0.2">
      <c r="A27" s="7">
        <v>394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77</v>
      </c>
      <c r="BB27" s="9">
        <v>11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1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10">
        <f t="shared" si="0"/>
        <v>89</v>
      </c>
    </row>
    <row r="28" spans="1:134" x14ac:dyDescent="0.2">
      <c r="A28" s="7">
        <v>414</v>
      </c>
      <c r="B28" s="8" t="s">
        <v>33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1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8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181</v>
      </c>
      <c r="BF28" s="9">
        <v>9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3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2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10">
        <f t="shared" si="0"/>
        <v>204</v>
      </c>
    </row>
    <row r="29" spans="1:134" x14ac:dyDescent="0.2">
      <c r="A29" s="7">
        <v>424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6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14</v>
      </c>
      <c r="BH29" s="9">
        <v>1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10">
        <f t="shared" si="0"/>
        <v>21</v>
      </c>
    </row>
    <row r="30" spans="1:134" x14ac:dyDescent="0.2">
      <c r="A30" s="7">
        <v>434</v>
      </c>
      <c r="B30" s="8" t="s">
        <v>35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91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10">
        <f t="shared" si="0"/>
        <v>92</v>
      </c>
    </row>
    <row r="31" spans="1:134" x14ac:dyDescent="0.2">
      <c r="A31" s="7">
        <v>444</v>
      </c>
      <c r="B31" s="8" t="s">
        <v>36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2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2</v>
      </c>
      <c r="BA31" s="9">
        <v>1</v>
      </c>
      <c r="BB31" s="9">
        <v>1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126</v>
      </c>
      <c r="BL31" s="9">
        <v>4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1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1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1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10">
        <f t="shared" si="0"/>
        <v>139</v>
      </c>
    </row>
    <row r="32" spans="1:134" x14ac:dyDescent="0.2">
      <c r="A32" s="7">
        <v>454</v>
      </c>
      <c r="B32" s="8" t="s">
        <v>37</v>
      </c>
      <c r="C32" s="9">
        <v>1</v>
      </c>
      <c r="D32" s="9">
        <v>0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6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4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1</v>
      </c>
      <c r="BF32" s="9">
        <v>1</v>
      </c>
      <c r="BG32" s="9">
        <v>0</v>
      </c>
      <c r="BH32" s="9">
        <v>0</v>
      </c>
      <c r="BI32" s="9">
        <v>0</v>
      </c>
      <c r="BJ32" s="9">
        <v>0</v>
      </c>
      <c r="BK32" s="9">
        <v>2</v>
      </c>
      <c r="BL32" s="9">
        <v>0</v>
      </c>
      <c r="BM32" s="9">
        <v>369</v>
      </c>
      <c r="BN32" s="9">
        <v>54</v>
      </c>
      <c r="BO32" s="9">
        <v>0</v>
      </c>
      <c r="BP32" s="9">
        <v>0</v>
      </c>
      <c r="BQ32" s="9">
        <v>1</v>
      </c>
      <c r="BR32" s="9">
        <v>0</v>
      </c>
      <c r="BS32" s="9">
        <v>0</v>
      </c>
      <c r="BT32" s="9">
        <v>1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1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3</v>
      </c>
      <c r="DZ32" s="9">
        <v>0</v>
      </c>
      <c r="EA32" s="9">
        <v>0</v>
      </c>
      <c r="EB32" s="9">
        <v>0</v>
      </c>
      <c r="EC32" s="9">
        <v>1</v>
      </c>
      <c r="ED32" s="10">
        <f t="shared" si="0"/>
        <v>446</v>
      </c>
    </row>
    <row r="33" spans="1:134" x14ac:dyDescent="0.2">
      <c r="A33" s="7">
        <v>464</v>
      </c>
      <c r="B33" s="8" t="s">
        <v>38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12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10">
        <f t="shared" si="0"/>
        <v>12</v>
      </c>
    </row>
    <row r="34" spans="1:134" x14ac:dyDescent="0.2">
      <c r="A34" s="7">
        <v>474</v>
      </c>
      <c r="B34" s="8" t="s">
        <v>39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1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122</v>
      </c>
      <c r="BR34" s="9">
        <v>0</v>
      </c>
      <c r="BS34" s="9">
        <v>2</v>
      </c>
      <c r="BT34" s="9">
        <v>1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2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2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3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10">
        <f t="shared" si="0"/>
        <v>134</v>
      </c>
    </row>
    <row r="35" spans="1:134" x14ac:dyDescent="0.2">
      <c r="A35" s="7">
        <v>494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159</v>
      </c>
      <c r="BU35" s="9">
        <v>2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1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10">
        <f t="shared" si="0"/>
        <v>162</v>
      </c>
    </row>
    <row r="36" spans="1:134" x14ac:dyDescent="0.2">
      <c r="A36" s="7">
        <v>514</v>
      </c>
      <c r="B36" s="8" t="s">
        <v>43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26</v>
      </c>
      <c r="BX36" s="9">
        <v>1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10">
        <f t="shared" si="0"/>
        <v>28</v>
      </c>
    </row>
    <row r="37" spans="1:134" x14ac:dyDescent="0.2">
      <c r="A37" s="7">
        <v>524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14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10">
        <f t="shared" si="0"/>
        <v>14</v>
      </c>
    </row>
    <row r="38" spans="1:134" x14ac:dyDescent="0.2">
      <c r="A38" s="7">
        <v>545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204</v>
      </c>
      <c r="CA38" s="9">
        <v>48</v>
      </c>
      <c r="CB38" s="9">
        <v>0</v>
      </c>
      <c r="CC38" s="9">
        <v>7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19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10">
        <f t="shared" si="0"/>
        <v>278</v>
      </c>
    </row>
    <row r="39" spans="1:134" x14ac:dyDescent="0.2">
      <c r="A39" s="7">
        <v>554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3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1</v>
      </c>
      <c r="AV39" s="9">
        <v>0</v>
      </c>
      <c r="AW39" s="9">
        <v>0</v>
      </c>
      <c r="AX39" s="9">
        <v>0</v>
      </c>
      <c r="AY39" s="9">
        <v>0</v>
      </c>
      <c r="AZ39" s="9">
        <v>24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161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1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2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10">
        <f t="shared" si="0"/>
        <v>192</v>
      </c>
    </row>
    <row r="40" spans="1:134" x14ac:dyDescent="0.2">
      <c r="A40" s="7">
        <v>564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1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10">
        <f t="shared" si="0"/>
        <v>1</v>
      </c>
    </row>
    <row r="41" spans="1:134" x14ac:dyDescent="0.2">
      <c r="A41" s="7">
        <v>574</v>
      </c>
      <c r="B41" s="8" t="s">
        <v>48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1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61</v>
      </c>
      <c r="CE41" s="9">
        <v>18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10">
        <f t="shared" si="0"/>
        <v>80</v>
      </c>
    </row>
    <row r="42" spans="1:134" x14ac:dyDescent="0.2">
      <c r="A42" s="7">
        <v>584</v>
      </c>
      <c r="B42" s="8" t="s">
        <v>49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2</v>
      </c>
      <c r="CG42" s="9">
        <v>26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3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10">
        <f t="shared" si="0"/>
        <v>31</v>
      </c>
    </row>
    <row r="43" spans="1:134" x14ac:dyDescent="0.2">
      <c r="A43" s="7">
        <v>624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5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1</v>
      </c>
      <c r="CL43" s="9">
        <v>4</v>
      </c>
      <c r="CM43" s="9">
        <v>1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10">
        <f t="shared" si="0"/>
        <v>11</v>
      </c>
    </row>
    <row r="44" spans="1:134" x14ac:dyDescent="0.2">
      <c r="A44" s="7">
        <v>634</v>
      </c>
      <c r="B44" s="8" t="s">
        <v>54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2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1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135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10">
        <f t="shared" si="0"/>
        <v>138</v>
      </c>
    </row>
    <row r="45" spans="1:134" x14ac:dyDescent="0.2">
      <c r="A45" s="7">
        <v>644</v>
      </c>
      <c r="B45" s="8" t="s">
        <v>55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60</v>
      </c>
      <c r="CO45" s="9">
        <v>0</v>
      </c>
      <c r="CP45" s="9">
        <v>3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4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6</v>
      </c>
      <c r="EB45" s="9">
        <v>0</v>
      </c>
      <c r="EC45" s="9">
        <v>0</v>
      </c>
      <c r="ED45" s="10">
        <f t="shared" si="0"/>
        <v>73</v>
      </c>
    </row>
    <row r="46" spans="1:134" x14ac:dyDescent="0.2">
      <c r="A46" s="7">
        <v>654</v>
      </c>
      <c r="B46" s="8" t="s">
        <v>56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3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11</v>
      </c>
      <c r="CQ46" s="9">
        <v>1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10">
        <f t="shared" si="0"/>
        <v>15</v>
      </c>
    </row>
    <row r="47" spans="1:134" x14ac:dyDescent="0.2">
      <c r="A47" s="7">
        <v>674</v>
      </c>
      <c r="B47" s="8" t="s">
        <v>58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2</v>
      </c>
      <c r="CU47" s="9">
        <v>101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10">
        <f t="shared" si="0"/>
        <v>103</v>
      </c>
    </row>
    <row r="48" spans="1:134" x14ac:dyDescent="0.2">
      <c r="A48" s="7">
        <v>684</v>
      </c>
      <c r="B48" s="8" t="s">
        <v>59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5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10">
        <f t="shared" si="0"/>
        <v>5</v>
      </c>
    </row>
    <row r="49" spans="1:134" x14ac:dyDescent="0.2">
      <c r="A49" s="7">
        <v>694</v>
      </c>
      <c r="B49" s="8" t="s">
        <v>60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10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13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87</v>
      </c>
      <c r="CY49" s="9">
        <v>12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10">
        <f t="shared" si="0"/>
        <v>122</v>
      </c>
    </row>
    <row r="50" spans="1:134" x14ac:dyDescent="0.2">
      <c r="A50" s="7">
        <v>704</v>
      </c>
      <c r="B50" s="8" t="s">
        <v>61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118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10">
        <f t="shared" si="0"/>
        <v>118</v>
      </c>
    </row>
    <row r="51" spans="1:134" x14ac:dyDescent="0.2">
      <c r="A51" s="7">
        <v>724</v>
      </c>
      <c r="B51" s="8" t="s">
        <v>63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2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71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10">
        <f t="shared" si="0"/>
        <v>73</v>
      </c>
    </row>
    <row r="52" spans="1:134" x14ac:dyDescent="0.2">
      <c r="A52" s="7">
        <v>734</v>
      </c>
      <c r="B52" s="8" t="s">
        <v>64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2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4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21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161</v>
      </c>
      <c r="DE52" s="9">
        <v>8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10">
        <f t="shared" si="0"/>
        <v>196</v>
      </c>
    </row>
    <row r="53" spans="1:134" x14ac:dyDescent="0.2">
      <c r="A53" s="7">
        <v>754</v>
      </c>
      <c r="B53" s="8" t="s">
        <v>65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4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10">
        <f t="shared" si="0"/>
        <v>4</v>
      </c>
    </row>
    <row r="54" spans="1:134" x14ac:dyDescent="0.2">
      <c r="A54" s="7">
        <v>764</v>
      </c>
      <c r="B54" s="8" t="s">
        <v>66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46</v>
      </c>
      <c r="DH54" s="9">
        <v>2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10">
        <f t="shared" si="0"/>
        <v>48</v>
      </c>
    </row>
    <row r="55" spans="1:134" x14ac:dyDescent="0.2">
      <c r="A55" s="7">
        <v>774</v>
      </c>
      <c r="B55" s="8" t="s">
        <v>67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3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1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52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10">
        <f t="shared" si="0"/>
        <v>56</v>
      </c>
    </row>
    <row r="56" spans="1:134" x14ac:dyDescent="0.2">
      <c r="A56" s="7">
        <v>784</v>
      </c>
      <c r="B56" s="8" t="s">
        <v>69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1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36</v>
      </c>
      <c r="DL56" s="9">
        <v>6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10">
        <f t="shared" si="0"/>
        <v>43</v>
      </c>
    </row>
    <row r="57" spans="1:134" x14ac:dyDescent="0.2">
      <c r="A57" s="7">
        <v>794</v>
      </c>
      <c r="B57" s="8" t="s">
        <v>70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3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21</v>
      </c>
      <c r="DN57" s="9">
        <v>9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10">
        <f t="shared" si="0"/>
        <v>33</v>
      </c>
    </row>
    <row r="58" spans="1:134" x14ac:dyDescent="0.2">
      <c r="A58" s="7">
        <v>800</v>
      </c>
      <c r="B58" s="8" t="s">
        <v>105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3</v>
      </c>
      <c r="M58" s="9">
        <v>0</v>
      </c>
      <c r="N58" s="9">
        <v>0</v>
      </c>
      <c r="O58" s="9">
        <v>2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6</v>
      </c>
      <c r="AF58" s="9">
        <v>0</v>
      </c>
      <c r="AG58" s="9">
        <v>0</v>
      </c>
      <c r="AH58" s="9">
        <v>5</v>
      </c>
      <c r="AI58" s="9">
        <v>12</v>
      </c>
      <c r="AJ58" s="9">
        <v>0</v>
      </c>
      <c r="AK58" s="9">
        <v>0</v>
      </c>
      <c r="AL58" s="9">
        <v>1</v>
      </c>
      <c r="AM58" s="9">
        <v>2</v>
      </c>
      <c r="AN58" s="9">
        <v>0</v>
      </c>
      <c r="AO58" s="9">
        <v>6</v>
      </c>
      <c r="AP58" s="9">
        <v>6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344</v>
      </c>
      <c r="AY58" s="9">
        <v>43</v>
      </c>
      <c r="AZ58" s="9">
        <v>0</v>
      </c>
      <c r="BA58" s="9">
        <v>6</v>
      </c>
      <c r="BB58" s="9">
        <v>0</v>
      </c>
      <c r="BC58" s="9">
        <v>2</v>
      </c>
      <c r="BD58" s="9">
        <v>0</v>
      </c>
      <c r="BE58" s="9">
        <v>125</v>
      </c>
      <c r="BF58" s="9">
        <v>9</v>
      </c>
      <c r="BG58" s="9">
        <v>0</v>
      </c>
      <c r="BH58" s="9">
        <v>0</v>
      </c>
      <c r="BI58" s="9">
        <v>3</v>
      </c>
      <c r="BJ58" s="9">
        <v>0</v>
      </c>
      <c r="BK58" s="9">
        <v>43</v>
      </c>
      <c r="BL58" s="9">
        <v>5</v>
      </c>
      <c r="BM58" s="9">
        <v>175</v>
      </c>
      <c r="BN58" s="9">
        <v>18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28</v>
      </c>
      <c r="BX58" s="9">
        <v>0</v>
      </c>
      <c r="BY58" s="9">
        <v>1</v>
      </c>
      <c r="BZ58" s="9">
        <v>66</v>
      </c>
      <c r="CA58" s="9">
        <v>26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116</v>
      </c>
      <c r="CJ58" s="9">
        <v>64</v>
      </c>
      <c r="CK58" s="9">
        <v>0</v>
      </c>
      <c r="CL58" s="9">
        <v>0</v>
      </c>
      <c r="CM58" s="9">
        <v>0</v>
      </c>
      <c r="CN58" s="9">
        <v>23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1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36</v>
      </c>
      <c r="DK58" s="9">
        <v>0</v>
      </c>
      <c r="DL58" s="9">
        <v>0</v>
      </c>
      <c r="DM58" s="9">
        <v>15</v>
      </c>
      <c r="DN58" s="9">
        <v>6</v>
      </c>
      <c r="DO58" s="9">
        <v>0</v>
      </c>
      <c r="DP58" s="9">
        <v>0</v>
      </c>
      <c r="DQ58" s="9">
        <v>7</v>
      </c>
      <c r="DR58" s="9">
        <v>0</v>
      </c>
      <c r="DS58" s="9">
        <v>0</v>
      </c>
      <c r="DT58" s="9">
        <v>1</v>
      </c>
      <c r="DU58" s="9">
        <v>0</v>
      </c>
      <c r="DV58" s="9">
        <v>0</v>
      </c>
      <c r="DW58" s="9">
        <v>25</v>
      </c>
      <c r="DX58" s="9">
        <v>8</v>
      </c>
      <c r="DY58" s="9">
        <v>28</v>
      </c>
      <c r="DZ58" s="9">
        <v>0</v>
      </c>
      <c r="EA58" s="9">
        <v>1</v>
      </c>
      <c r="EB58" s="9">
        <v>0</v>
      </c>
      <c r="EC58" s="9">
        <v>96</v>
      </c>
      <c r="ED58" s="10">
        <f t="shared" si="0"/>
        <v>1364</v>
      </c>
    </row>
    <row r="59" spans="1:134" x14ac:dyDescent="0.2">
      <c r="A59" s="7">
        <v>804</v>
      </c>
      <c r="B59" s="8" t="s">
        <v>71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7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10">
        <f t="shared" si="0"/>
        <v>7</v>
      </c>
    </row>
    <row r="60" spans="1:134" ht="12.75" customHeight="1" x14ac:dyDescent="0.2">
      <c r="A60" s="7">
        <v>814</v>
      </c>
      <c r="B60" s="7" t="s">
        <v>72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6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12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1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54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10">
        <f t="shared" si="0"/>
        <v>73</v>
      </c>
    </row>
    <row r="61" spans="1:134" x14ac:dyDescent="0.2">
      <c r="A61" s="7">
        <v>824</v>
      </c>
      <c r="B61" s="8" t="s">
        <v>74</v>
      </c>
      <c r="C61" s="9">
        <v>1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1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1</v>
      </c>
      <c r="AY61" s="9">
        <v>0</v>
      </c>
      <c r="AZ61" s="9">
        <v>1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4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48</v>
      </c>
      <c r="DT61" s="9">
        <v>22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10">
        <f t="shared" si="0"/>
        <v>78</v>
      </c>
    </row>
    <row r="62" spans="1:134" x14ac:dyDescent="0.2">
      <c r="A62" s="7">
        <v>844</v>
      </c>
      <c r="B62" s="8" t="s">
        <v>76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1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74</v>
      </c>
      <c r="DX62" s="9">
        <v>4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10">
        <f t="shared" si="0"/>
        <v>79</v>
      </c>
    </row>
    <row r="63" spans="1:134" x14ac:dyDescent="0.2">
      <c r="A63" s="7">
        <v>854</v>
      </c>
      <c r="B63" s="12" t="s">
        <v>77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3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1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1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1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105</v>
      </c>
      <c r="DZ63" s="9">
        <v>1</v>
      </c>
      <c r="EA63" s="9">
        <v>0</v>
      </c>
      <c r="EB63" s="9">
        <v>0</v>
      </c>
      <c r="EC63" s="9">
        <v>3</v>
      </c>
      <c r="ED63" s="10">
        <f t="shared" si="0"/>
        <v>115</v>
      </c>
    </row>
    <row r="64" spans="1:134" x14ac:dyDescent="0.2">
      <c r="A64" s="7">
        <v>864</v>
      </c>
      <c r="B64" s="12" t="s">
        <v>78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76</v>
      </c>
      <c r="EB64" s="9">
        <v>5</v>
      </c>
      <c r="EC64" s="9">
        <v>0</v>
      </c>
      <c r="ED64" s="10">
        <f t="shared" si="0"/>
        <v>81</v>
      </c>
    </row>
    <row r="65" spans="1:134" x14ac:dyDescent="0.2">
      <c r="A65" s="7">
        <v>874</v>
      </c>
      <c r="B65" s="13" t="s">
        <v>79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14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1</v>
      </c>
      <c r="BL65" s="9">
        <v>0</v>
      </c>
      <c r="BM65" s="9">
        <v>1</v>
      </c>
      <c r="BN65" s="9">
        <v>1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446</v>
      </c>
      <c r="ED65" s="10">
        <f t="shared" si="0"/>
        <v>463</v>
      </c>
    </row>
    <row r="66" spans="1:134" x14ac:dyDescent="0.2">
      <c r="A66" s="7">
        <v>914</v>
      </c>
      <c r="B66" s="14" t="s">
        <v>42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2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42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10">
        <f t="shared" si="0"/>
        <v>44</v>
      </c>
    </row>
    <row r="67" spans="1:134" x14ac:dyDescent="0.2">
      <c r="A67" s="7">
        <v>934</v>
      </c>
      <c r="B67" s="14" t="s">
        <v>13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41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10">
        <f t="shared" si="0"/>
        <v>41</v>
      </c>
    </row>
    <row r="68" spans="1:134" x14ac:dyDescent="0.2">
      <c r="A68" s="7">
        <v>954</v>
      </c>
      <c r="B68" s="14" t="s">
        <v>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62</v>
      </c>
      <c r="I68" s="9">
        <v>4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2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1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10">
        <f t="shared" si="0"/>
        <v>69</v>
      </c>
    </row>
    <row r="69" spans="1:134" x14ac:dyDescent="0.2">
      <c r="A69" s="7">
        <v>964</v>
      </c>
      <c r="B69" s="14" t="s">
        <v>73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3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10">
        <f t="shared" ref="ED69:ED70" si="1">SUM(C69:EC69)</f>
        <v>3</v>
      </c>
    </row>
    <row r="70" spans="1:134" x14ac:dyDescent="0.2">
      <c r="A70" s="8">
        <v>994</v>
      </c>
      <c r="B70" s="14" t="s">
        <v>51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5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9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25</v>
      </c>
      <c r="AD70" s="9">
        <v>15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1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5</v>
      </c>
      <c r="CA70" s="9">
        <v>0</v>
      </c>
      <c r="CB70" s="9">
        <v>0</v>
      </c>
      <c r="CC70" s="9">
        <v>4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853</v>
      </c>
      <c r="CJ70" s="9">
        <v>66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5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2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3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10">
        <f t="shared" si="1"/>
        <v>993</v>
      </c>
    </row>
    <row r="71" spans="1:134" ht="12.75" customHeight="1" x14ac:dyDescent="0.2">
      <c r="A71" s="10"/>
      <c r="B71" s="10" t="s">
        <v>80</v>
      </c>
      <c r="C71" s="15">
        <f>SUM(C4:C70)</f>
        <v>1228</v>
      </c>
      <c r="D71" s="15">
        <f t="shared" ref="D71:BO71" si="2">SUM(D4:D70)</f>
        <v>102</v>
      </c>
      <c r="E71" s="15">
        <f t="shared" si="2"/>
        <v>1430</v>
      </c>
      <c r="F71" s="15">
        <f t="shared" si="2"/>
        <v>560</v>
      </c>
      <c r="G71" s="15">
        <f t="shared" si="2"/>
        <v>10</v>
      </c>
      <c r="H71" s="15">
        <f t="shared" si="2"/>
        <v>2915</v>
      </c>
      <c r="I71" s="15">
        <f t="shared" si="2"/>
        <v>185</v>
      </c>
      <c r="J71" s="15">
        <f t="shared" si="2"/>
        <v>1007</v>
      </c>
      <c r="K71" s="15">
        <f t="shared" si="2"/>
        <v>145</v>
      </c>
      <c r="L71" s="15">
        <f t="shared" si="2"/>
        <v>447</v>
      </c>
      <c r="M71" s="15">
        <f t="shared" si="2"/>
        <v>89</v>
      </c>
      <c r="N71" s="15">
        <f t="shared" si="2"/>
        <v>1</v>
      </c>
      <c r="O71" s="15">
        <f t="shared" si="2"/>
        <v>170</v>
      </c>
      <c r="P71" s="15">
        <f t="shared" si="2"/>
        <v>16</v>
      </c>
      <c r="Q71" s="15">
        <f t="shared" si="2"/>
        <v>246</v>
      </c>
      <c r="R71" s="15">
        <f t="shared" si="2"/>
        <v>391</v>
      </c>
      <c r="S71" s="15">
        <f t="shared" si="2"/>
        <v>40</v>
      </c>
      <c r="T71" s="15">
        <f t="shared" si="2"/>
        <v>2109</v>
      </c>
      <c r="U71" s="15">
        <f t="shared" si="2"/>
        <v>196</v>
      </c>
      <c r="V71" s="15">
        <f t="shared" si="2"/>
        <v>50</v>
      </c>
      <c r="W71" s="15">
        <f t="shared" si="2"/>
        <v>42</v>
      </c>
      <c r="X71" s="15">
        <f t="shared" si="2"/>
        <v>3</v>
      </c>
      <c r="Y71" s="15">
        <f t="shared" si="2"/>
        <v>560</v>
      </c>
      <c r="Z71" s="15">
        <f t="shared" si="2"/>
        <v>73</v>
      </c>
      <c r="AA71" s="15">
        <f t="shared" si="2"/>
        <v>489</v>
      </c>
      <c r="AB71" s="15">
        <f t="shared" si="2"/>
        <v>20</v>
      </c>
      <c r="AC71" s="15">
        <f t="shared" si="2"/>
        <v>1257</v>
      </c>
      <c r="AD71" s="15">
        <f t="shared" si="2"/>
        <v>468</v>
      </c>
      <c r="AE71" s="15">
        <f t="shared" si="2"/>
        <v>796</v>
      </c>
      <c r="AF71" s="15">
        <f t="shared" si="2"/>
        <v>854</v>
      </c>
      <c r="AG71" s="15">
        <f t="shared" si="2"/>
        <v>53</v>
      </c>
      <c r="AH71" s="15">
        <f t="shared" si="2"/>
        <v>1170</v>
      </c>
      <c r="AI71" s="15">
        <f t="shared" si="2"/>
        <v>42</v>
      </c>
      <c r="AJ71" s="15">
        <f t="shared" si="2"/>
        <v>384</v>
      </c>
      <c r="AK71" s="15">
        <f t="shared" si="2"/>
        <v>15</v>
      </c>
      <c r="AL71" s="15">
        <f t="shared" si="2"/>
        <v>9319</v>
      </c>
      <c r="AM71" s="15">
        <f t="shared" si="2"/>
        <v>299</v>
      </c>
      <c r="AN71" s="15">
        <f t="shared" si="2"/>
        <v>25</v>
      </c>
      <c r="AO71" s="15">
        <f t="shared" si="2"/>
        <v>1977</v>
      </c>
      <c r="AP71" s="15">
        <f t="shared" si="2"/>
        <v>155</v>
      </c>
      <c r="AQ71" s="15">
        <f t="shared" si="2"/>
        <v>2027</v>
      </c>
      <c r="AR71" s="15">
        <f t="shared" si="2"/>
        <v>105</v>
      </c>
      <c r="AS71" s="15">
        <f t="shared" si="2"/>
        <v>1350</v>
      </c>
      <c r="AT71" s="15">
        <f t="shared" si="2"/>
        <v>66</v>
      </c>
      <c r="AU71" s="15">
        <f t="shared" si="2"/>
        <v>1191</v>
      </c>
      <c r="AV71" s="15">
        <f t="shared" si="2"/>
        <v>1245</v>
      </c>
      <c r="AW71" s="15">
        <f t="shared" si="2"/>
        <v>34</v>
      </c>
      <c r="AX71" s="15">
        <f t="shared" si="2"/>
        <v>3612</v>
      </c>
      <c r="AY71" s="15">
        <f t="shared" si="2"/>
        <v>345</v>
      </c>
      <c r="AZ71" s="15">
        <f t="shared" si="2"/>
        <v>1288</v>
      </c>
      <c r="BA71" s="15">
        <f t="shared" si="2"/>
        <v>638</v>
      </c>
      <c r="BB71" s="15">
        <f t="shared" si="2"/>
        <v>117</v>
      </c>
      <c r="BC71" s="15">
        <f t="shared" si="2"/>
        <v>203</v>
      </c>
      <c r="BD71" s="15">
        <f t="shared" si="2"/>
        <v>4</v>
      </c>
      <c r="BE71" s="15">
        <f t="shared" si="2"/>
        <v>2402</v>
      </c>
      <c r="BF71" s="15">
        <f t="shared" si="2"/>
        <v>253</v>
      </c>
      <c r="BG71" s="15">
        <f t="shared" si="2"/>
        <v>161</v>
      </c>
      <c r="BH71" s="15">
        <f t="shared" si="2"/>
        <v>194</v>
      </c>
      <c r="BI71" s="15">
        <f t="shared" si="2"/>
        <v>234</v>
      </c>
      <c r="BJ71" s="15">
        <f t="shared" si="2"/>
        <v>12</v>
      </c>
      <c r="BK71" s="15">
        <f t="shared" si="2"/>
        <v>3502</v>
      </c>
      <c r="BL71" s="15">
        <f t="shared" si="2"/>
        <v>73</v>
      </c>
      <c r="BM71" s="15">
        <f t="shared" si="2"/>
        <v>6065</v>
      </c>
      <c r="BN71" s="15">
        <f t="shared" si="2"/>
        <v>997</v>
      </c>
      <c r="BO71" s="15">
        <f t="shared" si="2"/>
        <v>162</v>
      </c>
      <c r="BP71" s="15">
        <f t="shared" ref="BP71:EA71" si="3">SUM(BP4:BP70)</f>
        <v>34</v>
      </c>
      <c r="BQ71" s="15">
        <f t="shared" si="3"/>
        <v>2670</v>
      </c>
      <c r="BR71" s="15">
        <f t="shared" si="3"/>
        <v>8</v>
      </c>
      <c r="BS71" s="15">
        <f t="shared" si="3"/>
        <v>1749</v>
      </c>
      <c r="BT71" s="15">
        <f t="shared" si="3"/>
        <v>504</v>
      </c>
      <c r="BU71" s="15">
        <f t="shared" si="3"/>
        <v>21</v>
      </c>
      <c r="BV71" s="15">
        <f t="shared" si="3"/>
        <v>42</v>
      </c>
      <c r="BW71" s="15">
        <f t="shared" si="3"/>
        <v>647</v>
      </c>
      <c r="BX71" s="15">
        <f t="shared" si="3"/>
        <v>247</v>
      </c>
      <c r="BY71" s="15">
        <f t="shared" si="3"/>
        <v>15</v>
      </c>
      <c r="BZ71" s="15">
        <f t="shared" si="3"/>
        <v>675</v>
      </c>
      <c r="CA71" s="15">
        <f t="shared" si="3"/>
        <v>142</v>
      </c>
      <c r="CB71" s="15">
        <f t="shared" si="3"/>
        <v>1088</v>
      </c>
      <c r="CC71" s="15">
        <f t="shared" si="3"/>
        <v>148</v>
      </c>
      <c r="CD71" s="15">
        <f t="shared" si="3"/>
        <v>951</v>
      </c>
      <c r="CE71" s="15">
        <f t="shared" si="3"/>
        <v>196</v>
      </c>
      <c r="CF71" s="15">
        <f t="shared" si="3"/>
        <v>3</v>
      </c>
      <c r="CG71" s="15">
        <f t="shared" si="3"/>
        <v>512</v>
      </c>
      <c r="CH71" s="15">
        <f t="shared" si="3"/>
        <v>4484</v>
      </c>
      <c r="CI71" s="15">
        <f t="shared" si="3"/>
        <v>15499</v>
      </c>
      <c r="CJ71" s="15">
        <f t="shared" si="3"/>
        <v>668</v>
      </c>
      <c r="CK71" s="15">
        <f t="shared" si="3"/>
        <v>26</v>
      </c>
      <c r="CL71" s="15">
        <f t="shared" si="3"/>
        <v>10</v>
      </c>
      <c r="CM71" s="15">
        <f t="shared" si="3"/>
        <v>2099</v>
      </c>
      <c r="CN71" s="15">
        <f t="shared" si="3"/>
        <v>1158</v>
      </c>
      <c r="CO71" s="15">
        <f t="shared" si="3"/>
        <v>1</v>
      </c>
      <c r="CP71" s="15">
        <f t="shared" si="3"/>
        <v>312</v>
      </c>
      <c r="CQ71" s="15">
        <f t="shared" si="3"/>
        <v>10</v>
      </c>
      <c r="CR71" s="15">
        <f t="shared" si="3"/>
        <v>303</v>
      </c>
      <c r="CS71" s="15">
        <f t="shared" si="3"/>
        <v>113</v>
      </c>
      <c r="CT71" s="15">
        <f t="shared" si="3"/>
        <v>66</v>
      </c>
      <c r="CU71" s="15">
        <f t="shared" si="3"/>
        <v>1264</v>
      </c>
      <c r="CV71" s="15">
        <f t="shared" si="3"/>
        <v>333</v>
      </c>
      <c r="CW71" s="15">
        <f t="shared" si="3"/>
        <v>11</v>
      </c>
      <c r="CX71" s="15">
        <f t="shared" si="3"/>
        <v>1417</v>
      </c>
      <c r="CY71" s="15">
        <f t="shared" si="3"/>
        <v>40</v>
      </c>
      <c r="CZ71" s="15">
        <f t="shared" si="3"/>
        <v>409</v>
      </c>
      <c r="DA71" s="15">
        <f t="shared" si="3"/>
        <v>30</v>
      </c>
      <c r="DB71" s="15">
        <f t="shared" si="3"/>
        <v>10</v>
      </c>
      <c r="DC71" s="15">
        <f t="shared" si="3"/>
        <v>682</v>
      </c>
      <c r="DD71" s="15">
        <f t="shared" si="3"/>
        <v>1124</v>
      </c>
      <c r="DE71" s="15">
        <f t="shared" si="3"/>
        <v>134</v>
      </c>
      <c r="DF71" s="15">
        <f t="shared" si="3"/>
        <v>93</v>
      </c>
      <c r="DG71" s="15">
        <f t="shared" si="3"/>
        <v>353</v>
      </c>
      <c r="DH71" s="15">
        <f t="shared" si="3"/>
        <v>18</v>
      </c>
      <c r="DI71" s="15">
        <f t="shared" si="3"/>
        <v>1149</v>
      </c>
      <c r="DJ71" s="15">
        <f t="shared" si="3"/>
        <v>104</v>
      </c>
      <c r="DK71" s="15">
        <f t="shared" si="3"/>
        <v>195</v>
      </c>
      <c r="DL71" s="15">
        <f t="shared" si="3"/>
        <v>12</v>
      </c>
      <c r="DM71" s="15">
        <f t="shared" si="3"/>
        <v>387</v>
      </c>
      <c r="DN71" s="15">
        <f t="shared" si="3"/>
        <v>26</v>
      </c>
      <c r="DO71" s="15">
        <f t="shared" si="3"/>
        <v>127</v>
      </c>
      <c r="DP71" s="15">
        <f t="shared" si="3"/>
        <v>7</v>
      </c>
      <c r="DQ71" s="15">
        <f t="shared" si="3"/>
        <v>2265</v>
      </c>
      <c r="DR71" s="15">
        <f t="shared" si="3"/>
        <v>47</v>
      </c>
      <c r="DS71" s="15">
        <f t="shared" si="3"/>
        <v>7166</v>
      </c>
      <c r="DT71" s="15">
        <f t="shared" si="3"/>
        <v>542</v>
      </c>
      <c r="DU71" s="15">
        <f t="shared" si="3"/>
        <v>78</v>
      </c>
      <c r="DV71" s="15">
        <f t="shared" si="3"/>
        <v>8</v>
      </c>
      <c r="DW71" s="15">
        <f t="shared" si="3"/>
        <v>1540</v>
      </c>
      <c r="DX71" s="15">
        <f t="shared" si="3"/>
        <v>68</v>
      </c>
      <c r="DY71" s="15">
        <f t="shared" si="3"/>
        <v>2715</v>
      </c>
      <c r="DZ71" s="15">
        <f t="shared" si="3"/>
        <v>91</v>
      </c>
      <c r="EA71" s="15">
        <f t="shared" si="3"/>
        <v>578</v>
      </c>
      <c r="EB71" s="15">
        <f t="shared" ref="EB71:ED71" si="4">SUM(EB4:EB70)</f>
        <v>64</v>
      </c>
      <c r="EC71" s="15">
        <f t="shared" si="4"/>
        <v>5969</v>
      </c>
      <c r="ED71" s="15">
        <f t="shared" si="4"/>
        <v>119075</v>
      </c>
    </row>
  </sheetData>
  <pageMargins left="0.17" right="0.16" top="0.35" bottom="0.3" header="0.15" footer="0.15"/>
  <pageSetup scale="64" orientation="landscape" r:id="rId1"/>
  <headerFooter alignWithMargins="0">
    <oddHeader>&amp;C&amp;"Arial,Bold"OPAC Patron Requests by LOCATION and PTYPES for JANUARY,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2014-02-04T18:39:42Z</cp:lastPrinted>
  <dcterms:created xsi:type="dcterms:W3CDTF">2014-02-04T18:39:17Z</dcterms:created>
  <dcterms:modified xsi:type="dcterms:W3CDTF">2014-02-04T18:41:00Z</dcterms:modified>
</cp:coreProperties>
</file>