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3955" windowHeight="12840"/>
  </bookViews>
  <sheets>
    <sheet name="apr" sheetId="1" r:id="rId1"/>
  </sheets>
  <definedNames>
    <definedName name="_xlnm.Print_Titles" localSheetId="0">apr!$A:$B,apr!$1:$3</definedName>
  </definedNames>
  <calcPr calcId="145621"/>
</workbook>
</file>

<file path=xl/calcChain.xml><?xml version="1.0" encoding="utf-8"?>
<calcChain xmlns="http://schemas.openxmlformats.org/spreadsheetml/2006/main">
  <c r="EE71" i="1" l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EF70" i="1"/>
  <c r="EF69" i="1"/>
  <c r="EF68" i="1"/>
  <c r="EF67" i="1"/>
  <c r="EF66" i="1"/>
  <c r="EF65" i="1"/>
  <c r="EF64" i="1"/>
  <c r="EF63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F4" i="1"/>
  <c r="EF71" i="1" s="1"/>
</calcChain>
</file>

<file path=xl/sharedStrings.xml><?xml version="1.0" encoding="utf-8"?>
<sst xmlns="http://schemas.openxmlformats.org/spreadsheetml/2006/main" count="353" uniqueCount="110">
  <si>
    <t>STAT</t>
  </si>
  <si>
    <t>PTYPE►</t>
  </si>
  <si>
    <t>ADS</t>
  </si>
  <si>
    <t>AMS</t>
  </si>
  <si>
    <t>BCS</t>
  </si>
  <si>
    <t>BFS</t>
  </si>
  <si>
    <t>BIS</t>
  </si>
  <si>
    <t>BKS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</si>
  <si>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</si>
  <si>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</si>
  <si>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</si>
  <si>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</si>
  <si>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</si>
  <si>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</si>
  <si>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</si>
  <si>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</si>
  <si>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</si>
  <si>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</si>
  <si>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</si>
  <si>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</si>
  <si>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</si>
  <si>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</si>
  <si>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</si>
  <si>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</si>
  <si>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</si>
  <si>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</si>
  <si>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</si>
  <si>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</si>
  <si>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</si>
  <si>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</si>
  <si>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</si>
  <si>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</si>
  <si>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</si>
  <si>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</si>
  <si>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</si>
  <si>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</si>
  <si>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</si>
  <si>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</si>
  <si>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</si>
  <si>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</si>
  <si>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</si>
  <si>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</si>
  <si>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</si>
  <si>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</si>
  <si>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</si>
  <si>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</si>
  <si>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</si>
  <si>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</si>
  <si>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</si>
  <si>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</si>
  <si>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</si>
  <si>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</si>
  <si>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</si>
  <si>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</si>
  <si>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</si>
  <si>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</si>
  <si>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</si>
  <si>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</si>
  <si>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</si>
  <si>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</si>
  <si>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</si>
  <si>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</si>
  <si>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</si>
  <si>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</si>
  <si>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</si>
  <si>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</si>
  <si>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</si>
  <si>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</si>
  <si>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</si>
  <si>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</si>
  <si>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</si>
  <si>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</si>
  <si>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</si>
  <si>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</si>
  <si>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</si>
  <si>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</si>
  <si>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</si>
  <si>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</si>
  <si>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</si>
  <si>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</si>
  <si>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</si>
  <si>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GROUP</t>
  </si>
  <si>
    <t>Adult</t>
  </si>
  <si>
    <t>Juvenile</t>
  </si>
  <si>
    <t>Patron</t>
  </si>
  <si>
    <t>Staff</t>
  </si>
  <si>
    <t>Teacher</t>
  </si>
  <si>
    <t>Board &amp;</t>
  </si>
  <si>
    <t>Youth</t>
  </si>
  <si>
    <t>Non</t>
  </si>
  <si>
    <t>Local</t>
  </si>
  <si>
    <t>EQS</t>
  </si>
  <si>
    <t>Nonres</t>
  </si>
  <si>
    <t>mbrs/ints</t>
  </si>
  <si>
    <t>Staff/Fac</t>
  </si>
  <si>
    <t>J Internet</t>
  </si>
  <si>
    <t>Student</t>
  </si>
  <si>
    <t>Faculty</t>
  </si>
  <si>
    <t>DVD</t>
  </si>
  <si>
    <t>LOCATION▼</t>
  </si>
  <si>
    <t>Home</t>
  </si>
  <si>
    <t>Resident</t>
  </si>
  <si>
    <t>use only</t>
  </si>
  <si>
    <t>Card</t>
  </si>
  <si>
    <t>student</t>
  </si>
  <si>
    <t>vols</t>
  </si>
  <si>
    <t>guide</t>
  </si>
  <si>
    <t>No</t>
  </si>
  <si>
    <t>On Internet</t>
  </si>
  <si>
    <t>Int.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</si>
</sst>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"/>
  <sheetViews>
    <sheetView tabSelected="1" zoomScaleNormal="100" workbookViewId="0"/>
  </sheetViews>
  <sheetFormatPr defaultRowHeight="12.75" x14ac:dyDescent="0.2"/>
  <cols>
    <col min="1" max="1" width="6.85546875" style="11" bestFit="1" customWidth="1"/>
    <col min="2" max="2" width="11" style="11" bestFit="1" customWidth="1"/>
    <col min="3" max="136" width="8.7109375" style="11" customWidth="1"/>
    <col min="137" max="16384" width="9.140625" style="11"/>
  </cols>
  <sheetData>
    <row r="1" spans="1:136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8</v>
      </c>
      <c r="P1" s="1" t="s">
        <v>9</v>
      </c>
      <c r="Q1" s="1" t="s">
        <v>10</v>
      </c>
      <c r="R1" s="1" t="s">
        <v>10</v>
      </c>
      <c r="S1" s="1" t="s">
        <v>11</v>
      </c>
      <c r="T1" s="1" t="s">
        <v>11</v>
      </c>
      <c r="U1" s="1" t="s">
        <v>12</v>
      </c>
      <c r="V1" s="1" t="s">
        <v>13</v>
      </c>
      <c r="W1" s="1" t="s">
        <v>13</v>
      </c>
      <c r="X1" s="1" t="s">
        <v>14</v>
      </c>
      <c r="Y1" s="1" t="s">
        <v>14</v>
      </c>
      <c r="Z1" s="1" t="s">
        <v>15</v>
      </c>
      <c r="AA1" s="1" t="s">
        <v>15</v>
      </c>
      <c r="AB1" s="1" t="s">
        <v>16</v>
      </c>
      <c r="AC1" s="1" t="s">
        <v>16</v>
      </c>
      <c r="AD1" s="1" t="s">
        <v>17</v>
      </c>
      <c r="AE1" s="1" t="s">
        <v>18</v>
      </c>
      <c r="AF1" s="1" t="s">
        <v>18</v>
      </c>
      <c r="AG1" s="1" t="s">
        <v>19</v>
      </c>
      <c r="AH1" s="1" t="s">
        <v>19</v>
      </c>
      <c r="AI1" s="1" t="s">
        <v>20</v>
      </c>
      <c r="AJ1" s="1" t="s">
        <v>20</v>
      </c>
      <c r="AK1" s="1" t="s">
        <v>21</v>
      </c>
      <c r="AL1" s="1" t="s">
        <v>22</v>
      </c>
      <c r="AM1" s="1" t="s">
        <v>22</v>
      </c>
      <c r="AN1" s="1" t="s">
        <v>23</v>
      </c>
      <c r="AO1" s="1" t="s">
        <v>23</v>
      </c>
      <c r="AP1" s="1" t="s">
        <v>24</v>
      </c>
      <c r="AQ1" s="1" t="s">
        <v>24</v>
      </c>
      <c r="AR1" s="1" t="s">
        <v>25</v>
      </c>
      <c r="AS1" s="1" t="s">
        <v>25</v>
      </c>
      <c r="AT1" s="1" t="s">
        <v>26</v>
      </c>
      <c r="AU1" s="1" t="s">
        <v>27</v>
      </c>
      <c r="AV1" s="1" t="s">
        <v>27</v>
      </c>
      <c r="AW1" s="1" t="s">
        <v>28</v>
      </c>
      <c r="AX1" s="1" t="s">
        <v>28</v>
      </c>
      <c r="AY1" s="1" t="s">
        <v>29</v>
      </c>
      <c r="AZ1" s="1" t="s">
        <v>30</v>
      </c>
      <c r="BA1" s="1" t="s">
        <v>30</v>
      </c>
      <c r="BB1" s="1" t="s">
        <v>31</v>
      </c>
      <c r="BC1" s="1" t="s">
        <v>31</v>
      </c>
      <c r="BD1" s="1" t="s">
        <v>32</v>
      </c>
      <c r="BE1" s="1" t="s">
        <v>32</v>
      </c>
      <c r="BF1" s="1" t="s">
        <v>33</v>
      </c>
      <c r="BG1" s="1" t="s">
        <v>33</v>
      </c>
      <c r="BH1" s="1" t="s">
        <v>34</v>
      </c>
      <c r="BI1" s="1" t="s">
        <v>34</v>
      </c>
      <c r="BJ1" s="1" t="s">
        <v>35</v>
      </c>
      <c r="BK1" s="1" t="s">
        <v>35</v>
      </c>
      <c r="BL1" s="1" t="s">
        <v>36</v>
      </c>
      <c r="BM1" s="1" t="s">
        <v>36</v>
      </c>
      <c r="BN1" s="1" t="s">
        <v>37</v>
      </c>
      <c r="BO1" s="1" t="s">
        <v>37</v>
      </c>
      <c r="BP1" s="1" t="s">
        <v>38</v>
      </c>
      <c r="BQ1" s="1" t="s">
        <v>39</v>
      </c>
      <c r="BR1" s="1" t="s">
        <v>39</v>
      </c>
      <c r="BS1" s="1" t="s">
        <v>40</v>
      </c>
      <c r="BT1" s="1" t="s">
        <v>40</v>
      </c>
      <c r="BU1" s="1" t="s">
        <v>41</v>
      </c>
      <c r="BV1" s="1" t="s">
        <v>41</v>
      </c>
      <c r="BW1" s="1" t="s">
        <v>42</v>
      </c>
      <c r="BX1" s="1" t="s">
        <v>43</v>
      </c>
      <c r="BY1" s="1" t="s">
        <v>44</v>
      </c>
      <c r="BZ1" s="1" t="s">
        <v>44</v>
      </c>
      <c r="CA1" s="1" t="s">
        <v>45</v>
      </c>
      <c r="CB1" s="1" t="s">
        <v>45</v>
      </c>
      <c r="CC1" s="1" t="s">
        <v>46</v>
      </c>
      <c r="CD1" s="1" t="s">
        <v>46</v>
      </c>
      <c r="CE1" s="1" t="s">
        <v>47</v>
      </c>
      <c r="CF1" s="1" t="s">
        <v>47</v>
      </c>
      <c r="CG1" s="1" t="s">
        <v>48</v>
      </c>
      <c r="CH1" s="1" t="s">
        <v>48</v>
      </c>
      <c r="CI1" s="1" t="s">
        <v>49</v>
      </c>
      <c r="CJ1" s="1" t="s">
        <v>49</v>
      </c>
      <c r="CK1" s="1" t="s">
        <v>50</v>
      </c>
      <c r="CL1" s="1" t="s">
        <v>51</v>
      </c>
      <c r="CM1" s="1" t="s">
        <v>52</v>
      </c>
      <c r="CN1" s="1" t="s">
        <v>53</v>
      </c>
      <c r="CO1" s="1" t="s">
        <v>53</v>
      </c>
      <c r="CP1" s="1" t="s">
        <v>54</v>
      </c>
      <c r="CQ1" s="1" t="s">
        <v>55</v>
      </c>
      <c r="CR1" s="1" t="s">
        <v>56</v>
      </c>
      <c r="CS1" s="1" t="s">
        <v>56</v>
      </c>
      <c r="CT1" s="1" t="s">
        <v>57</v>
      </c>
      <c r="CU1" s="1" t="s">
        <v>57</v>
      </c>
      <c r="CV1" s="1" t="s">
        <v>58</v>
      </c>
      <c r="CW1" s="1" t="s">
        <v>58</v>
      </c>
      <c r="CX1" s="1" t="s">
        <v>59</v>
      </c>
      <c r="CY1" s="1" t="s">
        <v>59</v>
      </c>
      <c r="CZ1" s="1" t="s">
        <v>60</v>
      </c>
      <c r="DA1" s="1" t="s">
        <v>60</v>
      </c>
      <c r="DB1" s="1" t="s">
        <v>61</v>
      </c>
      <c r="DC1" s="1" t="s">
        <v>61</v>
      </c>
      <c r="DD1" s="1" t="s">
        <v>62</v>
      </c>
      <c r="DE1" s="1" t="s">
        <v>63</v>
      </c>
      <c r="DF1" s="1" t="s">
        <v>64</v>
      </c>
      <c r="DG1" s="1" t="s">
        <v>64</v>
      </c>
      <c r="DH1" s="1" t="s">
        <v>65</v>
      </c>
      <c r="DI1" s="1" t="s">
        <v>66</v>
      </c>
      <c r="DJ1" s="1" t="s">
        <v>66</v>
      </c>
      <c r="DK1" s="1" t="s">
        <v>67</v>
      </c>
      <c r="DL1" s="1" t="s">
        <v>68</v>
      </c>
      <c r="DM1" s="1" t="s">
        <v>69</v>
      </c>
      <c r="DN1" s="1" t="s">
        <v>69</v>
      </c>
      <c r="DO1" s="1" t="s">
        <v>70</v>
      </c>
      <c r="DP1" s="1" t="s">
        <v>70</v>
      </c>
      <c r="DQ1" s="1" t="s">
        <v>71</v>
      </c>
      <c r="DR1" s="1" t="s">
        <v>71</v>
      </c>
      <c r="DS1" s="1" t="s">
        <v>72</v>
      </c>
      <c r="DT1" s="1" t="s">
        <v>73</v>
      </c>
      <c r="DU1" s="1" t="s">
        <v>74</v>
      </c>
      <c r="DV1" s="1" t="s">
        <v>74</v>
      </c>
      <c r="DW1" s="2" t="s">
        <v>75</v>
      </c>
      <c r="DX1" s="2" t="s">
        <v>75</v>
      </c>
      <c r="DY1" s="1" t="s">
        <v>76</v>
      </c>
      <c r="DZ1" s="3" t="s">
        <v>76</v>
      </c>
      <c r="EA1" s="1" t="s">
        <v>77</v>
      </c>
      <c r="EB1" s="1" t="s">
        <v>77</v>
      </c>
      <c r="EC1" s="1" t="s">
        <v>78</v>
      </c>
      <c r="ED1" s="1" t="s">
        <v>78</v>
      </c>
      <c r="EE1" s="1" t="s">
        <v>79</v>
      </c>
      <c r="EF1" s="3" t="s">
        <v>80</v>
      </c>
    </row>
    <row r="2" spans="1:136" s="6" customFormat="1" ht="12.75" customHeight="1" x14ac:dyDescent="0.2">
      <c r="A2" s="2" t="s">
        <v>81</v>
      </c>
      <c r="B2" s="2"/>
      <c r="C2" s="2" t="s">
        <v>82</v>
      </c>
      <c r="D2" s="2" t="s">
        <v>83</v>
      </c>
      <c r="E2" s="2" t="s">
        <v>84</v>
      </c>
      <c r="F2" s="2" t="s">
        <v>84</v>
      </c>
      <c r="G2" s="2" t="s">
        <v>85</v>
      </c>
      <c r="H2" s="2" t="s">
        <v>84</v>
      </c>
      <c r="I2" s="2" t="s">
        <v>86</v>
      </c>
      <c r="J2" s="2" t="s">
        <v>82</v>
      </c>
      <c r="K2" s="2" t="s">
        <v>83</v>
      </c>
      <c r="L2" s="2" t="s">
        <v>82</v>
      </c>
      <c r="M2" s="2" t="s">
        <v>83</v>
      </c>
      <c r="N2" s="2" t="s">
        <v>82</v>
      </c>
      <c r="O2" s="2" t="s">
        <v>83</v>
      </c>
      <c r="P2" s="2" t="s">
        <v>84</v>
      </c>
      <c r="Q2" s="2" t="s">
        <v>82</v>
      </c>
      <c r="R2" s="2" t="s">
        <v>83</v>
      </c>
      <c r="S2" s="2" t="s">
        <v>82</v>
      </c>
      <c r="T2" s="2" t="s">
        <v>83</v>
      </c>
      <c r="U2" s="2" t="s">
        <v>85</v>
      </c>
      <c r="V2" s="2" t="s">
        <v>82</v>
      </c>
      <c r="W2" s="2" t="s">
        <v>83</v>
      </c>
      <c r="X2" s="2" t="s">
        <v>82</v>
      </c>
      <c r="Y2" s="2" t="s">
        <v>83</v>
      </c>
      <c r="Z2" s="2" t="s">
        <v>82</v>
      </c>
      <c r="AA2" s="2" t="s">
        <v>83</v>
      </c>
      <c r="AB2" s="2" t="s">
        <v>82</v>
      </c>
      <c r="AC2" s="2" t="s">
        <v>83</v>
      </c>
      <c r="AD2" s="2" t="s">
        <v>84</v>
      </c>
      <c r="AE2" s="2" t="s">
        <v>82</v>
      </c>
      <c r="AF2" s="2" t="s">
        <v>83</v>
      </c>
      <c r="AG2" s="2" t="s">
        <v>84</v>
      </c>
      <c r="AH2" s="2" t="s">
        <v>87</v>
      </c>
      <c r="AI2" s="2" t="s">
        <v>82</v>
      </c>
      <c r="AJ2" s="2" t="s">
        <v>83</v>
      </c>
      <c r="AK2" s="2" t="s">
        <v>84</v>
      </c>
      <c r="AL2" s="2" t="s">
        <v>82</v>
      </c>
      <c r="AM2" s="2" t="s">
        <v>83</v>
      </c>
      <c r="AN2" s="2" t="s">
        <v>82</v>
      </c>
      <c r="AO2" s="2" t="s">
        <v>83</v>
      </c>
      <c r="AP2" s="2" t="s">
        <v>82</v>
      </c>
      <c r="AQ2" s="2" t="s">
        <v>83</v>
      </c>
      <c r="AR2" s="2" t="s">
        <v>84</v>
      </c>
      <c r="AS2" s="2" t="s">
        <v>83</v>
      </c>
      <c r="AT2" s="2" t="s">
        <v>84</v>
      </c>
      <c r="AU2" s="2" t="s">
        <v>82</v>
      </c>
      <c r="AV2" s="2" t="s">
        <v>83</v>
      </c>
      <c r="AW2" s="2" t="s">
        <v>82</v>
      </c>
      <c r="AX2" s="2" t="s">
        <v>88</v>
      </c>
      <c r="AY2" s="2" t="s">
        <v>84</v>
      </c>
      <c r="AZ2" s="2" t="s">
        <v>82</v>
      </c>
      <c r="BA2" s="2" t="s">
        <v>88</v>
      </c>
      <c r="BB2" s="2" t="s">
        <v>82</v>
      </c>
      <c r="BC2" s="2" t="s">
        <v>83</v>
      </c>
      <c r="BD2" s="2" t="s">
        <v>82</v>
      </c>
      <c r="BE2" s="2" t="s">
        <v>83</v>
      </c>
      <c r="BF2" s="2" t="s">
        <v>84</v>
      </c>
      <c r="BG2" s="2" t="s">
        <v>89</v>
      </c>
      <c r="BH2" s="2" t="s">
        <v>84</v>
      </c>
      <c r="BI2" s="2" t="s">
        <v>90</v>
      </c>
      <c r="BJ2" s="2" t="s">
        <v>84</v>
      </c>
      <c r="BK2" s="2" t="s">
        <v>91</v>
      </c>
      <c r="BL2" s="2" t="s">
        <v>84</v>
      </c>
      <c r="BM2" s="2" t="s">
        <v>92</v>
      </c>
      <c r="BN2" s="2" t="s">
        <v>82</v>
      </c>
      <c r="BO2" s="2" t="s">
        <v>83</v>
      </c>
      <c r="BP2" s="2" t="s">
        <v>84</v>
      </c>
      <c r="BQ2" s="2" t="s">
        <v>84</v>
      </c>
      <c r="BR2" s="2" t="s">
        <v>86</v>
      </c>
      <c r="BS2" s="2" t="s">
        <v>82</v>
      </c>
      <c r="BT2" s="2" t="s">
        <v>83</v>
      </c>
      <c r="BU2" s="2" t="s">
        <v>93</v>
      </c>
      <c r="BV2" s="2" t="s">
        <v>94</v>
      </c>
      <c r="BW2" s="2" t="s">
        <v>82</v>
      </c>
      <c r="BX2" s="2" t="s">
        <v>84</v>
      </c>
      <c r="BY2" s="2" t="s">
        <v>84</v>
      </c>
      <c r="BZ2" s="2" t="s">
        <v>83</v>
      </c>
      <c r="CA2" s="2" t="s">
        <v>82</v>
      </c>
      <c r="CB2" s="2" t="s">
        <v>83</v>
      </c>
      <c r="CC2" s="2" t="s">
        <v>84</v>
      </c>
      <c r="CD2" s="2" t="s">
        <v>95</v>
      </c>
      <c r="CE2" s="2" t="s">
        <v>82</v>
      </c>
      <c r="CF2" s="2" t="s">
        <v>83</v>
      </c>
      <c r="CG2" s="2" t="s">
        <v>82</v>
      </c>
      <c r="CH2" s="2" t="s">
        <v>83</v>
      </c>
      <c r="CI2" s="2" t="s">
        <v>83</v>
      </c>
      <c r="CJ2" s="2" t="s">
        <v>82</v>
      </c>
      <c r="CK2" s="2" t="s">
        <v>84</v>
      </c>
      <c r="CL2" s="2" t="s">
        <v>84</v>
      </c>
      <c r="CM2" s="2" t="s">
        <v>85</v>
      </c>
      <c r="CN2" s="2" t="s">
        <v>96</v>
      </c>
      <c r="CO2" s="2" t="s">
        <v>97</v>
      </c>
      <c r="CP2" s="2" t="s">
        <v>84</v>
      </c>
      <c r="CQ2" s="2" t="s">
        <v>84</v>
      </c>
      <c r="CR2" s="2" t="s">
        <v>82</v>
      </c>
      <c r="CS2" s="2" t="s">
        <v>83</v>
      </c>
      <c r="CT2" s="2" t="s">
        <v>82</v>
      </c>
      <c r="CU2" s="2" t="s">
        <v>83</v>
      </c>
      <c r="CV2" s="2" t="s">
        <v>84</v>
      </c>
      <c r="CW2" s="2" t="s">
        <v>98</v>
      </c>
      <c r="CX2" s="2" t="s">
        <v>82</v>
      </c>
      <c r="CY2" s="2" t="s">
        <v>83</v>
      </c>
      <c r="CZ2" s="2" t="s">
        <v>82</v>
      </c>
      <c r="DA2" s="2" t="s">
        <v>83</v>
      </c>
      <c r="DB2" s="2" t="s">
        <v>82</v>
      </c>
      <c r="DC2" s="2" t="s">
        <v>83</v>
      </c>
      <c r="DD2" s="2" t="s">
        <v>82</v>
      </c>
      <c r="DE2" s="2" t="s">
        <v>84</v>
      </c>
      <c r="DF2" s="2" t="s">
        <v>82</v>
      </c>
      <c r="DG2" s="2" t="s">
        <v>83</v>
      </c>
      <c r="DH2" s="2" t="s">
        <v>82</v>
      </c>
      <c r="DI2" s="2" t="s">
        <v>82</v>
      </c>
      <c r="DJ2" s="2" t="s">
        <v>83</v>
      </c>
      <c r="DK2" s="2" t="s">
        <v>84</v>
      </c>
      <c r="DL2" s="2" t="s">
        <v>85</v>
      </c>
      <c r="DM2" s="2" t="s">
        <v>82</v>
      </c>
      <c r="DN2" s="2" t="s">
        <v>83</v>
      </c>
      <c r="DO2" s="2" t="s">
        <v>82</v>
      </c>
      <c r="DP2" s="2" t="s">
        <v>83</v>
      </c>
      <c r="DQ2" s="2" t="s">
        <v>82</v>
      </c>
      <c r="DR2" s="2" t="s">
        <v>83</v>
      </c>
      <c r="DS2" s="2" t="s">
        <v>84</v>
      </c>
      <c r="DT2" s="2" t="s">
        <v>82</v>
      </c>
      <c r="DU2" s="2" t="s">
        <v>82</v>
      </c>
      <c r="DV2" s="2" t="s">
        <v>83</v>
      </c>
      <c r="DW2" s="1" t="s">
        <v>96</v>
      </c>
      <c r="DX2" s="1" t="s">
        <v>97</v>
      </c>
      <c r="DY2" s="2" t="s">
        <v>82</v>
      </c>
      <c r="DZ2" s="5" t="s">
        <v>83</v>
      </c>
      <c r="EA2" s="2" t="s">
        <v>84</v>
      </c>
      <c r="EB2" s="2" t="s">
        <v>89</v>
      </c>
      <c r="EC2" s="2" t="s">
        <v>82</v>
      </c>
      <c r="ED2" s="2" t="s">
        <v>83</v>
      </c>
      <c r="EE2" s="2" t="s">
        <v>84</v>
      </c>
      <c r="EF2" s="5"/>
    </row>
    <row r="3" spans="1:136" s="6" customFormat="1" ht="12.75" customHeight="1" x14ac:dyDescent="0.2">
      <c r="A3" s="2"/>
      <c r="B3" s="2" t="s">
        <v>99</v>
      </c>
      <c r="C3" s="5"/>
      <c r="D3" s="5"/>
      <c r="E3" s="5"/>
      <c r="F3" s="5"/>
      <c r="G3" s="5"/>
      <c r="H3" s="5"/>
      <c r="I3" s="5" t="s">
        <v>100</v>
      </c>
      <c r="J3" s="5"/>
      <c r="K3" s="5"/>
      <c r="L3" s="5"/>
      <c r="M3" s="5"/>
      <c r="N3" s="5"/>
      <c r="O3" s="5"/>
      <c r="P3" s="2"/>
      <c r="Q3" s="5"/>
      <c r="R3" s="5"/>
      <c r="S3" s="5"/>
      <c r="T3" s="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 t="s">
        <v>85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 t="s">
        <v>101</v>
      </c>
      <c r="BH3" s="2"/>
      <c r="BI3" s="2" t="s">
        <v>102</v>
      </c>
      <c r="BJ3" s="2"/>
      <c r="BK3" s="2" t="s">
        <v>84</v>
      </c>
      <c r="BL3" s="2"/>
      <c r="BM3" s="2"/>
      <c r="BN3" s="2"/>
      <c r="BO3" s="2"/>
      <c r="BP3" s="2"/>
      <c r="BQ3" s="2"/>
      <c r="BR3" s="2" t="s">
        <v>103</v>
      </c>
      <c r="BS3" s="2" t="s">
        <v>104</v>
      </c>
      <c r="BT3" s="2"/>
      <c r="BU3" s="2" t="s">
        <v>105</v>
      </c>
      <c r="BV3" s="2" t="s">
        <v>106</v>
      </c>
      <c r="BW3" s="2"/>
      <c r="BX3" s="2"/>
      <c r="BY3" s="2"/>
      <c r="BZ3" s="2"/>
      <c r="CA3" s="2" t="s">
        <v>84</v>
      </c>
      <c r="CB3" s="2" t="s">
        <v>84</v>
      </c>
      <c r="CC3" s="2"/>
      <c r="CD3" s="2" t="s">
        <v>107</v>
      </c>
      <c r="CE3" s="2"/>
      <c r="CF3" s="2"/>
      <c r="CG3" s="2"/>
      <c r="CH3" s="2"/>
      <c r="CI3" s="2"/>
      <c r="CJ3" s="2"/>
      <c r="CK3" s="2"/>
      <c r="CL3" s="2"/>
      <c r="CM3" s="2"/>
      <c r="CN3" s="2"/>
      <c r="CO3" s="2" t="s">
        <v>85</v>
      </c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 t="s">
        <v>101</v>
      </c>
      <c r="EC3" s="2"/>
      <c r="ED3" s="2"/>
      <c r="EE3" s="5"/>
      <c r="EF3" s="5"/>
    </row>
    <row r="4" spans="1:136" x14ac:dyDescent="0.2">
      <c r="A4" s="7">
        <v>100</v>
      </c>
      <c r="B4" s="8" t="s">
        <v>108</v>
      </c>
      <c r="C4" s="9">
        <v>1030</v>
      </c>
      <c r="D4" s="9">
        <v>84</v>
      </c>
      <c r="E4" s="9">
        <v>996</v>
      </c>
      <c r="F4" s="9">
        <v>375</v>
      </c>
      <c r="G4" s="9">
        <v>16</v>
      </c>
      <c r="H4" s="9">
        <v>2243</v>
      </c>
      <c r="I4" s="9">
        <v>257</v>
      </c>
      <c r="J4" s="9">
        <v>684</v>
      </c>
      <c r="K4" s="9">
        <v>227</v>
      </c>
      <c r="L4" s="9">
        <v>403</v>
      </c>
      <c r="M4" s="9">
        <v>143</v>
      </c>
      <c r="N4" s="9">
        <v>242</v>
      </c>
      <c r="O4" s="9">
        <v>9</v>
      </c>
      <c r="P4" s="9">
        <v>265</v>
      </c>
      <c r="Q4" s="9">
        <v>418</v>
      </c>
      <c r="R4" s="9">
        <v>25</v>
      </c>
      <c r="S4" s="9">
        <v>1945</v>
      </c>
      <c r="T4" s="9">
        <v>137</v>
      </c>
      <c r="U4" s="9">
        <v>17</v>
      </c>
      <c r="V4" s="9">
        <v>36</v>
      </c>
      <c r="W4" s="9">
        <v>0</v>
      </c>
      <c r="X4" s="9">
        <v>565</v>
      </c>
      <c r="Y4" s="9">
        <v>5</v>
      </c>
      <c r="Z4" s="9">
        <v>363</v>
      </c>
      <c r="AA4" s="9">
        <v>2</v>
      </c>
      <c r="AB4" s="9">
        <v>1015</v>
      </c>
      <c r="AC4" s="9">
        <v>382</v>
      </c>
      <c r="AD4" s="9">
        <v>587</v>
      </c>
      <c r="AE4" s="9">
        <v>562</v>
      </c>
      <c r="AF4" s="9">
        <v>77</v>
      </c>
      <c r="AG4" s="9">
        <v>1011</v>
      </c>
      <c r="AH4" s="9">
        <v>35</v>
      </c>
      <c r="AI4" s="9">
        <v>354</v>
      </c>
      <c r="AJ4" s="9">
        <v>11</v>
      </c>
      <c r="AK4" s="9">
        <v>7271</v>
      </c>
      <c r="AL4" s="9">
        <v>219</v>
      </c>
      <c r="AM4" s="9">
        <v>9</v>
      </c>
      <c r="AN4" s="9">
        <v>1407</v>
      </c>
      <c r="AO4" s="9">
        <v>62</v>
      </c>
      <c r="AP4" s="9">
        <v>1696</v>
      </c>
      <c r="AQ4" s="9">
        <v>64</v>
      </c>
      <c r="AR4" s="9">
        <v>924</v>
      </c>
      <c r="AS4" s="9">
        <v>29</v>
      </c>
      <c r="AT4" s="9">
        <v>1150</v>
      </c>
      <c r="AU4" s="9">
        <v>980</v>
      </c>
      <c r="AV4" s="9">
        <v>71</v>
      </c>
      <c r="AW4" s="9">
        <v>2502</v>
      </c>
      <c r="AX4" s="9">
        <v>238</v>
      </c>
      <c r="AY4" s="9">
        <v>852</v>
      </c>
      <c r="AZ4" s="9">
        <v>436</v>
      </c>
      <c r="BA4" s="9">
        <v>79</v>
      </c>
      <c r="BB4" s="9">
        <v>107</v>
      </c>
      <c r="BC4" s="9">
        <v>3</v>
      </c>
      <c r="BD4" s="9">
        <v>1882</v>
      </c>
      <c r="BE4" s="9">
        <v>204</v>
      </c>
      <c r="BF4" s="9">
        <v>145</v>
      </c>
      <c r="BG4" s="9">
        <v>143</v>
      </c>
      <c r="BH4" s="9">
        <v>145</v>
      </c>
      <c r="BI4" s="9">
        <v>13</v>
      </c>
      <c r="BJ4" s="9">
        <v>2905</v>
      </c>
      <c r="BK4" s="9">
        <v>75</v>
      </c>
      <c r="BL4" s="9">
        <v>4595</v>
      </c>
      <c r="BM4" s="9">
        <v>709</v>
      </c>
      <c r="BN4" s="9">
        <v>192</v>
      </c>
      <c r="BO4" s="9">
        <v>7</v>
      </c>
      <c r="BP4" s="9">
        <v>1810</v>
      </c>
      <c r="BQ4" s="9">
        <v>1567</v>
      </c>
      <c r="BR4" s="9">
        <v>3</v>
      </c>
      <c r="BS4" s="9">
        <v>302</v>
      </c>
      <c r="BT4" s="9">
        <v>33</v>
      </c>
      <c r="BU4" s="9">
        <v>3</v>
      </c>
      <c r="BV4" s="9">
        <v>0</v>
      </c>
      <c r="BW4" s="9">
        <v>6</v>
      </c>
      <c r="BX4" s="9">
        <v>537</v>
      </c>
      <c r="BY4" s="9">
        <v>181</v>
      </c>
      <c r="BZ4" s="9">
        <v>14</v>
      </c>
      <c r="CA4" s="9">
        <v>309</v>
      </c>
      <c r="CB4" s="9">
        <v>55</v>
      </c>
      <c r="CC4" s="9">
        <v>713</v>
      </c>
      <c r="CD4" s="9">
        <v>0</v>
      </c>
      <c r="CE4" s="9">
        <v>146</v>
      </c>
      <c r="CF4" s="9">
        <v>4</v>
      </c>
      <c r="CG4" s="9">
        <v>873</v>
      </c>
      <c r="CH4" s="9">
        <v>213</v>
      </c>
      <c r="CI4" s="9">
        <v>6</v>
      </c>
      <c r="CJ4" s="9">
        <v>344</v>
      </c>
      <c r="CK4" s="9">
        <v>3904</v>
      </c>
      <c r="CL4" s="9">
        <v>12240</v>
      </c>
      <c r="CM4" s="9">
        <v>489</v>
      </c>
      <c r="CN4" s="9">
        <v>1</v>
      </c>
      <c r="CO4" s="9">
        <v>23</v>
      </c>
      <c r="CP4" s="9">
        <v>1915</v>
      </c>
      <c r="CQ4" s="9">
        <v>939</v>
      </c>
      <c r="CR4" s="9">
        <v>223</v>
      </c>
      <c r="CS4" s="9">
        <v>5</v>
      </c>
      <c r="CT4" s="9">
        <v>242</v>
      </c>
      <c r="CU4" s="9">
        <v>105</v>
      </c>
      <c r="CV4" s="9">
        <v>35</v>
      </c>
      <c r="CW4" s="9">
        <v>1085</v>
      </c>
      <c r="CX4" s="9">
        <v>141</v>
      </c>
      <c r="CY4" s="9">
        <v>25</v>
      </c>
      <c r="CZ4" s="9">
        <v>1196</v>
      </c>
      <c r="DA4" s="9">
        <v>25</v>
      </c>
      <c r="DB4" s="9">
        <v>235</v>
      </c>
      <c r="DC4" s="9">
        <v>11</v>
      </c>
      <c r="DD4" s="9">
        <v>3</v>
      </c>
      <c r="DE4" s="9">
        <v>569</v>
      </c>
      <c r="DF4" s="9">
        <v>958</v>
      </c>
      <c r="DG4" s="9">
        <v>51</v>
      </c>
      <c r="DH4" s="9">
        <v>83</v>
      </c>
      <c r="DI4" s="9">
        <v>239</v>
      </c>
      <c r="DJ4" s="9">
        <v>53</v>
      </c>
      <c r="DK4" s="9">
        <v>781</v>
      </c>
      <c r="DL4" s="9">
        <v>66</v>
      </c>
      <c r="DM4" s="9">
        <v>187</v>
      </c>
      <c r="DN4" s="9">
        <v>7</v>
      </c>
      <c r="DO4" s="9">
        <v>302</v>
      </c>
      <c r="DP4" s="9">
        <v>8</v>
      </c>
      <c r="DQ4" s="9">
        <v>307</v>
      </c>
      <c r="DR4" s="9">
        <v>43</v>
      </c>
      <c r="DS4" s="9">
        <v>1812</v>
      </c>
      <c r="DT4" s="9">
        <v>65</v>
      </c>
      <c r="DU4" s="9">
        <v>5471</v>
      </c>
      <c r="DV4" s="9">
        <v>343</v>
      </c>
      <c r="DW4" s="9">
        <v>46</v>
      </c>
      <c r="DX4" s="9">
        <v>11</v>
      </c>
      <c r="DY4" s="9">
        <v>1050</v>
      </c>
      <c r="DZ4" s="9">
        <v>21</v>
      </c>
      <c r="EA4" s="9">
        <v>2296</v>
      </c>
      <c r="EB4" s="9">
        <v>28</v>
      </c>
      <c r="EC4" s="9">
        <v>525</v>
      </c>
      <c r="ED4" s="9">
        <v>22</v>
      </c>
      <c r="EE4" s="9">
        <v>4907</v>
      </c>
      <c r="EF4" s="10">
        <f>SUM(C4:EE4)</f>
        <v>93847</v>
      </c>
    </row>
    <row r="5" spans="1:136" x14ac:dyDescent="0.2">
      <c r="A5" s="7">
        <v>104</v>
      </c>
      <c r="B5" s="8" t="s">
        <v>2</v>
      </c>
      <c r="C5" s="9">
        <v>66</v>
      </c>
      <c r="D5" s="9">
        <v>17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10">
        <f>SUM(C5:EE5)</f>
        <v>83</v>
      </c>
    </row>
    <row r="6" spans="1:136" x14ac:dyDescent="0.2">
      <c r="A6" s="7">
        <v>124</v>
      </c>
      <c r="B6" s="8" t="s">
        <v>4</v>
      </c>
      <c r="C6" s="9">
        <v>0</v>
      </c>
      <c r="D6" s="9">
        <v>0</v>
      </c>
      <c r="E6" s="9">
        <v>0</v>
      </c>
      <c r="F6" s="9">
        <v>49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10">
        <f>SUM(C6:EE6)</f>
        <v>49</v>
      </c>
    </row>
    <row r="7" spans="1:136" x14ac:dyDescent="0.2">
      <c r="A7" s="7">
        <v>134</v>
      </c>
      <c r="B7" s="8" t="s">
        <v>6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72</v>
      </c>
      <c r="K7" s="9">
        <v>3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10">
        <f>SUM(C7:EE7)</f>
        <v>75</v>
      </c>
    </row>
    <row r="8" spans="1:136" x14ac:dyDescent="0.2">
      <c r="A8" s="7">
        <v>164</v>
      </c>
      <c r="B8" s="8" t="s">
        <v>8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48</v>
      </c>
      <c r="R8" s="9">
        <v>6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10">
        <f>SUM(C8:EE8)</f>
        <v>54</v>
      </c>
    </row>
    <row r="9" spans="1:136" x14ac:dyDescent="0.2">
      <c r="A9" s="7">
        <v>184</v>
      </c>
      <c r="B9" s="8" t="s">
        <v>11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65</v>
      </c>
      <c r="T9" s="9">
        <v>3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10">
        <f>SUM(C9:EE9)</f>
        <v>68</v>
      </c>
    </row>
    <row r="10" spans="1:136" x14ac:dyDescent="0.2">
      <c r="A10" s="7">
        <v>194</v>
      </c>
      <c r="B10" s="8" t="s">
        <v>13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18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10">
        <f>SUM(C10:EE10)</f>
        <v>18</v>
      </c>
    </row>
    <row r="11" spans="1:136" x14ac:dyDescent="0.2">
      <c r="A11" s="7">
        <v>214</v>
      </c>
      <c r="B11" s="8" t="s">
        <v>15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55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10">
        <f>SUM(C11:EE11)</f>
        <v>55</v>
      </c>
    </row>
    <row r="12" spans="1:136" x14ac:dyDescent="0.2">
      <c r="A12" s="7">
        <v>224</v>
      </c>
      <c r="B12" s="8" t="s">
        <v>16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5</v>
      </c>
      <c r="T12" s="9">
        <v>2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191</v>
      </c>
      <c r="AC12" s="9">
        <v>256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10">
        <f>SUM(C12:EE12)</f>
        <v>454</v>
      </c>
    </row>
    <row r="13" spans="1:136" x14ac:dyDescent="0.2">
      <c r="A13" s="7">
        <v>234</v>
      </c>
      <c r="B13" s="8" t="s">
        <v>17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38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1</v>
      </c>
      <c r="EB13" s="9">
        <v>0</v>
      </c>
      <c r="EC13" s="9">
        <v>0</v>
      </c>
      <c r="ED13" s="9">
        <v>0</v>
      </c>
      <c r="EE13" s="9">
        <v>0</v>
      </c>
      <c r="EF13" s="10">
        <f>SUM(C13:EE13)</f>
        <v>39</v>
      </c>
    </row>
    <row r="14" spans="1:136" x14ac:dyDescent="0.2">
      <c r="A14" s="7">
        <v>244</v>
      </c>
      <c r="B14" s="8" t="s">
        <v>18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53</v>
      </c>
      <c r="AF14" s="9">
        <v>5</v>
      </c>
      <c r="AG14" s="9">
        <v>0</v>
      </c>
      <c r="AH14" s="9">
        <v>0</v>
      </c>
      <c r="AI14" s="9">
        <v>1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14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10">
        <f>SUM(C14:EE14)</f>
        <v>73</v>
      </c>
    </row>
    <row r="15" spans="1:136" x14ac:dyDescent="0.2">
      <c r="A15" s="7">
        <v>254</v>
      </c>
      <c r="B15" s="8" t="s">
        <v>19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1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10">
        <f>SUM(C15:EE15)</f>
        <v>1</v>
      </c>
    </row>
    <row r="16" spans="1:136" x14ac:dyDescent="0.2">
      <c r="A16" s="7">
        <v>264</v>
      </c>
      <c r="B16" s="8" t="s">
        <v>20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27</v>
      </c>
      <c r="AJ16" s="9">
        <v>5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10">
        <f>SUM(C16:EE16)</f>
        <v>32</v>
      </c>
    </row>
    <row r="17" spans="1:136" x14ac:dyDescent="0.2">
      <c r="A17" s="7">
        <v>284</v>
      </c>
      <c r="B17" s="8" t="s">
        <v>21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1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389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1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4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9</v>
      </c>
      <c r="EB17" s="9">
        <v>0</v>
      </c>
      <c r="EC17" s="9">
        <v>0</v>
      </c>
      <c r="ED17" s="9">
        <v>0</v>
      </c>
      <c r="EE17" s="9">
        <v>6</v>
      </c>
      <c r="EF17" s="10">
        <f>SUM(C17:EE17)</f>
        <v>410</v>
      </c>
    </row>
    <row r="18" spans="1:136" x14ac:dyDescent="0.2">
      <c r="A18" s="7">
        <v>294</v>
      </c>
      <c r="B18" s="8" t="s">
        <v>22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23</v>
      </c>
      <c r="AM18" s="9">
        <v>6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10">
        <f>SUM(C18:EE18)</f>
        <v>29</v>
      </c>
    </row>
    <row r="19" spans="1:136" x14ac:dyDescent="0.2">
      <c r="A19" s="7">
        <v>314</v>
      </c>
      <c r="B19" s="8" t="s">
        <v>23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212</v>
      </c>
      <c r="AO19" s="9">
        <v>12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1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10">
        <f>SUM(C19:EE19)</f>
        <v>225</v>
      </c>
    </row>
    <row r="20" spans="1:136" x14ac:dyDescent="0.2">
      <c r="A20" s="7">
        <v>324</v>
      </c>
      <c r="B20" s="8" t="s">
        <v>24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17</v>
      </c>
      <c r="AO20" s="9">
        <v>0</v>
      </c>
      <c r="AP20" s="9">
        <v>1</v>
      </c>
      <c r="AQ20" s="9">
        <v>9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10">
        <f>SUM(C20:EE20)</f>
        <v>27</v>
      </c>
    </row>
    <row r="21" spans="1:136" x14ac:dyDescent="0.2">
      <c r="A21" s="7">
        <v>334</v>
      </c>
      <c r="B21" s="8" t="s">
        <v>25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166</v>
      </c>
      <c r="AS21" s="9">
        <v>13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1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10">
        <f>SUM(C21:EE21)</f>
        <v>180</v>
      </c>
    </row>
    <row r="22" spans="1:136" x14ac:dyDescent="0.2">
      <c r="A22" s="7">
        <v>354</v>
      </c>
      <c r="B22" s="8" t="s">
        <v>26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5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46</v>
      </c>
      <c r="AU22" s="9">
        <v>0</v>
      </c>
      <c r="AV22" s="9">
        <v>0</v>
      </c>
      <c r="AW22" s="9">
        <v>0</v>
      </c>
      <c r="AX22" s="9">
        <v>0</v>
      </c>
      <c r="AY22" s="9">
        <v>16</v>
      </c>
      <c r="AZ22" s="9">
        <v>1</v>
      </c>
      <c r="BA22" s="9">
        <v>4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19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1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1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10">
        <f>SUM(C22:EE22)</f>
        <v>93</v>
      </c>
    </row>
    <row r="23" spans="1:136" x14ac:dyDescent="0.2">
      <c r="A23" s="7">
        <v>364</v>
      </c>
      <c r="B23" s="8" t="s">
        <v>27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73</v>
      </c>
      <c r="AV23" s="9">
        <v>1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2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1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10">
        <f>SUM(C23:EE23)</f>
        <v>77</v>
      </c>
    </row>
    <row r="24" spans="1:136" x14ac:dyDescent="0.2">
      <c r="A24" s="7">
        <v>374</v>
      </c>
      <c r="B24" s="8" t="s">
        <v>28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264</v>
      </c>
      <c r="AX24" s="9">
        <v>35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1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3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10">
        <f>SUM(C24:EE24)</f>
        <v>303</v>
      </c>
    </row>
    <row r="25" spans="1:136" x14ac:dyDescent="0.2">
      <c r="A25" s="7">
        <v>384</v>
      </c>
      <c r="B25" s="8" t="s">
        <v>29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3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11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10">
        <f>SUM(C25:EE25)</f>
        <v>14</v>
      </c>
    </row>
    <row r="26" spans="1:136" x14ac:dyDescent="0.2">
      <c r="A26" s="7">
        <v>394</v>
      </c>
      <c r="B26" s="8" t="s">
        <v>30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27</v>
      </c>
      <c r="BA26" s="9">
        <v>3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1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10">
        <f>SUM(C26:EE26)</f>
        <v>31</v>
      </c>
    </row>
    <row r="27" spans="1:136" x14ac:dyDescent="0.2">
      <c r="A27" s="7">
        <v>414</v>
      </c>
      <c r="B27" s="8" t="s">
        <v>32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8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2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92</v>
      </c>
      <c r="BE27" s="9">
        <v>21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1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1</v>
      </c>
      <c r="EC27" s="9">
        <v>0</v>
      </c>
      <c r="ED27" s="9">
        <v>0</v>
      </c>
      <c r="EE27" s="9">
        <v>0</v>
      </c>
      <c r="EF27" s="10">
        <f>SUM(C27:EE27)</f>
        <v>125</v>
      </c>
    </row>
    <row r="28" spans="1:136" x14ac:dyDescent="0.2">
      <c r="A28" s="7">
        <v>424</v>
      </c>
      <c r="B28" s="8" t="s">
        <v>33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9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10">
        <f>SUM(C28:EE28)</f>
        <v>9</v>
      </c>
    </row>
    <row r="29" spans="1:136" x14ac:dyDescent="0.2">
      <c r="A29" s="7">
        <v>434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84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10">
        <f>SUM(C29:EE29)</f>
        <v>84</v>
      </c>
    </row>
    <row r="30" spans="1:136" x14ac:dyDescent="0.2">
      <c r="A30" s="7">
        <v>454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1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5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21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2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389</v>
      </c>
      <c r="BM30" s="9">
        <v>59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1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3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2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9</v>
      </c>
      <c r="DZ30" s="9">
        <v>1</v>
      </c>
      <c r="EA30" s="9">
        <v>5</v>
      </c>
      <c r="EB30" s="9">
        <v>0</v>
      </c>
      <c r="EC30" s="9">
        <v>0</v>
      </c>
      <c r="ED30" s="9">
        <v>0</v>
      </c>
      <c r="EE30" s="9">
        <v>1</v>
      </c>
      <c r="EF30" s="10">
        <f>SUM(C30:EE30)</f>
        <v>499</v>
      </c>
    </row>
    <row r="31" spans="1:136" x14ac:dyDescent="0.2">
      <c r="A31" s="7">
        <v>464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2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9">
        <v>0</v>
      </c>
      <c r="EF31" s="10">
        <f>SUM(C31:EE31)</f>
        <v>2</v>
      </c>
    </row>
    <row r="32" spans="1:136" x14ac:dyDescent="0.2">
      <c r="A32" s="7">
        <v>474</v>
      </c>
      <c r="B32" s="8" t="s">
        <v>38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9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1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1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1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116</v>
      </c>
      <c r="BQ32" s="9">
        <v>4</v>
      </c>
      <c r="BR32" s="9">
        <v>0</v>
      </c>
      <c r="BS32" s="9">
        <v>3</v>
      </c>
      <c r="BT32" s="9">
        <v>1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10">
        <f>SUM(C32:EE32)</f>
        <v>136</v>
      </c>
    </row>
    <row r="33" spans="1:136" x14ac:dyDescent="0.2">
      <c r="A33" s="7">
        <v>494</v>
      </c>
      <c r="B33" s="8" t="s">
        <v>40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83</v>
      </c>
      <c r="BT33" s="9">
        <v>3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10">
        <f>SUM(C33:EE33)</f>
        <v>86</v>
      </c>
    </row>
    <row r="34" spans="1:136" x14ac:dyDescent="0.2">
      <c r="A34" s="7">
        <v>504</v>
      </c>
      <c r="B34" s="8" t="s">
        <v>42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3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10">
        <f>SUM(C34:EE34)</f>
        <v>3</v>
      </c>
    </row>
    <row r="35" spans="1:136" x14ac:dyDescent="0.2">
      <c r="A35" s="7">
        <v>514</v>
      </c>
      <c r="B35" s="8" t="s">
        <v>43</v>
      </c>
      <c r="C35" s="9">
        <v>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2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109</v>
      </c>
      <c r="BY35" s="9">
        <v>12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10">
        <f>SUM(C35:EE35)</f>
        <v>125</v>
      </c>
    </row>
    <row r="36" spans="1:136" x14ac:dyDescent="0.2">
      <c r="A36" s="7">
        <v>524</v>
      </c>
      <c r="B36" s="8" t="s">
        <v>44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3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54</v>
      </c>
      <c r="BZ36" s="9">
        <v>5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10">
        <f>SUM(C36:EE36)</f>
        <v>62</v>
      </c>
    </row>
    <row r="37" spans="1:136" x14ac:dyDescent="0.2">
      <c r="A37" s="7">
        <v>545</v>
      </c>
      <c r="B37" s="8" t="s">
        <v>45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1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1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169</v>
      </c>
      <c r="CB37" s="9">
        <v>39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5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10">
        <f>SUM(C37:EE37)</f>
        <v>215</v>
      </c>
    </row>
    <row r="38" spans="1:136" x14ac:dyDescent="0.2">
      <c r="A38" s="7">
        <v>554</v>
      </c>
      <c r="B38" s="8" t="s">
        <v>46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29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1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96</v>
      </c>
      <c r="CD38" s="9">
        <v>1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3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6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1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10">
        <f>SUM(C38:EE38)</f>
        <v>137</v>
      </c>
    </row>
    <row r="39" spans="1:136" x14ac:dyDescent="0.2">
      <c r="A39" s="7">
        <v>564</v>
      </c>
      <c r="B39" s="8" t="s">
        <v>47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6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10">
        <f>SUM(C39:EE39)</f>
        <v>6</v>
      </c>
    </row>
    <row r="40" spans="1:136" x14ac:dyDescent="0.2">
      <c r="A40" s="7">
        <v>574</v>
      </c>
      <c r="B40" s="8" t="s">
        <v>48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27</v>
      </c>
      <c r="CH40" s="9">
        <v>10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10">
        <f>SUM(C40:EE40)</f>
        <v>37</v>
      </c>
    </row>
    <row r="41" spans="1:136" x14ac:dyDescent="0.2">
      <c r="A41" s="7">
        <v>584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1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55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4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9">
        <v>0</v>
      </c>
      <c r="EF41" s="10">
        <f>SUM(C41:EE41)</f>
        <v>60</v>
      </c>
    </row>
    <row r="42" spans="1:136" x14ac:dyDescent="0.2">
      <c r="A42" s="7">
        <v>624</v>
      </c>
      <c r="B42" s="8" t="s">
        <v>53</v>
      </c>
      <c r="C42" s="9">
        <v>0</v>
      </c>
      <c r="D42" s="9">
        <v>0</v>
      </c>
      <c r="E42" s="9">
        <v>0</v>
      </c>
      <c r="F42" s="9">
        <v>1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1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3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2</v>
      </c>
      <c r="CO42" s="9">
        <v>13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10">
        <f>SUM(C42:EE42)</f>
        <v>20</v>
      </c>
    </row>
    <row r="43" spans="1:136" x14ac:dyDescent="0.2">
      <c r="A43" s="7">
        <v>634</v>
      </c>
      <c r="B43" s="8" t="s">
        <v>54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2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6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26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177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1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9">
        <v>0</v>
      </c>
      <c r="EF43" s="10">
        <f>SUM(C43:EE43)</f>
        <v>212</v>
      </c>
    </row>
    <row r="44" spans="1:136" x14ac:dyDescent="0.2">
      <c r="A44" s="7">
        <v>644</v>
      </c>
      <c r="B44" s="8" t="s">
        <v>55</v>
      </c>
      <c r="C44" s="9">
        <v>0</v>
      </c>
      <c r="D44" s="9">
        <v>0</v>
      </c>
      <c r="E44" s="9">
        <v>1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40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1</v>
      </c>
      <c r="ED44" s="9">
        <v>0</v>
      </c>
      <c r="EE44" s="9">
        <v>0</v>
      </c>
      <c r="EF44" s="10">
        <f>SUM(C44:EE44)</f>
        <v>42</v>
      </c>
    </row>
    <row r="45" spans="1:136" x14ac:dyDescent="0.2">
      <c r="A45" s="7">
        <v>654</v>
      </c>
      <c r="B45" s="8" t="s">
        <v>56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5</v>
      </c>
      <c r="CS45" s="9">
        <v>2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9">
        <v>0</v>
      </c>
      <c r="EF45" s="10">
        <f>SUM(C45:EE45)</f>
        <v>7</v>
      </c>
    </row>
    <row r="46" spans="1:136" x14ac:dyDescent="0.2">
      <c r="A46" s="7">
        <v>674</v>
      </c>
      <c r="B46" s="8" t="s">
        <v>58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1</v>
      </c>
      <c r="CW46" s="9">
        <v>67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0</v>
      </c>
      <c r="EF46" s="10">
        <f>SUM(C46:EE46)</f>
        <v>68</v>
      </c>
    </row>
    <row r="47" spans="1:136" x14ac:dyDescent="0.2">
      <c r="A47" s="7">
        <v>684</v>
      </c>
      <c r="B47" s="8" t="s">
        <v>59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2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4</v>
      </c>
      <c r="CY47" s="9">
        <v>4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9">
        <v>0</v>
      </c>
      <c r="EF47" s="10">
        <f>SUM(C47:EE47)</f>
        <v>10</v>
      </c>
    </row>
    <row r="48" spans="1:136" x14ac:dyDescent="0.2">
      <c r="A48" s="7">
        <v>694</v>
      </c>
      <c r="B48" s="8" t="s">
        <v>60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1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6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94</v>
      </c>
      <c r="DA48" s="9">
        <v>10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0</v>
      </c>
      <c r="EE48" s="9">
        <v>0</v>
      </c>
      <c r="EF48" s="10">
        <f>SUM(C48:EE48)</f>
        <v>111</v>
      </c>
    </row>
    <row r="49" spans="1:136" x14ac:dyDescent="0.2">
      <c r="A49" s="7">
        <v>704</v>
      </c>
      <c r="B49" s="8" t="s">
        <v>61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150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9">
        <v>0</v>
      </c>
      <c r="EF49" s="10">
        <f>SUM(C49:EE49)</f>
        <v>150</v>
      </c>
    </row>
    <row r="50" spans="1:136" x14ac:dyDescent="0.2">
      <c r="A50" s="7">
        <v>724</v>
      </c>
      <c r="B50" s="8" t="s">
        <v>63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2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1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68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9">
        <v>0</v>
      </c>
      <c r="EF50" s="10">
        <f>SUM(C50:EE50)</f>
        <v>71</v>
      </c>
    </row>
    <row r="51" spans="1:136" x14ac:dyDescent="0.2">
      <c r="A51" s="7">
        <v>734</v>
      </c>
      <c r="B51" s="8" t="s">
        <v>64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2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2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1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2</v>
      </c>
      <c r="CK51" s="9">
        <v>0</v>
      </c>
      <c r="CL51" s="9">
        <v>2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167</v>
      </c>
      <c r="DG51" s="9">
        <v>13</v>
      </c>
      <c r="DH51" s="9">
        <v>0</v>
      </c>
      <c r="DI51" s="9">
        <v>0</v>
      </c>
      <c r="DJ51" s="9">
        <v>1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1</v>
      </c>
      <c r="EB51" s="9">
        <v>0</v>
      </c>
      <c r="EC51" s="9">
        <v>0</v>
      </c>
      <c r="ED51" s="9">
        <v>0</v>
      </c>
      <c r="EE51" s="9">
        <v>0</v>
      </c>
      <c r="EF51" s="10">
        <f>SUM(C51:EE51)</f>
        <v>191</v>
      </c>
    </row>
    <row r="52" spans="1:136" x14ac:dyDescent="0.2">
      <c r="A52" s="7">
        <v>754</v>
      </c>
      <c r="B52" s="8" t="s">
        <v>65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6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0</v>
      </c>
      <c r="EF52" s="10">
        <f>SUM(C52:EE52)</f>
        <v>6</v>
      </c>
    </row>
    <row r="53" spans="1:136" x14ac:dyDescent="0.2">
      <c r="A53" s="7">
        <v>764</v>
      </c>
      <c r="B53" s="8" t="s">
        <v>66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3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45</v>
      </c>
      <c r="DJ53" s="9">
        <v>1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9">
        <v>0</v>
      </c>
      <c r="EE53" s="9">
        <v>0</v>
      </c>
      <c r="EF53" s="10">
        <f>SUM(C53:EE53)</f>
        <v>49</v>
      </c>
    </row>
    <row r="54" spans="1:136" x14ac:dyDescent="0.2">
      <c r="A54" s="7">
        <v>774</v>
      </c>
      <c r="B54" s="8" t="s">
        <v>67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4</v>
      </c>
      <c r="BC54" s="9">
        <v>1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2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74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10">
        <f>SUM(C54:EE54)</f>
        <v>81</v>
      </c>
    </row>
    <row r="55" spans="1:136" x14ac:dyDescent="0.2">
      <c r="A55" s="7">
        <v>784</v>
      </c>
      <c r="B55" s="8" t="s">
        <v>69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47</v>
      </c>
      <c r="DN55" s="9">
        <v>3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9">
        <v>0</v>
      </c>
      <c r="EE55" s="9">
        <v>0</v>
      </c>
      <c r="EF55" s="10">
        <f>SUM(C55:EE55)</f>
        <v>50</v>
      </c>
    </row>
    <row r="56" spans="1:136" x14ac:dyDescent="0.2">
      <c r="A56" s="7">
        <v>794</v>
      </c>
      <c r="B56" s="8" t="s">
        <v>70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12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35</v>
      </c>
      <c r="DP56" s="9">
        <v>30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9">
        <v>0</v>
      </c>
      <c r="EF56" s="10">
        <f>SUM(C56:EE56)</f>
        <v>77</v>
      </c>
    </row>
    <row r="57" spans="1:136" x14ac:dyDescent="0.2">
      <c r="A57" s="7">
        <v>800</v>
      </c>
      <c r="B57" s="8" t="s">
        <v>109</v>
      </c>
      <c r="C57" s="9">
        <v>0</v>
      </c>
      <c r="D57" s="9">
        <v>0</v>
      </c>
      <c r="E57" s="9">
        <v>2</v>
      </c>
      <c r="F57" s="9">
        <v>1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1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7</v>
      </c>
      <c r="AE57" s="9">
        <v>0</v>
      </c>
      <c r="AF57" s="9">
        <v>0</v>
      </c>
      <c r="AG57" s="9">
        <v>16</v>
      </c>
      <c r="AH57" s="9">
        <v>3</v>
      </c>
      <c r="AI57" s="9">
        <v>0</v>
      </c>
      <c r="AJ57" s="9">
        <v>0</v>
      </c>
      <c r="AK57" s="9">
        <v>2</v>
      </c>
      <c r="AL57" s="9">
        <v>0</v>
      </c>
      <c r="AM57" s="9">
        <v>0</v>
      </c>
      <c r="AN57" s="9">
        <v>2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3</v>
      </c>
      <c r="AU57" s="9">
        <v>0</v>
      </c>
      <c r="AV57" s="9">
        <v>0</v>
      </c>
      <c r="AW57" s="9">
        <v>308</v>
      </c>
      <c r="AX57" s="9">
        <v>86</v>
      </c>
      <c r="AY57" s="9">
        <v>1</v>
      </c>
      <c r="AZ57" s="9">
        <v>1</v>
      </c>
      <c r="BA57" s="9">
        <v>0</v>
      </c>
      <c r="BB57" s="9">
        <v>0</v>
      </c>
      <c r="BC57" s="9">
        <v>0</v>
      </c>
      <c r="BD57" s="9">
        <v>90</v>
      </c>
      <c r="BE57" s="9">
        <v>2</v>
      </c>
      <c r="BF57" s="9">
        <v>0</v>
      </c>
      <c r="BG57" s="9">
        <v>0</v>
      </c>
      <c r="BH57" s="9">
        <v>2</v>
      </c>
      <c r="BI57" s="9">
        <v>0</v>
      </c>
      <c r="BJ57" s="9">
        <v>38</v>
      </c>
      <c r="BK57" s="9">
        <v>0</v>
      </c>
      <c r="BL57" s="9">
        <v>180</v>
      </c>
      <c r="BM57" s="9">
        <v>33</v>
      </c>
      <c r="BN57" s="9">
        <v>0</v>
      </c>
      <c r="BO57" s="9">
        <v>0</v>
      </c>
      <c r="BP57" s="9">
        <v>0</v>
      </c>
      <c r="BQ57" s="9">
        <v>1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75</v>
      </c>
      <c r="BY57" s="9">
        <v>1</v>
      </c>
      <c r="BZ57" s="9">
        <v>0</v>
      </c>
      <c r="CA57" s="9">
        <v>39</v>
      </c>
      <c r="CB57" s="9">
        <v>20</v>
      </c>
      <c r="CC57" s="9">
        <v>0</v>
      </c>
      <c r="CD57" s="9">
        <v>0</v>
      </c>
      <c r="CE57" s="9">
        <v>1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122</v>
      </c>
      <c r="CM57" s="9">
        <v>24</v>
      </c>
      <c r="CN57" s="9">
        <v>0</v>
      </c>
      <c r="CO57" s="9">
        <v>0</v>
      </c>
      <c r="CP57" s="9">
        <v>0</v>
      </c>
      <c r="CQ57" s="9">
        <v>29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1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43</v>
      </c>
      <c r="DM57" s="9">
        <v>0</v>
      </c>
      <c r="DN57" s="9">
        <v>0</v>
      </c>
      <c r="DO57" s="9">
        <v>3</v>
      </c>
      <c r="DP57" s="9">
        <v>3</v>
      </c>
      <c r="DQ57" s="9">
        <v>0</v>
      </c>
      <c r="DR57" s="9">
        <v>0</v>
      </c>
      <c r="DS57" s="9">
        <v>7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47</v>
      </c>
      <c r="DZ57" s="9">
        <v>17</v>
      </c>
      <c r="EA57" s="9">
        <v>10</v>
      </c>
      <c r="EB57" s="9">
        <v>0</v>
      </c>
      <c r="EC57" s="9">
        <v>0</v>
      </c>
      <c r="ED57" s="9">
        <v>0</v>
      </c>
      <c r="EE57" s="9">
        <v>125</v>
      </c>
      <c r="EF57" s="10">
        <f>SUM(C57:EE57)</f>
        <v>1346</v>
      </c>
    </row>
    <row r="58" spans="1:136" x14ac:dyDescent="0.2">
      <c r="A58" s="7">
        <v>804</v>
      </c>
      <c r="B58" s="8" t="s">
        <v>71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3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9">
        <v>0</v>
      </c>
      <c r="EE58" s="9">
        <v>0</v>
      </c>
      <c r="EF58" s="10">
        <f>SUM(C58:EE58)</f>
        <v>3</v>
      </c>
    </row>
    <row r="59" spans="1:136" x14ac:dyDescent="0.2">
      <c r="A59" s="7">
        <v>814</v>
      </c>
      <c r="B59" s="7" t="s">
        <v>72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1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37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1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48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4</v>
      </c>
      <c r="DZ59" s="9">
        <v>0</v>
      </c>
      <c r="EA59" s="9">
        <v>0</v>
      </c>
      <c r="EB59" s="9">
        <v>0</v>
      </c>
      <c r="EC59" s="9">
        <v>0</v>
      </c>
      <c r="ED59" s="9">
        <v>0</v>
      </c>
      <c r="EE59" s="9">
        <v>0</v>
      </c>
      <c r="EF59" s="10">
        <f>SUM(C59:EE59)</f>
        <v>91</v>
      </c>
    </row>
    <row r="60" spans="1:136" ht="12.75" customHeight="1" x14ac:dyDescent="0.2">
      <c r="A60" s="7">
        <v>824</v>
      </c>
      <c r="B60" s="8" t="s">
        <v>74</v>
      </c>
      <c r="C60" s="9">
        <v>1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1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1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1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26</v>
      </c>
      <c r="DV60" s="9">
        <v>2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9">
        <v>0</v>
      </c>
      <c r="EE60" s="9">
        <v>0</v>
      </c>
      <c r="EF60" s="10">
        <f>SUM(C60:EE60)</f>
        <v>32</v>
      </c>
    </row>
    <row r="61" spans="1:136" x14ac:dyDescent="0.2">
      <c r="A61" s="7">
        <v>834</v>
      </c>
      <c r="B61" s="8" t="s">
        <v>75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>
        <v>0</v>
      </c>
      <c r="DU61" s="9">
        <v>0</v>
      </c>
      <c r="DV61" s="9">
        <v>0</v>
      </c>
      <c r="DW61" s="9">
        <v>0</v>
      </c>
      <c r="DX61" s="9">
        <v>1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9">
        <v>0</v>
      </c>
      <c r="EE61" s="9">
        <v>0</v>
      </c>
      <c r="EF61" s="10">
        <f>SUM(C61:EE61)</f>
        <v>1</v>
      </c>
    </row>
    <row r="62" spans="1:136" x14ac:dyDescent="0.2">
      <c r="A62" s="7">
        <v>844</v>
      </c>
      <c r="B62" s="8" t="s">
        <v>76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2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1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0</v>
      </c>
      <c r="DY62" s="9">
        <v>76</v>
      </c>
      <c r="DZ62" s="9">
        <v>3</v>
      </c>
      <c r="EA62" s="9">
        <v>1</v>
      </c>
      <c r="EB62" s="9">
        <v>0</v>
      </c>
      <c r="EC62" s="9">
        <v>0</v>
      </c>
      <c r="ED62" s="9">
        <v>0</v>
      </c>
      <c r="EE62" s="9">
        <v>0</v>
      </c>
      <c r="EF62" s="10">
        <f>SUM(C62:EE62)</f>
        <v>83</v>
      </c>
    </row>
    <row r="63" spans="1:136" x14ac:dyDescent="0.2">
      <c r="A63" s="7">
        <v>854</v>
      </c>
      <c r="B63" s="12" t="s">
        <v>77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0</v>
      </c>
      <c r="DZ63" s="9">
        <v>0</v>
      </c>
      <c r="EA63" s="9">
        <v>45</v>
      </c>
      <c r="EB63" s="9">
        <v>0</v>
      </c>
      <c r="EC63" s="9">
        <v>0</v>
      </c>
      <c r="ED63" s="9">
        <v>0</v>
      </c>
      <c r="EE63" s="9">
        <v>0</v>
      </c>
      <c r="EF63" s="10">
        <f>SUM(C63:EE63)</f>
        <v>45</v>
      </c>
    </row>
    <row r="64" spans="1:136" x14ac:dyDescent="0.2">
      <c r="A64" s="7">
        <v>864</v>
      </c>
      <c r="B64" s="12" t="s">
        <v>78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0</v>
      </c>
      <c r="EC64" s="9">
        <v>88</v>
      </c>
      <c r="ED64" s="9">
        <v>1</v>
      </c>
      <c r="EE64" s="9">
        <v>0</v>
      </c>
      <c r="EF64" s="10">
        <f>SUM(C64:EE64)</f>
        <v>89</v>
      </c>
    </row>
    <row r="65" spans="1:136" x14ac:dyDescent="0.2">
      <c r="A65" s="7">
        <v>874</v>
      </c>
      <c r="B65" s="13" t="s">
        <v>79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25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0</v>
      </c>
      <c r="DY65" s="9">
        <v>0</v>
      </c>
      <c r="DZ65" s="9">
        <v>0</v>
      </c>
      <c r="EA65" s="9">
        <v>0</v>
      </c>
      <c r="EB65" s="9">
        <v>0</v>
      </c>
      <c r="EC65" s="9">
        <v>0</v>
      </c>
      <c r="ED65" s="9">
        <v>0</v>
      </c>
      <c r="EE65" s="9">
        <v>480</v>
      </c>
      <c r="EF65" s="10">
        <f>SUM(C65:EE65)</f>
        <v>505</v>
      </c>
    </row>
    <row r="66" spans="1:136" x14ac:dyDescent="0.2">
      <c r="A66" s="7">
        <v>914</v>
      </c>
      <c r="B66" s="14" t="s">
        <v>41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1</v>
      </c>
      <c r="BV66" s="9">
        <v>11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23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0</v>
      </c>
      <c r="EB66" s="9">
        <v>0</v>
      </c>
      <c r="EC66" s="9">
        <v>0</v>
      </c>
      <c r="ED66" s="9">
        <v>0</v>
      </c>
      <c r="EE66" s="9">
        <v>0</v>
      </c>
      <c r="EF66" s="10">
        <f>SUM(C66:EE66)</f>
        <v>35</v>
      </c>
    </row>
    <row r="67" spans="1:136" x14ac:dyDescent="0.2">
      <c r="A67" s="7">
        <v>934</v>
      </c>
      <c r="B67" s="14" t="s">
        <v>12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29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1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0</v>
      </c>
      <c r="EC67" s="9">
        <v>0</v>
      </c>
      <c r="ED67" s="9">
        <v>0</v>
      </c>
      <c r="EE67" s="9">
        <v>1</v>
      </c>
      <c r="EF67" s="10">
        <f>SUM(C67:EE67)</f>
        <v>31</v>
      </c>
    </row>
    <row r="68" spans="1:136" x14ac:dyDescent="0.2">
      <c r="A68" s="7">
        <v>954</v>
      </c>
      <c r="B68" s="14" t="s">
        <v>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66</v>
      </c>
      <c r="I68" s="9">
        <v>1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4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1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1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0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0</v>
      </c>
      <c r="EA68" s="9">
        <v>0</v>
      </c>
      <c r="EB68" s="9">
        <v>0</v>
      </c>
      <c r="EC68" s="9">
        <v>0</v>
      </c>
      <c r="ED68" s="9">
        <v>0</v>
      </c>
      <c r="EE68" s="9">
        <v>0</v>
      </c>
      <c r="EF68" s="10">
        <f>SUM(C68:EE68)</f>
        <v>73</v>
      </c>
    </row>
    <row r="69" spans="1:136" x14ac:dyDescent="0.2">
      <c r="A69" s="7">
        <v>964</v>
      </c>
      <c r="B69" s="14" t="s">
        <v>73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0</v>
      </c>
      <c r="DO69" s="9">
        <v>0</v>
      </c>
      <c r="DP69" s="9">
        <v>0</v>
      </c>
      <c r="DQ69" s="9">
        <v>0</v>
      </c>
      <c r="DR69" s="9">
        <v>0</v>
      </c>
      <c r="DS69" s="9">
        <v>0</v>
      </c>
      <c r="DT69" s="9">
        <v>7</v>
      </c>
      <c r="DU69" s="9">
        <v>0</v>
      </c>
      <c r="DV69" s="9">
        <v>0</v>
      </c>
      <c r="DW69" s="9">
        <v>0</v>
      </c>
      <c r="DX69" s="9">
        <v>0</v>
      </c>
      <c r="DY69" s="9">
        <v>0</v>
      </c>
      <c r="DZ69" s="9">
        <v>0</v>
      </c>
      <c r="EA69" s="9">
        <v>0</v>
      </c>
      <c r="EB69" s="9">
        <v>0</v>
      </c>
      <c r="EC69" s="9">
        <v>0</v>
      </c>
      <c r="ED69" s="9">
        <v>0</v>
      </c>
      <c r="EE69" s="9">
        <v>0</v>
      </c>
      <c r="EF69" s="10">
        <f>SUM(C69:EE69)</f>
        <v>7</v>
      </c>
    </row>
    <row r="70" spans="1:136" x14ac:dyDescent="0.2">
      <c r="A70" s="8">
        <v>994</v>
      </c>
      <c r="B70" s="14" t="s">
        <v>51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25</v>
      </c>
      <c r="I70" s="9">
        <v>0</v>
      </c>
      <c r="J70" s="9">
        <v>0</v>
      </c>
      <c r="K70" s="9">
        <v>0</v>
      </c>
      <c r="L70" s="9">
        <v>2</v>
      </c>
      <c r="M70" s="9">
        <v>0</v>
      </c>
      <c r="N70" s="9">
        <v>1</v>
      </c>
      <c r="O70" s="9">
        <v>0</v>
      </c>
      <c r="P70" s="9">
        <v>0</v>
      </c>
      <c r="Q70" s="9">
        <v>0</v>
      </c>
      <c r="R70" s="9">
        <v>0</v>
      </c>
      <c r="S70" s="9">
        <v>7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43</v>
      </c>
      <c r="AC70" s="9">
        <v>41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2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2</v>
      </c>
      <c r="AV70" s="9">
        <v>1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4</v>
      </c>
      <c r="CB70" s="9">
        <v>0</v>
      </c>
      <c r="CC70" s="9">
        <v>0</v>
      </c>
      <c r="CD70" s="9">
        <v>0</v>
      </c>
      <c r="CE70" s="9">
        <v>4</v>
      </c>
      <c r="CF70" s="9">
        <v>0</v>
      </c>
      <c r="CG70" s="9">
        <v>0</v>
      </c>
      <c r="CH70" s="9">
        <v>0</v>
      </c>
      <c r="CI70" s="9">
        <v>0</v>
      </c>
      <c r="CJ70" s="9">
        <v>1</v>
      </c>
      <c r="CK70" s="9">
        <v>0</v>
      </c>
      <c r="CL70" s="9">
        <v>762</v>
      </c>
      <c r="CM70" s="9">
        <v>71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2</v>
      </c>
      <c r="DA70" s="9">
        <v>0</v>
      </c>
      <c r="DB70" s="9">
        <v>0</v>
      </c>
      <c r="DC70" s="9">
        <v>0</v>
      </c>
      <c r="DD70" s="9">
        <v>0</v>
      </c>
      <c r="DE70" s="9">
        <v>0</v>
      </c>
      <c r="DF70" s="9">
        <v>1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0</v>
      </c>
      <c r="DP70" s="9">
        <v>0</v>
      </c>
      <c r="DQ70" s="9">
        <v>0</v>
      </c>
      <c r="DR70" s="9">
        <v>0</v>
      </c>
      <c r="DS70" s="9">
        <v>0</v>
      </c>
      <c r="DT70" s="9">
        <v>0</v>
      </c>
      <c r="DU70" s="9">
        <v>0</v>
      </c>
      <c r="DV70" s="9">
        <v>0</v>
      </c>
      <c r="DW70" s="9">
        <v>0</v>
      </c>
      <c r="DX70" s="9">
        <v>0</v>
      </c>
      <c r="DY70" s="9">
        <v>1</v>
      </c>
      <c r="DZ70" s="9">
        <v>0</v>
      </c>
      <c r="EA70" s="9">
        <v>0</v>
      </c>
      <c r="EB70" s="9">
        <v>0</v>
      </c>
      <c r="EC70" s="9">
        <v>0</v>
      </c>
      <c r="ED70" s="9">
        <v>0</v>
      </c>
      <c r="EE70" s="9">
        <v>0</v>
      </c>
      <c r="EF70" s="10">
        <f>SUM(C70:EE70)</f>
        <v>970</v>
      </c>
    </row>
    <row r="71" spans="1:136" ht="12.75" customHeight="1" x14ac:dyDescent="0.2">
      <c r="A71" s="10"/>
      <c r="B71" s="10" t="s">
        <v>80</v>
      </c>
      <c r="C71" s="15">
        <f>SUM(C4:C70)</f>
        <v>1099</v>
      </c>
      <c r="D71" s="15">
        <f t="shared" ref="D71:BO71" si="0">SUM(D4:D70)</f>
        <v>101</v>
      </c>
      <c r="E71" s="15">
        <f t="shared" si="0"/>
        <v>999</v>
      </c>
      <c r="F71" s="15">
        <f t="shared" si="0"/>
        <v>426</v>
      </c>
      <c r="G71" s="15">
        <f t="shared" si="0"/>
        <v>16</v>
      </c>
      <c r="H71" s="15">
        <f t="shared" si="0"/>
        <v>2346</v>
      </c>
      <c r="I71" s="15">
        <f t="shared" si="0"/>
        <v>258</v>
      </c>
      <c r="J71" s="15">
        <f t="shared" si="0"/>
        <v>756</v>
      </c>
      <c r="K71" s="15">
        <f t="shared" si="0"/>
        <v>230</v>
      </c>
      <c r="L71" s="15">
        <f t="shared" si="0"/>
        <v>405</v>
      </c>
      <c r="M71" s="15">
        <f t="shared" si="0"/>
        <v>143</v>
      </c>
      <c r="N71" s="15">
        <f t="shared" si="0"/>
        <v>245</v>
      </c>
      <c r="O71" s="15">
        <f t="shared" si="0"/>
        <v>9</v>
      </c>
      <c r="P71" s="15">
        <f t="shared" si="0"/>
        <v>265</v>
      </c>
      <c r="Q71" s="15">
        <f t="shared" si="0"/>
        <v>468</v>
      </c>
      <c r="R71" s="15">
        <f t="shared" si="0"/>
        <v>31</v>
      </c>
      <c r="S71" s="15">
        <f t="shared" si="0"/>
        <v>2034</v>
      </c>
      <c r="T71" s="15">
        <f t="shared" si="0"/>
        <v>142</v>
      </c>
      <c r="U71" s="15">
        <f t="shared" si="0"/>
        <v>46</v>
      </c>
      <c r="V71" s="15">
        <f t="shared" si="0"/>
        <v>36</v>
      </c>
      <c r="W71" s="15">
        <f t="shared" si="0"/>
        <v>18</v>
      </c>
      <c r="X71" s="15">
        <f t="shared" si="0"/>
        <v>565</v>
      </c>
      <c r="Y71" s="15">
        <f t="shared" si="0"/>
        <v>5</v>
      </c>
      <c r="Z71" s="15">
        <f t="shared" si="0"/>
        <v>425</v>
      </c>
      <c r="AA71" s="15">
        <f t="shared" si="0"/>
        <v>2</v>
      </c>
      <c r="AB71" s="15">
        <f t="shared" si="0"/>
        <v>1249</v>
      </c>
      <c r="AC71" s="15">
        <f t="shared" si="0"/>
        <v>679</v>
      </c>
      <c r="AD71" s="15">
        <f t="shared" si="0"/>
        <v>646</v>
      </c>
      <c r="AE71" s="15">
        <f t="shared" si="0"/>
        <v>615</v>
      </c>
      <c r="AF71" s="15">
        <f t="shared" si="0"/>
        <v>82</v>
      </c>
      <c r="AG71" s="15">
        <f t="shared" si="0"/>
        <v>1041</v>
      </c>
      <c r="AH71" s="15">
        <f t="shared" si="0"/>
        <v>38</v>
      </c>
      <c r="AI71" s="15">
        <f t="shared" si="0"/>
        <v>384</v>
      </c>
      <c r="AJ71" s="15">
        <f t="shared" si="0"/>
        <v>16</v>
      </c>
      <c r="AK71" s="15">
        <f t="shared" si="0"/>
        <v>7711</v>
      </c>
      <c r="AL71" s="15">
        <f t="shared" si="0"/>
        <v>242</v>
      </c>
      <c r="AM71" s="15">
        <f t="shared" si="0"/>
        <v>15</v>
      </c>
      <c r="AN71" s="15">
        <f t="shared" si="0"/>
        <v>1640</v>
      </c>
      <c r="AO71" s="15">
        <f t="shared" si="0"/>
        <v>74</v>
      </c>
      <c r="AP71" s="15">
        <f t="shared" si="0"/>
        <v>1697</v>
      </c>
      <c r="AQ71" s="15">
        <f t="shared" si="0"/>
        <v>73</v>
      </c>
      <c r="AR71" s="15">
        <f t="shared" si="0"/>
        <v>1093</v>
      </c>
      <c r="AS71" s="15">
        <f t="shared" si="0"/>
        <v>42</v>
      </c>
      <c r="AT71" s="15">
        <f t="shared" si="0"/>
        <v>1199</v>
      </c>
      <c r="AU71" s="15">
        <f t="shared" si="0"/>
        <v>1056</v>
      </c>
      <c r="AV71" s="15">
        <f t="shared" si="0"/>
        <v>73</v>
      </c>
      <c r="AW71" s="15">
        <f t="shared" si="0"/>
        <v>3074</v>
      </c>
      <c r="AX71" s="15">
        <f t="shared" si="0"/>
        <v>359</v>
      </c>
      <c r="AY71" s="15">
        <f t="shared" si="0"/>
        <v>905</v>
      </c>
      <c r="AZ71" s="15">
        <f t="shared" si="0"/>
        <v>465</v>
      </c>
      <c r="BA71" s="15">
        <f t="shared" si="0"/>
        <v>86</v>
      </c>
      <c r="BB71" s="15">
        <f t="shared" si="0"/>
        <v>111</v>
      </c>
      <c r="BC71" s="15">
        <f t="shared" si="0"/>
        <v>4</v>
      </c>
      <c r="BD71" s="15">
        <f t="shared" si="0"/>
        <v>2066</v>
      </c>
      <c r="BE71" s="15">
        <f t="shared" si="0"/>
        <v>227</v>
      </c>
      <c r="BF71" s="15">
        <f t="shared" si="0"/>
        <v>155</v>
      </c>
      <c r="BG71" s="15">
        <f t="shared" si="0"/>
        <v>143</v>
      </c>
      <c r="BH71" s="15">
        <f t="shared" si="0"/>
        <v>231</v>
      </c>
      <c r="BI71" s="15">
        <f t="shared" si="0"/>
        <v>13</v>
      </c>
      <c r="BJ71" s="15">
        <f t="shared" si="0"/>
        <v>2976</v>
      </c>
      <c r="BK71" s="15">
        <f t="shared" si="0"/>
        <v>75</v>
      </c>
      <c r="BL71" s="15">
        <f t="shared" si="0"/>
        <v>5165</v>
      </c>
      <c r="BM71" s="15">
        <f t="shared" si="0"/>
        <v>801</v>
      </c>
      <c r="BN71" s="15">
        <f t="shared" si="0"/>
        <v>194</v>
      </c>
      <c r="BO71" s="15">
        <f t="shared" si="0"/>
        <v>7</v>
      </c>
      <c r="BP71" s="15">
        <f t="shared" ref="BP71:EA71" si="1">SUM(BP4:BP70)</f>
        <v>1964</v>
      </c>
      <c r="BQ71" s="15">
        <f t="shared" si="1"/>
        <v>1573</v>
      </c>
      <c r="BR71" s="15">
        <f t="shared" si="1"/>
        <v>3</v>
      </c>
      <c r="BS71" s="15">
        <f t="shared" si="1"/>
        <v>393</v>
      </c>
      <c r="BT71" s="15">
        <f t="shared" si="1"/>
        <v>37</v>
      </c>
      <c r="BU71" s="15">
        <f t="shared" si="1"/>
        <v>4</v>
      </c>
      <c r="BV71" s="15">
        <f t="shared" si="1"/>
        <v>11</v>
      </c>
      <c r="BW71" s="15">
        <f t="shared" si="1"/>
        <v>6</v>
      </c>
      <c r="BX71" s="15">
        <f t="shared" si="1"/>
        <v>721</v>
      </c>
      <c r="BY71" s="15">
        <f t="shared" si="1"/>
        <v>248</v>
      </c>
      <c r="BZ71" s="15">
        <f t="shared" si="1"/>
        <v>19</v>
      </c>
      <c r="CA71" s="15">
        <f t="shared" si="1"/>
        <v>521</v>
      </c>
      <c r="CB71" s="15">
        <f t="shared" si="1"/>
        <v>114</v>
      </c>
      <c r="CC71" s="15">
        <f t="shared" si="1"/>
        <v>850</v>
      </c>
      <c r="CD71" s="15">
        <f t="shared" si="1"/>
        <v>1</v>
      </c>
      <c r="CE71" s="15">
        <f t="shared" si="1"/>
        <v>159</v>
      </c>
      <c r="CF71" s="15">
        <f t="shared" si="1"/>
        <v>4</v>
      </c>
      <c r="CG71" s="15">
        <f t="shared" si="1"/>
        <v>900</v>
      </c>
      <c r="CH71" s="15">
        <f t="shared" si="1"/>
        <v>223</v>
      </c>
      <c r="CI71" s="15">
        <f t="shared" si="1"/>
        <v>6</v>
      </c>
      <c r="CJ71" s="15">
        <f t="shared" si="1"/>
        <v>403</v>
      </c>
      <c r="CK71" s="15">
        <f t="shared" si="1"/>
        <v>3920</v>
      </c>
      <c r="CL71" s="15">
        <f t="shared" si="1"/>
        <v>13168</v>
      </c>
      <c r="CM71" s="15">
        <f t="shared" si="1"/>
        <v>584</v>
      </c>
      <c r="CN71" s="15">
        <f t="shared" si="1"/>
        <v>3</v>
      </c>
      <c r="CO71" s="15">
        <f t="shared" si="1"/>
        <v>36</v>
      </c>
      <c r="CP71" s="15">
        <f t="shared" si="1"/>
        <v>2099</v>
      </c>
      <c r="CQ71" s="15">
        <f t="shared" si="1"/>
        <v>1008</v>
      </c>
      <c r="CR71" s="15">
        <f t="shared" si="1"/>
        <v>228</v>
      </c>
      <c r="CS71" s="15">
        <f t="shared" si="1"/>
        <v>7</v>
      </c>
      <c r="CT71" s="15">
        <f t="shared" si="1"/>
        <v>243</v>
      </c>
      <c r="CU71" s="15">
        <f t="shared" si="1"/>
        <v>105</v>
      </c>
      <c r="CV71" s="15">
        <f t="shared" si="1"/>
        <v>36</v>
      </c>
      <c r="CW71" s="15">
        <f t="shared" si="1"/>
        <v>1152</v>
      </c>
      <c r="CX71" s="15">
        <f t="shared" si="1"/>
        <v>147</v>
      </c>
      <c r="CY71" s="15">
        <f t="shared" si="1"/>
        <v>29</v>
      </c>
      <c r="CZ71" s="15">
        <f t="shared" si="1"/>
        <v>1292</v>
      </c>
      <c r="DA71" s="15">
        <f t="shared" si="1"/>
        <v>36</v>
      </c>
      <c r="DB71" s="15">
        <f t="shared" si="1"/>
        <v>385</v>
      </c>
      <c r="DC71" s="15">
        <f t="shared" si="1"/>
        <v>11</v>
      </c>
      <c r="DD71" s="15">
        <f t="shared" si="1"/>
        <v>3</v>
      </c>
      <c r="DE71" s="15">
        <f t="shared" si="1"/>
        <v>643</v>
      </c>
      <c r="DF71" s="15">
        <f t="shared" si="1"/>
        <v>1131</v>
      </c>
      <c r="DG71" s="15">
        <f t="shared" si="1"/>
        <v>64</v>
      </c>
      <c r="DH71" s="15">
        <f t="shared" si="1"/>
        <v>89</v>
      </c>
      <c r="DI71" s="15">
        <f t="shared" si="1"/>
        <v>284</v>
      </c>
      <c r="DJ71" s="15">
        <f t="shared" si="1"/>
        <v>55</v>
      </c>
      <c r="DK71" s="15">
        <f t="shared" si="1"/>
        <v>855</v>
      </c>
      <c r="DL71" s="15">
        <f t="shared" si="1"/>
        <v>109</v>
      </c>
      <c r="DM71" s="15">
        <f t="shared" si="1"/>
        <v>234</v>
      </c>
      <c r="DN71" s="15">
        <f t="shared" si="1"/>
        <v>10</v>
      </c>
      <c r="DO71" s="15">
        <f t="shared" si="1"/>
        <v>341</v>
      </c>
      <c r="DP71" s="15">
        <f t="shared" si="1"/>
        <v>42</v>
      </c>
      <c r="DQ71" s="15">
        <f t="shared" si="1"/>
        <v>310</v>
      </c>
      <c r="DR71" s="15">
        <f t="shared" si="1"/>
        <v>44</v>
      </c>
      <c r="DS71" s="15">
        <f t="shared" si="1"/>
        <v>1869</v>
      </c>
      <c r="DT71" s="15">
        <f t="shared" si="1"/>
        <v>72</v>
      </c>
      <c r="DU71" s="15">
        <f t="shared" si="1"/>
        <v>5497</v>
      </c>
      <c r="DV71" s="15">
        <f t="shared" si="1"/>
        <v>345</v>
      </c>
      <c r="DW71" s="15">
        <f t="shared" si="1"/>
        <v>46</v>
      </c>
      <c r="DX71" s="15">
        <f t="shared" si="1"/>
        <v>12</v>
      </c>
      <c r="DY71" s="15">
        <f t="shared" si="1"/>
        <v>1187</v>
      </c>
      <c r="DZ71" s="15">
        <f t="shared" si="1"/>
        <v>42</v>
      </c>
      <c r="EA71" s="15">
        <f t="shared" si="1"/>
        <v>2368</v>
      </c>
      <c r="EB71" s="15">
        <f t="shared" ref="EB71:EE71" si="2">SUM(EB4:EB70)</f>
        <v>29</v>
      </c>
      <c r="EC71" s="15">
        <f t="shared" si="2"/>
        <v>614</v>
      </c>
      <c r="ED71" s="15">
        <f t="shared" si="2"/>
        <v>23</v>
      </c>
      <c r="EE71" s="15">
        <f t="shared" si="2"/>
        <v>5520</v>
      </c>
      <c r="EF71" s="15">
        <f>SUM(EF4:EF70)</f>
        <v>102279</v>
      </c>
    </row>
  </sheetData>
  <printOptions horizontalCentered="1"/>
  <pageMargins left="0.25" right="0.25" top="0.7" bottom="0.6" header="0.25" footer="0.25"/>
  <pageSetup scale="90" orientation="landscape" r:id="rId1"/>
  <headerFooter alignWithMargins="0">
    <oddHeader>&amp;C&amp;"Arial,Bold"OPAC Patron Requests by LOCATION and PTYPES for APRIL, 2014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</vt:lpstr>
      <vt:lpstr>apr!Print_Titles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2014-05-02T17:53:02Z</dcterms:created>
  <dcterms:modified xsi:type="dcterms:W3CDTF">2014-05-02T17:53:17Z</dcterms:modified>
</cp:coreProperties>
</file>