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75" yWindow="60" windowWidth="13440" windowHeight="13170"/>
  </bookViews>
  <sheets>
    <sheet name="may" sheetId="1" r:id="rId1"/>
  </sheets>
  <definedNames>
    <definedName name="_xlnm.Print_Titles" localSheetId="0">may!$A:$B,may!$1:$3</definedName>
  </definedNames>
  <calcPr calcId="145621"/>
</workbook>
</file>

<file path=xl/calcChain.xml><?xml version="1.0" encoding="utf-8"?>
<calcChain xmlns="http://schemas.openxmlformats.org/spreadsheetml/2006/main">
  <c r="ED66" i="1" l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E66" i="1" s="1"/>
</calcChain>
</file>

<file path=xl/sharedStrings.xml><?xml version="1.0" encoding="utf-8"?>
<sst xmlns="http://schemas.openxmlformats.org/spreadsheetml/2006/main" count="345" uniqueCount="110">
  <si>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</si>
  <si>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</si>
  <si>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</si>
  <si>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</si>
  <si>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</si>
  <si>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</si>
  <si>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</si>
  <si>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</si>
  <si>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</si>
  <si>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</si>
  <si>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</si>
  <si>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</si>
  <si>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</si>
  <si>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</si>
  <si>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</si>
  <si>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</si>
  <si>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</si>
  <si>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</si>
  <si>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</si>
  <si>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</si>
  <si>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</si>
  <si>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</si>
  <si>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</si>
  <si>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</si>
  <si>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</si>
  <si>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</si>
  <si>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</si>
  <si>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</si>
  <si>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</si>
  <si>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</si>
  <si>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</si>
  <si>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</si>
  <si>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</si>
  <si>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</si>
  <si>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</si>
  <si>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</si>
  <si>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</si>
  <si>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</si>
  <si>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</si>
  <si>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</si>
  <si>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</si>
  <si>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</si>
  <si>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</si>
  <si>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</si>
  <si>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</si>
  <si>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</si>
  <si>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</si>
  <si>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</si>
  <si>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</si>
  <si>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</si>
  <si>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</si>
  <si>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</si>
  <si>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</si>
  <si>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</si>
  <si>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</si>
  <si>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</si>
  <si>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</si>
  <si>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</si>
  <si>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</si>
  <si>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</si>
  <si>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</si>
  <si>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</si>
  <si>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</si>
  <si>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</si>
  <si>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</si>
  <si>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</si>
  <si>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</si>
  <si>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</si>
  <si>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</si>
  <si>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</si>
  <si>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</si>
  <si>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</si>
  <si>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</si>
  <si>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</si>
  <si>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</si>
  <si>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</si>
  <si>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</si>
  <si>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</si>
  <si>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</si>
  <si>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</si>
  <si>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</si>
  <si>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</si>
  <si>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</si>
  <si>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</si>
  <si>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</si>
  <si>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</si>
  <si>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</si>
  <si>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</si>
  <si>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</si>
  <si>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</si>
  <si>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</si>
  <si>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</si>
  <si>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</si>
  <si>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</si>
  <si>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mbrs/ints</t>
  </si>
  <si>
    <t>Staff/Fac</t>
  </si>
  <si>
    <t>J Internet</t>
  </si>
  <si>
    <t>Student</t>
  </si>
  <si>
    <t>Faculty</t>
  </si>
  <si>
    <t>DVD</t>
  </si>
  <si>
    <t>LOCATION▼</t>
  </si>
  <si>
    <t>Home</t>
  </si>
  <si>
    <t>Resident</t>
  </si>
  <si>
    <t>use only</t>
  </si>
  <si>
    <t>student</t>
  </si>
  <si>
    <t>vols</t>
  </si>
  <si>
    <t>guide</t>
  </si>
  <si>
    <t>No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</si>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</sst>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66"/>
  <sheetViews>
    <sheetView tabSelected="1" zoomScaleNormal="100" workbookViewId="0">
      <selection sqref="A1:G1"/>
    </sheetView>
  </sheetViews>
  <sheetFormatPr defaultRowHeight="12.75" x14ac:dyDescent="0.2"/>
  <cols>
    <col min="1" max="1" width="6.85546875" style="11" bestFit="1" customWidth="1"/>
    <col min="2" max="2" width="11" style="11" bestFit="1" customWidth="1"/>
    <col min="3" max="135" width="8.7109375" style="11" customWidth="1"/>
    <col min="136" max="16384" width="9.140625" style="11"/>
  </cols>
  <sheetData>
    <row r="1" spans="1:135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28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31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40</v>
      </c>
      <c r="BS1" s="1" t="s">
        <v>41</v>
      </c>
      <c r="BT1" s="1" t="s">
        <v>41</v>
      </c>
      <c r="BU1" s="1" t="s">
        <v>42</v>
      </c>
      <c r="BV1" s="1" t="s">
        <v>42</v>
      </c>
      <c r="BW1" s="1" t="s">
        <v>43</v>
      </c>
      <c r="BX1" s="1" t="s">
        <v>44</v>
      </c>
      <c r="BY1" s="1" t="s">
        <v>45</v>
      </c>
      <c r="BZ1" s="1" t="s">
        <v>45</v>
      </c>
      <c r="CA1" s="1" t="s">
        <v>46</v>
      </c>
      <c r="CB1" s="1" t="s">
        <v>46</v>
      </c>
      <c r="CC1" s="1" t="s">
        <v>47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49</v>
      </c>
      <c r="CI1" s="1" t="s">
        <v>50</v>
      </c>
      <c r="CJ1" s="1" t="s">
        <v>50</v>
      </c>
      <c r="CK1" s="1" t="s">
        <v>51</v>
      </c>
      <c r="CL1" s="1" t="s">
        <v>52</v>
      </c>
      <c r="CM1" s="1" t="s">
        <v>53</v>
      </c>
      <c r="CN1" s="1" t="s">
        <v>54</v>
      </c>
      <c r="CO1" s="1" t="s">
        <v>54</v>
      </c>
      <c r="CP1" s="1" t="s">
        <v>55</v>
      </c>
      <c r="CQ1" s="1" t="s">
        <v>56</v>
      </c>
      <c r="CR1" s="1" t="s">
        <v>57</v>
      </c>
      <c r="CS1" s="1" t="s">
        <v>57</v>
      </c>
      <c r="CT1" s="1" t="s">
        <v>58</v>
      </c>
      <c r="CU1" s="1" t="s">
        <v>58</v>
      </c>
      <c r="CV1" s="1" t="s">
        <v>59</v>
      </c>
      <c r="CW1" s="1" t="s">
        <v>59</v>
      </c>
      <c r="CX1" s="1" t="s">
        <v>60</v>
      </c>
      <c r="CY1" s="1" t="s">
        <v>60</v>
      </c>
      <c r="CZ1" s="1" t="s">
        <v>61</v>
      </c>
      <c r="DA1" s="1" t="s">
        <v>61</v>
      </c>
      <c r="DB1" s="1" t="s">
        <v>62</v>
      </c>
      <c r="DC1" s="1" t="s">
        <v>62</v>
      </c>
      <c r="DD1" s="1" t="s">
        <v>63</v>
      </c>
      <c r="DE1" s="1" t="s">
        <v>64</v>
      </c>
      <c r="DF1" s="1" t="s">
        <v>65</v>
      </c>
      <c r="DG1" s="1" t="s">
        <v>65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69</v>
      </c>
      <c r="DM1" s="1" t="s">
        <v>70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74</v>
      </c>
      <c r="DU1" s="1" t="s">
        <v>75</v>
      </c>
      <c r="DV1" s="1" t="s">
        <v>75</v>
      </c>
      <c r="DW1" s="2" t="s">
        <v>76</v>
      </c>
      <c r="DX1" s="1" t="s">
        <v>77</v>
      </c>
      <c r="DY1" s="3" t="s">
        <v>77</v>
      </c>
      <c r="DZ1" s="1" t="s">
        <v>78</v>
      </c>
      <c r="EA1" s="1" t="s">
        <v>78</v>
      </c>
      <c r="EB1" s="1" t="s">
        <v>79</v>
      </c>
      <c r="EC1" s="1" t="s">
        <v>79</v>
      </c>
      <c r="ED1" s="1" t="s">
        <v>80</v>
      </c>
      <c r="EE1" s="3" t="s">
        <v>81</v>
      </c>
    </row>
    <row r="2" spans="1:135" s="6" customFormat="1" ht="12.75" customHeight="1" x14ac:dyDescent="0.2">
      <c r="A2" s="2" t="s">
        <v>82</v>
      </c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83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84</v>
      </c>
      <c r="Y2" s="2" t="s">
        <v>83</v>
      </c>
      <c r="Z2" s="2" t="s">
        <v>84</v>
      </c>
      <c r="AA2" s="2" t="s">
        <v>83</v>
      </c>
      <c r="AB2" s="2" t="s">
        <v>84</v>
      </c>
      <c r="AC2" s="2" t="s">
        <v>83</v>
      </c>
      <c r="AD2" s="2" t="s">
        <v>84</v>
      </c>
      <c r="AE2" s="2" t="s">
        <v>85</v>
      </c>
      <c r="AF2" s="2" t="s">
        <v>83</v>
      </c>
      <c r="AG2" s="2" t="s">
        <v>84</v>
      </c>
      <c r="AH2" s="2" t="s">
        <v>85</v>
      </c>
      <c r="AI2" s="2" t="s">
        <v>88</v>
      </c>
      <c r="AJ2" s="2" t="s">
        <v>83</v>
      </c>
      <c r="AK2" s="2" t="s">
        <v>84</v>
      </c>
      <c r="AL2" s="2" t="s">
        <v>85</v>
      </c>
      <c r="AM2" s="2" t="s">
        <v>83</v>
      </c>
      <c r="AN2" s="2" t="s">
        <v>84</v>
      </c>
      <c r="AO2" s="2" t="s">
        <v>83</v>
      </c>
      <c r="AP2" s="2" t="s">
        <v>84</v>
      </c>
      <c r="AQ2" s="2" t="s">
        <v>83</v>
      </c>
      <c r="AR2" s="2" t="s">
        <v>84</v>
      </c>
      <c r="AS2" s="2" t="s">
        <v>85</v>
      </c>
      <c r="AT2" s="2" t="s">
        <v>84</v>
      </c>
      <c r="AU2" s="2" t="s">
        <v>85</v>
      </c>
      <c r="AV2" s="2" t="s">
        <v>83</v>
      </c>
      <c r="AW2" s="2" t="s">
        <v>84</v>
      </c>
      <c r="AX2" s="2" t="s">
        <v>83</v>
      </c>
      <c r="AY2" s="2" t="s">
        <v>89</v>
      </c>
      <c r="AZ2" s="2" t="s">
        <v>85</v>
      </c>
      <c r="BA2" s="2" t="s">
        <v>83</v>
      </c>
      <c r="BB2" s="2" t="s">
        <v>89</v>
      </c>
      <c r="BC2" s="2" t="s">
        <v>83</v>
      </c>
      <c r="BD2" s="2" t="s">
        <v>84</v>
      </c>
      <c r="BE2" s="2" t="s">
        <v>83</v>
      </c>
      <c r="BF2" s="2" t="s">
        <v>84</v>
      </c>
      <c r="BG2" s="2" t="s">
        <v>85</v>
      </c>
      <c r="BH2" s="2" t="s">
        <v>90</v>
      </c>
      <c r="BI2" s="2" t="s">
        <v>85</v>
      </c>
      <c r="BJ2" s="2" t="s">
        <v>91</v>
      </c>
      <c r="BK2" s="2" t="s">
        <v>85</v>
      </c>
      <c r="BL2" s="2" t="s">
        <v>92</v>
      </c>
      <c r="BM2" s="2" t="s">
        <v>85</v>
      </c>
      <c r="BN2" s="2" t="s">
        <v>93</v>
      </c>
      <c r="BO2" s="2" t="s">
        <v>83</v>
      </c>
      <c r="BP2" s="2" t="s">
        <v>84</v>
      </c>
      <c r="BQ2" s="2" t="s">
        <v>85</v>
      </c>
      <c r="BR2" s="2" t="s">
        <v>85</v>
      </c>
      <c r="BS2" s="2" t="s">
        <v>83</v>
      </c>
      <c r="BT2" s="2" t="s">
        <v>84</v>
      </c>
      <c r="BU2" s="2" t="s">
        <v>94</v>
      </c>
      <c r="BV2" s="2" t="s">
        <v>95</v>
      </c>
      <c r="BW2" s="2" t="s">
        <v>83</v>
      </c>
      <c r="BX2" s="2" t="s">
        <v>85</v>
      </c>
      <c r="BY2" s="2" t="s">
        <v>85</v>
      </c>
      <c r="BZ2" s="2" t="s">
        <v>84</v>
      </c>
      <c r="CA2" s="2" t="s">
        <v>83</v>
      </c>
      <c r="CB2" s="2" t="s">
        <v>84</v>
      </c>
      <c r="CC2" s="2" t="s">
        <v>85</v>
      </c>
      <c r="CD2" s="2" t="s">
        <v>96</v>
      </c>
      <c r="CE2" s="2" t="s">
        <v>83</v>
      </c>
      <c r="CF2" s="2" t="s">
        <v>84</v>
      </c>
      <c r="CG2" s="2" t="s">
        <v>83</v>
      </c>
      <c r="CH2" s="2" t="s">
        <v>84</v>
      </c>
      <c r="CI2" s="2" t="s">
        <v>84</v>
      </c>
      <c r="CJ2" s="2" t="s">
        <v>83</v>
      </c>
      <c r="CK2" s="2" t="s">
        <v>85</v>
      </c>
      <c r="CL2" s="2" t="s">
        <v>85</v>
      </c>
      <c r="CM2" s="2" t="s">
        <v>86</v>
      </c>
      <c r="CN2" s="2" t="s">
        <v>97</v>
      </c>
      <c r="CO2" s="2" t="s">
        <v>98</v>
      </c>
      <c r="CP2" s="2" t="s">
        <v>85</v>
      </c>
      <c r="CQ2" s="2" t="s">
        <v>85</v>
      </c>
      <c r="CR2" s="2" t="s">
        <v>83</v>
      </c>
      <c r="CS2" s="2" t="s">
        <v>84</v>
      </c>
      <c r="CT2" s="2" t="s">
        <v>83</v>
      </c>
      <c r="CU2" s="2" t="s">
        <v>84</v>
      </c>
      <c r="CV2" s="2" t="s">
        <v>85</v>
      </c>
      <c r="CW2" s="2" t="s">
        <v>99</v>
      </c>
      <c r="CX2" s="2" t="s">
        <v>83</v>
      </c>
      <c r="CY2" s="2" t="s">
        <v>84</v>
      </c>
      <c r="CZ2" s="2" t="s">
        <v>83</v>
      </c>
      <c r="DA2" s="2" t="s">
        <v>84</v>
      </c>
      <c r="DB2" s="2" t="s">
        <v>83</v>
      </c>
      <c r="DC2" s="2" t="s">
        <v>84</v>
      </c>
      <c r="DD2" s="2" t="s">
        <v>83</v>
      </c>
      <c r="DE2" s="2" t="s">
        <v>85</v>
      </c>
      <c r="DF2" s="2" t="s">
        <v>83</v>
      </c>
      <c r="DG2" s="2" t="s">
        <v>84</v>
      </c>
      <c r="DH2" s="2" t="s">
        <v>83</v>
      </c>
      <c r="DI2" s="2" t="s">
        <v>83</v>
      </c>
      <c r="DJ2" s="2" t="s">
        <v>84</v>
      </c>
      <c r="DK2" s="2" t="s">
        <v>85</v>
      </c>
      <c r="DL2" s="2" t="s">
        <v>86</v>
      </c>
      <c r="DM2" s="2" t="s">
        <v>83</v>
      </c>
      <c r="DN2" s="2" t="s">
        <v>84</v>
      </c>
      <c r="DO2" s="2" t="s">
        <v>83</v>
      </c>
      <c r="DP2" s="2" t="s">
        <v>84</v>
      </c>
      <c r="DQ2" s="2" t="s">
        <v>83</v>
      </c>
      <c r="DR2" s="2" t="s">
        <v>84</v>
      </c>
      <c r="DS2" s="2" t="s">
        <v>85</v>
      </c>
      <c r="DT2" s="2" t="s">
        <v>83</v>
      </c>
      <c r="DU2" s="2" t="s">
        <v>83</v>
      </c>
      <c r="DV2" s="2" t="s">
        <v>84</v>
      </c>
      <c r="DW2" s="1" t="s">
        <v>98</v>
      </c>
      <c r="DX2" s="2" t="s">
        <v>83</v>
      </c>
      <c r="DY2" s="5" t="s">
        <v>84</v>
      </c>
      <c r="DZ2" s="2" t="s">
        <v>85</v>
      </c>
      <c r="EA2" s="2" t="s">
        <v>90</v>
      </c>
      <c r="EB2" s="2" t="s">
        <v>83</v>
      </c>
      <c r="EC2" s="2" t="s">
        <v>84</v>
      </c>
      <c r="ED2" s="2" t="s">
        <v>85</v>
      </c>
      <c r="EE2" s="5"/>
    </row>
    <row r="3" spans="1:135" s="6" customFormat="1" ht="12.75" customHeight="1" x14ac:dyDescent="0.2">
      <c r="A3" s="2"/>
      <c r="B3" s="2" t="s">
        <v>100</v>
      </c>
      <c r="C3" s="5"/>
      <c r="D3" s="5"/>
      <c r="E3" s="5"/>
      <c r="F3" s="5"/>
      <c r="G3" s="5"/>
      <c r="H3" s="5"/>
      <c r="I3" s="5" t="s">
        <v>101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86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 t="s">
        <v>102</v>
      </c>
      <c r="BI3" s="2"/>
      <c r="BJ3" s="2" t="s">
        <v>103</v>
      </c>
      <c r="BK3" s="2"/>
      <c r="BL3" s="2" t="s">
        <v>85</v>
      </c>
      <c r="BM3" s="2"/>
      <c r="BN3" s="2"/>
      <c r="BO3" s="2"/>
      <c r="BP3" s="2"/>
      <c r="BQ3" s="2"/>
      <c r="BR3" s="2"/>
      <c r="BS3" s="2" t="s">
        <v>104</v>
      </c>
      <c r="BT3" s="2"/>
      <c r="BU3" s="2" t="s">
        <v>105</v>
      </c>
      <c r="BV3" s="2" t="s">
        <v>106</v>
      </c>
      <c r="BW3" s="2"/>
      <c r="BX3" s="2"/>
      <c r="BY3" s="2"/>
      <c r="BZ3" s="2"/>
      <c r="CA3" s="2" t="s">
        <v>85</v>
      </c>
      <c r="CB3" s="2" t="s">
        <v>85</v>
      </c>
      <c r="CC3" s="2"/>
      <c r="CD3" s="2" t="s">
        <v>107</v>
      </c>
      <c r="CE3" s="2"/>
      <c r="CF3" s="2"/>
      <c r="CG3" s="2"/>
      <c r="CH3" s="2"/>
      <c r="CI3" s="2"/>
      <c r="CJ3" s="2"/>
      <c r="CK3" s="2"/>
      <c r="CL3" s="2"/>
      <c r="CM3" s="2"/>
      <c r="CN3" s="2"/>
      <c r="CO3" s="2" t="s">
        <v>86</v>
      </c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 t="s">
        <v>102</v>
      </c>
      <c r="EB3" s="2"/>
      <c r="EC3" s="2"/>
      <c r="ED3" s="5"/>
      <c r="EE3" s="5"/>
    </row>
    <row r="4" spans="1:135" x14ac:dyDescent="0.2">
      <c r="A4" s="7">
        <v>100</v>
      </c>
      <c r="B4" s="8" t="s">
        <v>108</v>
      </c>
      <c r="C4" s="9">
        <v>949</v>
      </c>
      <c r="D4" s="9">
        <v>52</v>
      </c>
      <c r="E4" s="9">
        <v>971</v>
      </c>
      <c r="F4" s="9">
        <v>391</v>
      </c>
      <c r="G4" s="9">
        <v>9</v>
      </c>
      <c r="H4" s="9">
        <v>2096</v>
      </c>
      <c r="I4" s="9">
        <v>144</v>
      </c>
      <c r="J4" s="9">
        <v>762</v>
      </c>
      <c r="K4" s="9">
        <v>161</v>
      </c>
      <c r="L4" s="9">
        <v>490</v>
      </c>
      <c r="M4" s="9">
        <v>120</v>
      </c>
      <c r="N4" s="9">
        <v>14</v>
      </c>
      <c r="O4" s="9">
        <v>246</v>
      </c>
      <c r="P4" s="9">
        <v>7</v>
      </c>
      <c r="Q4" s="9">
        <v>182</v>
      </c>
      <c r="R4" s="9">
        <v>240</v>
      </c>
      <c r="S4" s="9">
        <v>39</v>
      </c>
      <c r="T4" s="9">
        <v>1601</v>
      </c>
      <c r="U4" s="9">
        <v>150</v>
      </c>
      <c r="V4" s="9">
        <v>4</v>
      </c>
      <c r="W4" s="9">
        <v>25</v>
      </c>
      <c r="X4" s="9">
        <v>0</v>
      </c>
      <c r="Y4" s="9">
        <v>539</v>
      </c>
      <c r="Z4" s="9">
        <v>35</v>
      </c>
      <c r="AA4" s="9">
        <v>373</v>
      </c>
      <c r="AB4" s="9">
        <v>2</v>
      </c>
      <c r="AC4" s="9">
        <v>1045</v>
      </c>
      <c r="AD4" s="9">
        <v>406</v>
      </c>
      <c r="AE4" s="9">
        <v>513</v>
      </c>
      <c r="AF4" s="9">
        <v>599</v>
      </c>
      <c r="AG4" s="9">
        <v>28</v>
      </c>
      <c r="AH4" s="9">
        <v>1025</v>
      </c>
      <c r="AI4" s="9">
        <v>37</v>
      </c>
      <c r="AJ4" s="9">
        <v>247</v>
      </c>
      <c r="AK4" s="9">
        <v>2</v>
      </c>
      <c r="AL4" s="9">
        <v>6813</v>
      </c>
      <c r="AM4" s="9">
        <v>200</v>
      </c>
      <c r="AN4" s="9">
        <v>9</v>
      </c>
      <c r="AO4" s="9">
        <v>1294</v>
      </c>
      <c r="AP4" s="9">
        <v>115</v>
      </c>
      <c r="AQ4" s="9">
        <v>1666</v>
      </c>
      <c r="AR4" s="9">
        <v>85</v>
      </c>
      <c r="AS4" s="9">
        <v>969</v>
      </c>
      <c r="AT4" s="9">
        <v>28</v>
      </c>
      <c r="AU4" s="9">
        <v>994</v>
      </c>
      <c r="AV4" s="9">
        <v>954</v>
      </c>
      <c r="AW4" s="9">
        <v>53</v>
      </c>
      <c r="AX4" s="9">
        <v>2513</v>
      </c>
      <c r="AY4" s="9">
        <v>260</v>
      </c>
      <c r="AZ4" s="9">
        <v>994</v>
      </c>
      <c r="BA4" s="9">
        <v>439</v>
      </c>
      <c r="BB4" s="9">
        <v>93</v>
      </c>
      <c r="BC4" s="9">
        <v>122</v>
      </c>
      <c r="BD4" s="9">
        <v>6</v>
      </c>
      <c r="BE4" s="9">
        <v>1691</v>
      </c>
      <c r="BF4" s="9">
        <v>301</v>
      </c>
      <c r="BG4" s="9">
        <v>89</v>
      </c>
      <c r="BH4" s="9">
        <v>167</v>
      </c>
      <c r="BI4" s="9">
        <v>152</v>
      </c>
      <c r="BJ4" s="9">
        <v>1</v>
      </c>
      <c r="BK4" s="9">
        <v>2548</v>
      </c>
      <c r="BL4" s="9">
        <v>71</v>
      </c>
      <c r="BM4" s="9">
        <v>4615</v>
      </c>
      <c r="BN4" s="9">
        <v>751</v>
      </c>
      <c r="BO4" s="9">
        <v>99</v>
      </c>
      <c r="BP4" s="9">
        <v>7</v>
      </c>
      <c r="BQ4" s="9">
        <v>1821</v>
      </c>
      <c r="BR4" s="9">
        <v>1308</v>
      </c>
      <c r="BS4" s="9">
        <v>262</v>
      </c>
      <c r="BT4" s="9">
        <v>42</v>
      </c>
      <c r="BU4" s="9">
        <v>1</v>
      </c>
      <c r="BV4" s="9">
        <v>0</v>
      </c>
      <c r="BW4" s="9">
        <v>5</v>
      </c>
      <c r="BX4" s="9">
        <v>489</v>
      </c>
      <c r="BY4" s="9">
        <v>233</v>
      </c>
      <c r="BZ4" s="9">
        <v>4</v>
      </c>
      <c r="CA4" s="9">
        <v>354</v>
      </c>
      <c r="CB4" s="9">
        <v>64</v>
      </c>
      <c r="CC4" s="9">
        <v>650</v>
      </c>
      <c r="CD4" s="9">
        <v>0</v>
      </c>
      <c r="CE4" s="9">
        <v>100</v>
      </c>
      <c r="CF4" s="9">
        <v>1</v>
      </c>
      <c r="CG4" s="9">
        <v>778</v>
      </c>
      <c r="CH4" s="9">
        <v>157</v>
      </c>
      <c r="CI4" s="9">
        <v>20</v>
      </c>
      <c r="CJ4" s="9">
        <v>297</v>
      </c>
      <c r="CK4" s="9">
        <v>3865</v>
      </c>
      <c r="CL4" s="9">
        <v>12250</v>
      </c>
      <c r="CM4" s="9">
        <v>480</v>
      </c>
      <c r="CN4" s="9">
        <v>12</v>
      </c>
      <c r="CO4" s="9">
        <v>16</v>
      </c>
      <c r="CP4" s="9">
        <v>2242</v>
      </c>
      <c r="CQ4" s="9">
        <v>1005</v>
      </c>
      <c r="CR4" s="9">
        <v>174</v>
      </c>
      <c r="CS4" s="9">
        <v>3</v>
      </c>
      <c r="CT4" s="9">
        <v>330</v>
      </c>
      <c r="CU4" s="9">
        <v>97</v>
      </c>
      <c r="CV4" s="9">
        <v>87</v>
      </c>
      <c r="CW4" s="9">
        <v>750</v>
      </c>
      <c r="CX4" s="9">
        <v>154</v>
      </c>
      <c r="CY4" s="9">
        <v>7</v>
      </c>
      <c r="CZ4" s="9">
        <v>1051</v>
      </c>
      <c r="DA4" s="9">
        <v>19</v>
      </c>
      <c r="DB4" s="9">
        <v>390</v>
      </c>
      <c r="DC4" s="9">
        <v>7</v>
      </c>
      <c r="DD4" s="9">
        <v>11</v>
      </c>
      <c r="DE4" s="9">
        <v>414</v>
      </c>
      <c r="DF4" s="9">
        <v>877</v>
      </c>
      <c r="DG4" s="9">
        <v>102</v>
      </c>
      <c r="DH4" s="9">
        <v>70</v>
      </c>
      <c r="DI4" s="9">
        <v>270</v>
      </c>
      <c r="DJ4" s="9">
        <v>11</v>
      </c>
      <c r="DK4" s="9">
        <v>848</v>
      </c>
      <c r="DL4" s="9">
        <v>130</v>
      </c>
      <c r="DM4" s="9">
        <v>198</v>
      </c>
      <c r="DN4" s="9">
        <v>6</v>
      </c>
      <c r="DO4" s="9">
        <v>236</v>
      </c>
      <c r="DP4" s="9">
        <v>20</v>
      </c>
      <c r="DQ4" s="9">
        <v>276</v>
      </c>
      <c r="DR4" s="9">
        <v>21</v>
      </c>
      <c r="DS4" s="9">
        <v>1722</v>
      </c>
      <c r="DT4" s="9">
        <v>70</v>
      </c>
      <c r="DU4" s="9">
        <v>5076</v>
      </c>
      <c r="DV4" s="9">
        <v>447</v>
      </c>
      <c r="DW4" s="9">
        <v>1</v>
      </c>
      <c r="DX4" s="9">
        <v>1354</v>
      </c>
      <c r="DY4" s="9">
        <v>35</v>
      </c>
      <c r="DZ4" s="9">
        <v>2441</v>
      </c>
      <c r="EA4" s="9">
        <v>46</v>
      </c>
      <c r="EB4" s="9">
        <v>463</v>
      </c>
      <c r="EC4" s="9">
        <v>20</v>
      </c>
      <c r="ED4" s="9">
        <v>4721</v>
      </c>
      <c r="EE4" s="10">
        <f>SUM(C4:ED4)</f>
        <v>91014</v>
      </c>
    </row>
    <row r="5" spans="1:135" x14ac:dyDescent="0.2">
      <c r="A5" s="7">
        <v>104</v>
      </c>
      <c r="B5" s="8" t="s">
        <v>2</v>
      </c>
      <c r="C5" s="9">
        <v>47</v>
      </c>
      <c r="D5" s="9">
        <v>6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10">
        <f>SUM(C5:ED5)</f>
        <v>53</v>
      </c>
    </row>
    <row r="6" spans="1:135" x14ac:dyDescent="0.2">
      <c r="A6" s="7">
        <v>124</v>
      </c>
      <c r="B6" s="8" t="s">
        <v>4</v>
      </c>
      <c r="C6" s="9">
        <v>0</v>
      </c>
      <c r="D6" s="9">
        <v>0</v>
      </c>
      <c r="E6" s="9">
        <v>0</v>
      </c>
      <c r="F6" s="9">
        <v>39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1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10">
        <f>SUM(C6:ED6)</f>
        <v>40</v>
      </c>
    </row>
    <row r="7" spans="1:135" x14ac:dyDescent="0.2">
      <c r="A7" s="7">
        <v>134</v>
      </c>
      <c r="B7" s="8" t="s">
        <v>6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52</v>
      </c>
      <c r="K7" s="9">
        <v>4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1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10">
        <f>SUM(C7:ED7)</f>
        <v>57</v>
      </c>
    </row>
    <row r="8" spans="1:135" x14ac:dyDescent="0.2">
      <c r="A8" s="7">
        <v>164</v>
      </c>
      <c r="B8" s="8" t="s">
        <v>9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45</v>
      </c>
      <c r="S8" s="9">
        <v>2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10">
        <f>SUM(C8:ED8)</f>
        <v>47</v>
      </c>
    </row>
    <row r="9" spans="1:135" x14ac:dyDescent="0.2">
      <c r="A9" s="7">
        <v>184</v>
      </c>
      <c r="B9" s="8" t="s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48</v>
      </c>
      <c r="U9" s="9">
        <v>4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10">
        <f>SUM(C9:ED9)</f>
        <v>52</v>
      </c>
    </row>
    <row r="10" spans="1:135" x14ac:dyDescent="0.2">
      <c r="A10" s="7">
        <v>194</v>
      </c>
      <c r="B10" s="8" t="s">
        <v>14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9</v>
      </c>
      <c r="X10" s="9">
        <v>13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10">
        <f>SUM(C10:ED10)</f>
        <v>22</v>
      </c>
    </row>
    <row r="11" spans="1:135" x14ac:dyDescent="0.2">
      <c r="A11" s="7">
        <v>214</v>
      </c>
      <c r="B11" s="8" t="s">
        <v>16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77</v>
      </c>
      <c r="AB11" s="9">
        <v>4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1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10">
        <f>SUM(C11:ED11)</f>
        <v>82</v>
      </c>
    </row>
    <row r="12" spans="1:135" x14ac:dyDescent="0.2">
      <c r="A12" s="7">
        <v>224</v>
      </c>
      <c r="B12" s="8" t="s">
        <v>17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176</v>
      </c>
      <c r="AD12" s="9">
        <v>173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10">
        <f>SUM(C12:ED12)</f>
        <v>350</v>
      </c>
    </row>
    <row r="13" spans="1:135" x14ac:dyDescent="0.2">
      <c r="A13" s="7">
        <v>234</v>
      </c>
      <c r="B13" s="8" t="s">
        <v>18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67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1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10">
        <f>SUM(C13:ED13)</f>
        <v>68</v>
      </c>
    </row>
    <row r="14" spans="1:135" x14ac:dyDescent="0.2">
      <c r="A14" s="7">
        <v>244</v>
      </c>
      <c r="B14" s="8" t="s">
        <v>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17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56</v>
      </c>
      <c r="AG14" s="9">
        <v>2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2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16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10">
        <f>SUM(C14:ED14)</f>
        <v>93</v>
      </c>
    </row>
    <row r="15" spans="1:135" x14ac:dyDescent="0.2">
      <c r="A15" s="7">
        <v>264</v>
      </c>
      <c r="B15" s="8" t="s">
        <v>21</v>
      </c>
      <c r="C15" s="9">
        <v>0</v>
      </c>
      <c r="D15" s="9">
        <v>0</v>
      </c>
      <c r="E15" s="9">
        <v>0</v>
      </c>
      <c r="F15" s="9">
        <v>3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10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10">
        <f>SUM(C15:ED15)</f>
        <v>13</v>
      </c>
    </row>
    <row r="16" spans="1:135" x14ac:dyDescent="0.2">
      <c r="A16" s="7">
        <v>284</v>
      </c>
      <c r="B16" s="8" t="s">
        <v>22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6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2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320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1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2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1</v>
      </c>
      <c r="DY16" s="9">
        <v>0</v>
      </c>
      <c r="DZ16" s="9">
        <v>11</v>
      </c>
      <c r="EA16" s="9">
        <v>0</v>
      </c>
      <c r="EB16" s="9">
        <v>0</v>
      </c>
      <c r="EC16" s="9">
        <v>0</v>
      </c>
      <c r="ED16" s="9">
        <v>7</v>
      </c>
      <c r="EE16" s="10">
        <f>SUM(C16:ED16)</f>
        <v>350</v>
      </c>
    </row>
    <row r="17" spans="1:135" x14ac:dyDescent="0.2">
      <c r="A17" s="7">
        <v>294</v>
      </c>
      <c r="B17" s="8" t="s">
        <v>23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14</v>
      </c>
      <c r="AN17" s="9">
        <v>6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10">
        <f>SUM(C17:ED17)</f>
        <v>20</v>
      </c>
    </row>
    <row r="18" spans="1:135" x14ac:dyDescent="0.2">
      <c r="A18" s="7">
        <v>314</v>
      </c>
      <c r="B18" s="8" t="s">
        <v>24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149</v>
      </c>
      <c r="AP18" s="9">
        <v>6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1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3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10">
        <f>SUM(C18:ED18)</f>
        <v>159</v>
      </c>
    </row>
    <row r="19" spans="1:135" x14ac:dyDescent="0.2">
      <c r="A19" s="7">
        <v>324</v>
      </c>
      <c r="B19" s="8" t="s">
        <v>25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46</v>
      </c>
      <c r="AP19" s="9">
        <v>0</v>
      </c>
      <c r="AQ19" s="9">
        <v>14</v>
      </c>
      <c r="AR19" s="9">
        <v>3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10">
        <f>SUM(C19:ED19)</f>
        <v>63</v>
      </c>
    </row>
    <row r="20" spans="1:135" x14ac:dyDescent="0.2">
      <c r="A20" s="7">
        <v>334</v>
      </c>
      <c r="B20" s="8" t="s">
        <v>26</v>
      </c>
      <c r="C20" s="9">
        <v>0</v>
      </c>
      <c r="D20" s="9">
        <v>0</v>
      </c>
      <c r="E20" s="9">
        <v>3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258</v>
      </c>
      <c r="AT20" s="9">
        <v>15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10">
        <f>SUM(C20:ED20)</f>
        <v>276</v>
      </c>
    </row>
    <row r="21" spans="1:135" x14ac:dyDescent="0.2">
      <c r="A21" s="7">
        <v>354</v>
      </c>
      <c r="B21" s="8" t="s">
        <v>27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21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63</v>
      </c>
      <c r="AV21" s="9">
        <v>0</v>
      </c>
      <c r="AW21" s="9">
        <v>0</v>
      </c>
      <c r="AX21" s="9">
        <v>0</v>
      </c>
      <c r="AY21" s="9">
        <v>0</v>
      </c>
      <c r="AZ21" s="9">
        <v>1</v>
      </c>
      <c r="BA21" s="9">
        <v>1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2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1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3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10">
        <f>SUM(C21:ED21)</f>
        <v>92</v>
      </c>
    </row>
    <row r="22" spans="1:135" x14ac:dyDescent="0.2">
      <c r="A22" s="7">
        <v>364</v>
      </c>
      <c r="B22" s="8" t="s">
        <v>28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4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75</v>
      </c>
      <c r="AW22" s="9">
        <v>3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7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10">
        <f>SUM(C22:ED22)</f>
        <v>89</v>
      </c>
    </row>
    <row r="23" spans="1:135" x14ac:dyDescent="0.2">
      <c r="A23" s="7">
        <v>374</v>
      </c>
      <c r="B23" s="8" t="s">
        <v>29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265</v>
      </c>
      <c r="AY23" s="9">
        <v>15</v>
      </c>
      <c r="AZ23" s="9">
        <v>0</v>
      </c>
      <c r="BA23" s="9">
        <v>1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1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10">
        <f>SUM(C23:ED23)</f>
        <v>282</v>
      </c>
    </row>
    <row r="24" spans="1:135" x14ac:dyDescent="0.2">
      <c r="A24" s="7">
        <v>394</v>
      </c>
      <c r="B24" s="8" t="s">
        <v>31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78</v>
      </c>
      <c r="BB24" s="9">
        <v>9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2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10">
        <f>SUM(C24:ED24)</f>
        <v>89</v>
      </c>
    </row>
    <row r="25" spans="1:135" x14ac:dyDescent="0.2">
      <c r="A25" s="7">
        <v>414</v>
      </c>
      <c r="B25" s="8" t="s">
        <v>33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4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164</v>
      </c>
      <c r="BF25" s="9">
        <v>13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3</v>
      </c>
      <c r="BN25" s="9">
        <v>0</v>
      </c>
      <c r="BO25" s="9">
        <v>0</v>
      </c>
      <c r="BP25" s="9">
        <v>0</v>
      </c>
      <c r="BQ25" s="9">
        <v>0</v>
      </c>
      <c r="BR25" s="9">
        <v>1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2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10">
        <f>SUM(C25:ED25)</f>
        <v>188</v>
      </c>
    </row>
    <row r="26" spans="1:135" x14ac:dyDescent="0.2">
      <c r="A26" s="7">
        <v>424</v>
      </c>
      <c r="B26" s="8" t="s">
        <v>34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1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10">
        <f>SUM(C26:ED26)</f>
        <v>1</v>
      </c>
    </row>
    <row r="27" spans="1:135" x14ac:dyDescent="0.2">
      <c r="A27" s="7">
        <v>434</v>
      </c>
      <c r="B27" s="8" t="s">
        <v>35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1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3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1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43</v>
      </c>
      <c r="BJ27" s="9">
        <v>1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10">
        <f>SUM(C27:ED27)</f>
        <v>49</v>
      </c>
    </row>
    <row r="28" spans="1:135" x14ac:dyDescent="0.2">
      <c r="A28" s="7">
        <v>454</v>
      </c>
      <c r="B28" s="8" t="s">
        <v>37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4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2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6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4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2</v>
      </c>
      <c r="BL28" s="9">
        <v>0</v>
      </c>
      <c r="BM28" s="9">
        <v>350</v>
      </c>
      <c r="BN28" s="9">
        <v>44</v>
      </c>
      <c r="BO28" s="9">
        <v>0</v>
      </c>
      <c r="BP28" s="9">
        <v>0</v>
      </c>
      <c r="BQ28" s="9">
        <v>0</v>
      </c>
      <c r="BR28" s="9">
        <v>1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4</v>
      </c>
      <c r="DT28" s="9">
        <v>0</v>
      </c>
      <c r="DU28" s="9">
        <v>0</v>
      </c>
      <c r="DV28" s="9">
        <v>0</v>
      </c>
      <c r="DW28" s="9">
        <v>0</v>
      </c>
      <c r="DX28" s="9">
        <v>1</v>
      </c>
      <c r="DY28" s="9">
        <v>0</v>
      </c>
      <c r="DZ28" s="9">
        <v>7</v>
      </c>
      <c r="EA28" s="9">
        <v>0</v>
      </c>
      <c r="EB28" s="9">
        <v>0</v>
      </c>
      <c r="EC28" s="9">
        <v>0</v>
      </c>
      <c r="ED28" s="9">
        <v>3</v>
      </c>
      <c r="EE28" s="10">
        <f>SUM(C28:ED28)</f>
        <v>428</v>
      </c>
    </row>
    <row r="29" spans="1:135" x14ac:dyDescent="0.2">
      <c r="A29" s="7">
        <v>464</v>
      </c>
      <c r="B29" s="8" t="s">
        <v>38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6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10">
        <f>SUM(C29:ED29)</f>
        <v>6</v>
      </c>
    </row>
    <row r="30" spans="1:135" x14ac:dyDescent="0.2">
      <c r="A30" s="7">
        <v>474</v>
      </c>
      <c r="B30" s="8" t="s">
        <v>39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8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3</v>
      </c>
      <c r="S30" s="9">
        <v>0</v>
      </c>
      <c r="T30" s="9">
        <v>2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3</v>
      </c>
      <c r="AE30" s="9">
        <v>0</v>
      </c>
      <c r="AF30" s="9">
        <v>1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2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98</v>
      </c>
      <c r="BR30" s="9">
        <v>3</v>
      </c>
      <c r="BS30" s="9">
        <v>9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1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1</v>
      </c>
      <c r="EA30" s="9">
        <v>0</v>
      </c>
      <c r="EB30" s="9">
        <v>0</v>
      </c>
      <c r="EC30" s="9">
        <v>0</v>
      </c>
      <c r="ED30" s="9">
        <v>0</v>
      </c>
      <c r="EE30" s="10">
        <f>SUM(C30:ED30)</f>
        <v>131</v>
      </c>
    </row>
    <row r="31" spans="1:135" x14ac:dyDescent="0.2">
      <c r="A31" s="7">
        <v>494</v>
      </c>
      <c r="B31" s="8" t="s">
        <v>41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75</v>
      </c>
      <c r="BT31" s="9">
        <v>1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10">
        <f>SUM(C31:ED31)</f>
        <v>76</v>
      </c>
    </row>
    <row r="32" spans="1:135" x14ac:dyDescent="0.2">
      <c r="A32" s="7">
        <v>514</v>
      </c>
      <c r="B32" s="8" t="s">
        <v>44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44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2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10">
        <f>SUM(C32:ED32)</f>
        <v>46</v>
      </c>
    </row>
    <row r="33" spans="1:135" x14ac:dyDescent="0.2">
      <c r="A33" s="7">
        <v>524</v>
      </c>
      <c r="B33" s="8" t="s">
        <v>45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1</v>
      </c>
      <c r="BY33" s="9">
        <v>52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1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3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10">
        <f>SUM(C33:ED33)</f>
        <v>57</v>
      </c>
    </row>
    <row r="34" spans="1:135" x14ac:dyDescent="0.2">
      <c r="A34" s="7">
        <v>545</v>
      </c>
      <c r="B34" s="8" t="s">
        <v>46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171</v>
      </c>
      <c r="CB34" s="9">
        <v>30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12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10">
        <f>SUM(C34:ED34)</f>
        <v>214</v>
      </c>
    </row>
    <row r="35" spans="1:135" x14ac:dyDescent="0.2">
      <c r="A35" s="7">
        <v>554</v>
      </c>
      <c r="B35" s="8" t="s">
        <v>47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1</v>
      </c>
      <c r="AV35" s="9">
        <v>0</v>
      </c>
      <c r="AW35" s="9">
        <v>0</v>
      </c>
      <c r="AX35" s="9">
        <v>0</v>
      </c>
      <c r="AY35" s="9">
        <v>0</v>
      </c>
      <c r="AZ35" s="9">
        <v>9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179</v>
      </c>
      <c r="CD35" s="9">
        <v>2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2</v>
      </c>
      <c r="CQ35" s="9">
        <v>0</v>
      </c>
      <c r="CR35" s="9">
        <v>0</v>
      </c>
      <c r="CS35" s="9">
        <v>0</v>
      </c>
      <c r="CT35" s="9">
        <v>3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4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10">
        <f>SUM(C35:ED35)</f>
        <v>200</v>
      </c>
    </row>
    <row r="36" spans="1:135" x14ac:dyDescent="0.2">
      <c r="A36" s="7">
        <v>564</v>
      </c>
      <c r="B36" s="8" t="s">
        <v>48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2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10">
        <f>SUM(C36:ED36)</f>
        <v>2</v>
      </c>
    </row>
    <row r="37" spans="1:135" x14ac:dyDescent="0.2">
      <c r="A37" s="7">
        <v>574</v>
      </c>
      <c r="B37" s="8" t="s">
        <v>49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2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33</v>
      </c>
      <c r="CH37" s="9">
        <v>8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10">
        <f>SUM(C37:ED37)</f>
        <v>43</v>
      </c>
    </row>
    <row r="38" spans="1:135" x14ac:dyDescent="0.2">
      <c r="A38" s="7">
        <v>584</v>
      </c>
      <c r="B38" s="8" t="s">
        <v>50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1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42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4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10">
        <f>SUM(C38:ED38)</f>
        <v>47</v>
      </c>
    </row>
    <row r="39" spans="1:135" x14ac:dyDescent="0.2">
      <c r="A39" s="7">
        <v>624</v>
      </c>
      <c r="B39" s="8" t="s">
        <v>54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3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1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6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1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10">
        <f>SUM(C39:ED39)</f>
        <v>11</v>
      </c>
    </row>
    <row r="40" spans="1:135" x14ac:dyDescent="0.2">
      <c r="A40" s="7">
        <v>634</v>
      </c>
      <c r="B40" s="8" t="s">
        <v>55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1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2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3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141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2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10">
        <f>SUM(C40:ED40)</f>
        <v>149</v>
      </c>
    </row>
    <row r="41" spans="1:135" x14ac:dyDescent="0.2">
      <c r="A41" s="7">
        <v>644</v>
      </c>
      <c r="B41" s="8" t="s">
        <v>56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63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2</v>
      </c>
      <c r="EC41" s="9">
        <v>0</v>
      </c>
      <c r="ED41" s="9">
        <v>0</v>
      </c>
      <c r="EE41" s="10">
        <f>SUM(C41:ED41)</f>
        <v>65</v>
      </c>
    </row>
    <row r="42" spans="1:135" x14ac:dyDescent="0.2">
      <c r="A42" s="7">
        <v>654</v>
      </c>
      <c r="B42" s="8" t="s">
        <v>57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4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1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3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10">
        <f>SUM(C42:ED42)</f>
        <v>8</v>
      </c>
    </row>
    <row r="43" spans="1:135" x14ac:dyDescent="0.2">
      <c r="A43" s="7">
        <v>674</v>
      </c>
      <c r="B43" s="8" t="s">
        <v>59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3</v>
      </c>
      <c r="CW43" s="9">
        <v>39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10">
        <f>SUM(C43:ED43)</f>
        <v>42</v>
      </c>
    </row>
    <row r="44" spans="1:135" x14ac:dyDescent="0.2">
      <c r="A44" s="7">
        <v>684</v>
      </c>
      <c r="B44" s="8" t="s">
        <v>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7</v>
      </c>
      <c r="CY44" s="9">
        <v>1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10">
        <f>SUM(C44:ED44)</f>
        <v>8</v>
      </c>
    </row>
    <row r="45" spans="1:135" x14ac:dyDescent="0.2">
      <c r="A45" s="7">
        <v>694</v>
      </c>
      <c r="B45" s="8" t="s">
        <v>61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1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3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98</v>
      </c>
      <c r="DA45" s="9">
        <v>1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10">
        <f>SUM(C45:ED45)</f>
        <v>104</v>
      </c>
    </row>
    <row r="46" spans="1:135" x14ac:dyDescent="0.2">
      <c r="A46" s="7">
        <v>704</v>
      </c>
      <c r="B46" s="8" t="s">
        <v>62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149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10">
        <f>SUM(C46:ED46)</f>
        <v>149</v>
      </c>
    </row>
    <row r="47" spans="1:135" x14ac:dyDescent="0.2">
      <c r="A47" s="7">
        <v>724</v>
      </c>
      <c r="B47" s="8" t="s">
        <v>64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69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10">
        <f>SUM(C47:ED47)</f>
        <v>69</v>
      </c>
    </row>
    <row r="48" spans="1:135" x14ac:dyDescent="0.2">
      <c r="A48" s="7">
        <v>734</v>
      </c>
      <c r="B48" s="8" t="s">
        <v>65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1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6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2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6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89</v>
      </c>
      <c r="DG48" s="9">
        <v>33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10">
        <f>SUM(C48:ED48)</f>
        <v>137</v>
      </c>
    </row>
    <row r="49" spans="1:135" x14ac:dyDescent="0.2">
      <c r="A49" s="7">
        <v>754</v>
      </c>
      <c r="B49" s="8" t="s">
        <v>66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44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10">
        <f>SUM(C49:ED49)</f>
        <v>44</v>
      </c>
    </row>
    <row r="50" spans="1:135" x14ac:dyDescent="0.2">
      <c r="A50" s="7">
        <v>764</v>
      </c>
      <c r="B50" s="8" t="s">
        <v>67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10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23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10">
        <f>SUM(C50:ED50)</f>
        <v>33</v>
      </c>
    </row>
    <row r="51" spans="1:135" x14ac:dyDescent="0.2">
      <c r="A51" s="7">
        <v>774</v>
      </c>
      <c r="B51" s="8" t="s">
        <v>68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1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1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1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72</v>
      </c>
      <c r="DL51" s="9">
        <v>0</v>
      </c>
      <c r="DM51" s="9">
        <v>0</v>
      </c>
      <c r="DN51" s="9">
        <v>0</v>
      </c>
      <c r="DO51" s="9">
        <v>1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10">
        <f>SUM(C51:ED51)</f>
        <v>76</v>
      </c>
    </row>
    <row r="52" spans="1:135" x14ac:dyDescent="0.2">
      <c r="A52" s="7">
        <v>784</v>
      </c>
      <c r="B52" s="8" t="s">
        <v>70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20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10">
        <f>SUM(C52:ED52)</f>
        <v>20</v>
      </c>
    </row>
    <row r="53" spans="1:135" x14ac:dyDescent="0.2">
      <c r="A53" s="7">
        <v>794</v>
      </c>
      <c r="B53" s="8" t="s">
        <v>71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2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35</v>
      </c>
      <c r="DP53" s="9">
        <v>13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10">
        <f>SUM(C53:ED53)</f>
        <v>50</v>
      </c>
    </row>
    <row r="54" spans="1:135" x14ac:dyDescent="0.2">
      <c r="A54" s="7">
        <v>800</v>
      </c>
      <c r="B54" s="8" t="s">
        <v>109</v>
      </c>
      <c r="C54" s="9">
        <v>0</v>
      </c>
      <c r="D54" s="9">
        <v>0</v>
      </c>
      <c r="E54" s="9">
        <v>0</v>
      </c>
      <c r="F54" s="9">
        <v>0</v>
      </c>
      <c r="G54" s="9">
        <v>1</v>
      </c>
      <c r="H54" s="9">
        <v>1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4</v>
      </c>
      <c r="AF54" s="9">
        <v>0</v>
      </c>
      <c r="AG54" s="9">
        <v>0</v>
      </c>
      <c r="AH54" s="9">
        <v>4</v>
      </c>
      <c r="AI54" s="9">
        <v>5</v>
      </c>
      <c r="AJ54" s="9">
        <v>0</v>
      </c>
      <c r="AK54" s="9">
        <v>0</v>
      </c>
      <c r="AL54" s="9">
        <v>1</v>
      </c>
      <c r="AM54" s="9">
        <v>3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361</v>
      </c>
      <c r="AY54" s="9">
        <v>62</v>
      </c>
      <c r="AZ54" s="9">
        <v>6</v>
      </c>
      <c r="BA54" s="9">
        <v>11</v>
      </c>
      <c r="BB54" s="9">
        <v>0</v>
      </c>
      <c r="BC54" s="9">
        <v>0</v>
      </c>
      <c r="BD54" s="9">
        <v>0</v>
      </c>
      <c r="BE54" s="9">
        <v>86</v>
      </c>
      <c r="BF54" s="9">
        <v>7</v>
      </c>
      <c r="BG54" s="9">
        <v>0</v>
      </c>
      <c r="BH54" s="9">
        <v>0</v>
      </c>
      <c r="BI54" s="9">
        <v>0</v>
      </c>
      <c r="BJ54" s="9">
        <v>0</v>
      </c>
      <c r="BK54" s="9">
        <v>39</v>
      </c>
      <c r="BL54" s="9">
        <v>0</v>
      </c>
      <c r="BM54" s="9">
        <v>153</v>
      </c>
      <c r="BN54" s="9">
        <v>15</v>
      </c>
      <c r="BO54" s="9">
        <v>0</v>
      </c>
      <c r="BP54" s="9">
        <v>0</v>
      </c>
      <c r="BQ54" s="9">
        <v>2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79</v>
      </c>
      <c r="BY54" s="9">
        <v>3</v>
      </c>
      <c r="BZ54" s="9">
        <v>0</v>
      </c>
      <c r="CA54" s="9">
        <v>36</v>
      </c>
      <c r="CB54" s="9">
        <v>2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85</v>
      </c>
      <c r="CM54" s="9">
        <v>25</v>
      </c>
      <c r="CN54" s="9">
        <v>0</v>
      </c>
      <c r="CO54" s="9">
        <v>0</v>
      </c>
      <c r="CP54" s="9">
        <v>0</v>
      </c>
      <c r="CQ54" s="9">
        <v>18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42</v>
      </c>
      <c r="DM54" s="9">
        <v>0</v>
      </c>
      <c r="DN54" s="9">
        <v>0</v>
      </c>
      <c r="DO54" s="9">
        <v>1</v>
      </c>
      <c r="DP54" s="9">
        <v>1</v>
      </c>
      <c r="DQ54" s="9">
        <v>0</v>
      </c>
      <c r="DR54" s="9">
        <v>0</v>
      </c>
      <c r="DS54" s="9">
        <v>1</v>
      </c>
      <c r="DT54" s="9">
        <v>0</v>
      </c>
      <c r="DU54" s="9">
        <v>0</v>
      </c>
      <c r="DV54" s="9">
        <v>1</v>
      </c>
      <c r="DW54" s="9">
        <v>0</v>
      </c>
      <c r="DX54" s="9">
        <v>46</v>
      </c>
      <c r="DY54" s="9">
        <v>19</v>
      </c>
      <c r="DZ54" s="9">
        <v>14</v>
      </c>
      <c r="EA54" s="9">
        <v>0</v>
      </c>
      <c r="EB54" s="9">
        <v>0</v>
      </c>
      <c r="EC54" s="9">
        <v>0</v>
      </c>
      <c r="ED54" s="9">
        <v>81</v>
      </c>
      <c r="EE54" s="10">
        <f>SUM(C54:ED54)</f>
        <v>1215</v>
      </c>
    </row>
    <row r="55" spans="1:135" x14ac:dyDescent="0.2">
      <c r="A55" s="7">
        <v>804</v>
      </c>
      <c r="B55" s="8" t="s">
        <v>72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3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10">
        <f>SUM(C55:ED55)</f>
        <v>3</v>
      </c>
    </row>
    <row r="56" spans="1:135" x14ac:dyDescent="0.2">
      <c r="A56" s="7">
        <v>814</v>
      </c>
      <c r="B56" s="7" t="s">
        <v>73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1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2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3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1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66</v>
      </c>
      <c r="DT56" s="9">
        <v>0</v>
      </c>
      <c r="DU56" s="9">
        <v>0</v>
      </c>
      <c r="DV56" s="9">
        <v>0</v>
      </c>
      <c r="DW56" s="9">
        <v>0</v>
      </c>
      <c r="DX56" s="9">
        <v>2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10">
        <f>SUM(C56:ED56)</f>
        <v>75</v>
      </c>
    </row>
    <row r="57" spans="1:135" x14ac:dyDescent="0.2">
      <c r="A57" s="7">
        <v>824</v>
      </c>
      <c r="B57" s="8" t="s">
        <v>75</v>
      </c>
      <c r="C57" s="9">
        <v>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1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21</v>
      </c>
      <c r="DV57" s="9">
        <v>3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10">
        <f>SUM(C57:ED57)</f>
        <v>26</v>
      </c>
    </row>
    <row r="58" spans="1:135" x14ac:dyDescent="0.2">
      <c r="A58" s="7">
        <v>844</v>
      </c>
      <c r="B58" s="8" t="s">
        <v>77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7</v>
      </c>
      <c r="S58" s="9">
        <v>0</v>
      </c>
      <c r="T58" s="9">
        <v>1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1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104</v>
      </c>
      <c r="DY58" s="9">
        <v>8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10">
        <f>SUM(C58:ED58)</f>
        <v>121</v>
      </c>
    </row>
    <row r="59" spans="1:135" x14ac:dyDescent="0.2">
      <c r="A59" s="7">
        <v>864</v>
      </c>
      <c r="B59" s="12" t="s">
        <v>79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1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102</v>
      </c>
      <c r="EC59" s="9">
        <v>1</v>
      </c>
      <c r="ED59" s="9">
        <v>0</v>
      </c>
      <c r="EE59" s="10">
        <f>SUM(C59:ED59)</f>
        <v>104</v>
      </c>
    </row>
    <row r="60" spans="1:135" ht="12.75" customHeight="1" x14ac:dyDescent="0.2">
      <c r="A60" s="7">
        <v>874</v>
      </c>
      <c r="B60" s="13" t="s">
        <v>80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20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3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453</v>
      </c>
      <c r="EE60" s="10">
        <f>SUM(C60:ED60)</f>
        <v>476</v>
      </c>
    </row>
    <row r="61" spans="1:135" x14ac:dyDescent="0.2">
      <c r="A61" s="7">
        <v>914</v>
      </c>
      <c r="B61" s="14" t="s">
        <v>42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18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9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10">
        <f>SUM(C61:ED61)</f>
        <v>27</v>
      </c>
    </row>
    <row r="62" spans="1:135" x14ac:dyDescent="0.2">
      <c r="A62" s="7">
        <v>934</v>
      </c>
      <c r="B62" s="14" t="s">
        <v>13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38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10">
        <f>SUM(C62:ED62)</f>
        <v>38</v>
      </c>
    </row>
    <row r="63" spans="1:135" x14ac:dyDescent="0.2">
      <c r="A63" s="7">
        <v>954</v>
      </c>
      <c r="B63" s="14" t="s">
        <v>5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65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5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5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9">
        <v>0</v>
      </c>
      <c r="EE63" s="10">
        <f>SUM(C63:ED63)</f>
        <v>75</v>
      </c>
    </row>
    <row r="64" spans="1:135" x14ac:dyDescent="0.2">
      <c r="A64" s="7">
        <v>964</v>
      </c>
      <c r="B64" s="14" t="s">
        <v>74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12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10">
        <f>SUM(C64:ED64)</f>
        <v>12</v>
      </c>
    </row>
    <row r="65" spans="1:135" x14ac:dyDescent="0.2">
      <c r="A65" s="8">
        <v>994</v>
      </c>
      <c r="B65" s="14" t="s">
        <v>52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5</v>
      </c>
      <c r="U65" s="9">
        <v>1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23</v>
      </c>
      <c r="AD65" s="9">
        <v>18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5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8</v>
      </c>
      <c r="CB65" s="9">
        <v>2</v>
      </c>
      <c r="CC65" s="9">
        <v>0</v>
      </c>
      <c r="CD65" s="9">
        <v>0</v>
      </c>
      <c r="CE65" s="9">
        <v>1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931</v>
      </c>
      <c r="CM65" s="9">
        <v>82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1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2</v>
      </c>
      <c r="DY65" s="9">
        <v>0</v>
      </c>
      <c r="DZ65" s="9">
        <v>4</v>
      </c>
      <c r="EA65" s="9">
        <v>0</v>
      </c>
      <c r="EB65" s="9">
        <v>0</v>
      </c>
      <c r="EC65" s="9">
        <v>0</v>
      </c>
      <c r="ED65" s="9">
        <v>3</v>
      </c>
      <c r="EE65" s="10">
        <f>SUM(C65:ED65)</f>
        <v>1086</v>
      </c>
    </row>
    <row r="66" spans="1:135" ht="12.75" customHeight="1" x14ac:dyDescent="0.2">
      <c r="A66" s="10"/>
      <c r="B66" s="10" t="s">
        <v>81</v>
      </c>
      <c r="C66" s="15">
        <f>SUM(C4:C65)</f>
        <v>998</v>
      </c>
      <c r="D66" s="15">
        <f t="shared" ref="D66:BO66" si="0">SUM(D4:D65)</f>
        <v>58</v>
      </c>
      <c r="E66" s="15">
        <f t="shared" si="0"/>
        <v>974</v>
      </c>
      <c r="F66" s="15">
        <f t="shared" si="0"/>
        <v>433</v>
      </c>
      <c r="G66" s="15">
        <f t="shared" si="0"/>
        <v>10</v>
      </c>
      <c r="H66" s="15">
        <f t="shared" si="0"/>
        <v>2173</v>
      </c>
      <c r="I66" s="15">
        <f t="shared" si="0"/>
        <v>144</v>
      </c>
      <c r="J66" s="15">
        <f t="shared" si="0"/>
        <v>814</v>
      </c>
      <c r="K66" s="15">
        <f t="shared" si="0"/>
        <v>165</v>
      </c>
      <c r="L66" s="15">
        <f t="shared" si="0"/>
        <v>497</v>
      </c>
      <c r="M66" s="15">
        <f t="shared" si="0"/>
        <v>120</v>
      </c>
      <c r="N66" s="15">
        <f t="shared" si="0"/>
        <v>14</v>
      </c>
      <c r="O66" s="15">
        <f t="shared" si="0"/>
        <v>246</v>
      </c>
      <c r="P66" s="15">
        <f t="shared" si="0"/>
        <v>7</v>
      </c>
      <c r="Q66" s="15">
        <f t="shared" si="0"/>
        <v>203</v>
      </c>
      <c r="R66" s="15">
        <f t="shared" si="0"/>
        <v>295</v>
      </c>
      <c r="S66" s="15">
        <f t="shared" si="0"/>
        <v>41</v>
      </c>
      <c r="T66" s="15">
        <f t="shared" si="0"/>
        <v>1682</v>
      </c>
      <c r="U66" s="15">
        <f t="shared" si="0"/>
        <v>156</v>
      </c>
      <c r="V66" s="15">
        <f t="shared" si="0"/>
        <v>42</v>
      </c>
      <c r="W66" s="15">
        <f t="shared" si="0"/>
        <v>34</v>
      </c>
      <c r="X66" s="15">
        <f t="shared" si="0"/>
        <v>13</v>
      </c>
      <c r="Y66" s="15">
        <f t="shared" si="0"/>
        <v>542</v>
      </c>
      <c r="Z66" s="15">
        <f t="shared" si="0"/>
        <v>35</v>
      </c>
      <c r="AA66" s="15">
        <f t="shared" si="0"/>
        <v>472</v>
      </c>
      <c r="AB66" s="15">
        <f t="shared" si="0"/>
        <v>6</v>
      </c>
      <c r="AC66" s="15">
        <f t="shared" si="0"/>
        <v>1244</v>
      </c>
      <c r="AD66" s="15">
        <f t="shared" si="0"/>
        <v>600</v>
      </c>
      <c r="AE66" s="15">
        <f t="shared" si="0"/>
        <v>594</v>
      </c>
      <c r="AF66" s="15">
        <f t="shared" si="0"/>
        <v>657</v>
      </c>
      <c r="AG66" s="15">
        <f t="shared" si="0"/>
        <v>30</v>
      </c>
      <c r="AH66" s="15">
        <f t="shared" si="0"/>
        <v>1033</v>
      </c>
      <c r="AI66" s="15">
        <f t="shared" si="0"/>
        <v>42</v>
      </c>
      <c r="AJ66" s="15">
        <f t="shared" si="0"/>
        <v>257</v>
      </c>
      <c r="AK66" s="15">
        <f t="shared" si="0"/>
        <v>2</v>
      </c>
      <c r="AL66" s="15">
        <f t="shared" si="0"/>
        <v>7156</v>
      </c>
      <c r="AM66" s="15">
        <f t="shared" si="0"/>
        <v>218</v>
      </c>
      <c r="AN66" s="15">
        <f t="shared" si="0"/>
        <v>15</v>
      </c>
      <c r="AO66" s="15">
        <f t="shared" si="0"/>
        <v>1490</v>
      </c>
      <c r="AP66" s="15">
        <f t="shared" si="0"/>
        <v>121</v>
      </c>
      <c r="AQ66" s="15">
        <f t="shared" si="0"/>
        <v>1680</v>
      </c>
      <c r="AR66" s="15">
        <f t="shared" si="0"/>
        <v>88</v>
      </c>
      <c r="AS66" s="15">
        <f t="shared" si="0"/>
        <v>1228</v>
      </c>
      <c r="AT66" s="15">
        <f t="shared" si="0"/>
        <v>43</v>
      </c>
      <c r="AU66" s="15">
        <f t="shared" si="0"/>
        <v>1058</v>
      </c>
      <c r="AV66" s="15">
        <f t="shared" si="0"/>
        <v>1036</v>
      </c>
      <c r="AW66" s="15">
        <f t="shared" si="0"/>
        <v>56</v>
      </c>
      <c r="AX66" s="15">
        <f t="shared" si="0"/>
        <v>3145</v>
      </c>
      <c r="AY66" s="15">
        <f t="shared" si="0"/>
        <v>337</v>
      </c>
      <c r="AZ66" s="15">
        <f t="shared" si="0"/>
        <v>1011</v>
      </c>
      <c r="BA66" s="15">
        <f t="shared" si="0"/>
        <v>532</v>
      </c>
      <c r="BB66" s="15">
        <f t="shared" si="0"/>
        <v>102</v>
      </c>
      <c r="BC66" s="15">
        <f t="shared" si="0"/>
        <v>122</v>
      </c>
      <c r="BD66" s="15">
        <f t="shared" si="0"/>
        <v>6</v>
      </c>
      <c r="BE66" s="15">
        <f t="shared" si="0"/>
        <v>1948</v>
      </c>
      <c r="BF66" s="15">
        <f t="shared" si="0"/>
        <v>321</v>
      </c>
      <c r="BG66" s="15">
        <f t="shared" si="0"/>
        <v>90</v>
      </c>
      <c r="BH66" s="15">
        <f t="shared" si="0"/>
        <v>169</v>
      </c>
      <c r="BI66" s="15">
        <f t="shared" si="0"/>
        <v>195</v>
      </c>
      <c r="BJ66" s="15">
        <f t="shared" si="0"/>
        <v>2</v>
      </c>
      <c r="BK66" s="15">
        <f t="shared" si="0"/>
        <v>2596</v>
      </c>
      <c r="BL66" s="15">
        <f t="shared" si="0"/>
        <v>72</v>
      </c>
      <c r="BM66" s="15">
        <f t="shared" si="0"/>
        <v>5126</v>
      </c>
      <c r="BN66" s="15">
        <f t="shared" si="0"/>
        <v>810</v>
      </c>
      <c r="BO66" s="15">
        <f t="shared" si="0"/>
        <v>105</v>
      </c>
      <c r="BP66" s="15">
        <f t="shared" ref="BP66:EA66" si="1">SUM(BP4:BP65)</f>
        <v>7</v>
      </c>
      <c r="BQ66" s="15">
        <f t="shared" si="1"/>
        <v>1921</v>
      </c>
      <c r="BR66" s="15">
        <f t="shared" si="1"/>
        <v>1323</v>
      </c>
      <c r="BS66" s="15">
        <f t="shared" si="1"/>
        <v>346</v>
      </c>
      <c r="BT66" s="15">
        <f t="shared" si="1"/>
        <v>43</v>
      </c>
      <c r="BU66" s="15">
        <f t="shared" si="1"/>
        <v>1</v>
      </c>
      <c r="BV66" s="15">
        <f t="shared" si="1"/>
        <v>18</v>
      </c>
      <c r="BW66" s="15">
        <f t="shared" si="1"/>
        <v>5</v>
      </c>
      <c r="BX66" s="15">
        <f t="shared" si="1"/>
        <v>614</v>
      </c>
      <c r="BY66" s="15">
        <f t="shared" si="1"/>
        <v>289</v>
      </c>
      <c r="BZ66" s="15">
        <f t="shared" si="1"/>
        <v>4</v>
      </c>
      <c r="CA66" s="15">
        <f t="shared" si="1"/>
        <v>571</v>
      </c>
      <c r="CB66" s="15">
        <f t="shared" si="1"/>
        <v>98</v>
      </c>
      <c r="CC66" s="15">
        <f t="shared" si="1"/>
        <v>833</v>
      </c>
      <c r="CD66" s="15">
        <f t="shared" si="1"/>
        <v>2</v>
      </c>
      <c r="CE66" s="15">
        <f t="shared" si="1"/>
        <v>103</v>
      </c>
      <c r="CF66" s="15">
        <f t="shared" si="1"/>
        <v>1</v>
      </c>
      <c r="CG66" s="15">
        <f t="shared" si="1"/>
        <v>811</v>
      </c>
      <c r="CH66" s="15">
        <f t="shared" si="1"/>
        <v>165</v>
      </c>
      <c r="CI66" s="15">
        <f t="shared" si="1"/>
        <v>20</v>
      </c>
      <c r="CJ66" s="15">
        <f t="shared" si="1"/>
        <v>345</v>
      </c>
      <c r="CK66" s="15">
        <f t="shared" si="1"/>
        <v>3867</v>
      </c>
      <c r="CL66" s="15">
        <f t="shared" si="1"/>
        <v>13301</v>
      </c>
      <c r="CM66" s="15">
        <f t="shared" si="1"/>
        <v>587</v>
      </c>
      <c r="CN66" s="15">
        <f t="shared" si="1"/>
        <v>12</v>
      </c>
      <c r="CO66" s="15">
        <f t="shared" si="1"/>
        <v>22</v>
      </c>
      <c r="CP66" s="15">
        <f t="shared" si="1"/>
        <v>2390</v>
      </c>
      <c r="CQ66" s="15">
        <f t="shared" si="1"/>
        <v>1102</v>
      </c>
      <c r="CR66" s="15">
        <f t="shared" si="1"/>
        <v>177</v>
      </c>
      <c r="CS66" s="15">
        <f t="shared" si="1"/>
        <v>3</v>
      </c>
      <c r="CT66" s="15">
        <f t="shared" si="1"/>
        <v>333</v>
      </c>
      <c r="CU66" s="15">
        <f t="shared" si="1"/>
        <v>97</v>
      </c>
      <c r="CV66" s="15">
        <f t="shared" si="1"/>
        <v>91</v>
      </c>
      <c r="CW66" s="15">
        <f t="shared" si="1"/>
        <v>789</v>
      </c>
      <c r="CX66" s="15">
        <f t="shared" si="1"/>
        <v>161</v>
      </c>
      <c r="CY66" s="15">
        <f t="shared" si="1"/>
        <v>8</v>
      </c>
      <c r="CZ66" s="15">
        <f t="shared" si="1"/>
        <v>1153</v>
      </c>
      <c r="DA66" s="15">
        <f t="shared" si="1"/>
        <v>20</v>
      </c>
      <c r="DB66" s="15">
        <f t="shared" si="1"/>
        <v>539</v>
      </c>
      <c r="DC66" s="15">
        <f t="shared" si="1"/>
        <v>7</v>
      </c>
      <c r="DD66" s="15">
        <f t="shared" si="1"/>
        <v>14</v>
      </c>
      <c r="DE66" s="15">
        <f t="shared" si="1"/>
        <v>489</v>
      </c>
      <c r="DF66" s="15">
        <f t="shared" si="1"/>
        <v>970</v>
      </c>
      <c r="DG66" s="15">
        <f t="shared" si="1"/>
        <v>135</v>
      </c>
      <c r="DH66" s="15">
        <f t="shared" si="1"/>
        <v>114</v>
      </c>
      <c r="DI66" s="15">
        <f t="shared" si="1"/>
        <v>293</v>
      </c>
      <c r="DJ66" s="15">
        <f t="shared" si="1"/>
        <v>11</v>
      </c>
      <c r="DK66" s="15">
        <f t="shared" si="1"/>
        <v>920</v>
      </c>
      <c r="DL66" s="15">
        <f t="shared" si="1"/>
        <v>172</v>
      </c>
      <c r="DM66" s="15">
        <f t="shared" si="1"/>
        <v>218</v>
      </c>
      <c r="DN66" s="15">
        <f t="shared" si="1"/>
        <v>6</v>
      </c>
      <c r="DO66" s="15">
        <f t="shared" si="1"/>
        <v>273</v>
      </c>
      <c r="DP66" s="15">
        <f t="shared" si="1"/>
        <v>34</v>
      </c>
      <c r="DQ66" s="15">
        <f t="shared" si="1"/>
        <v>279</v>
      </c>
      <c r="DR66" s="15">
        <f t="shared" si="1"/>
        <v>21</v>
      </c>
      <c r="DS66" s="15">
        <f t="shared" si="1"/>
        <v>1796</v>
      </c>
      <c r="DT66" s="15">
        <f t="shared" si="1"/>
        <v>82</v>
      </c>
      <c r="DU66" s="15">
        <f t="shared" si="1"/>
        <v>5101</v>
      </c>
      <c r="DV66" s="15">
        <f t="shared" si="1"/>
        <v>451</v>
      </c>
      <c r="DW66" s="15">
        <f t="shared" si="1"/>
        <v>1</v>
      </c>
      <c r="DX66" s="15">
        <f t="shared" si="1"/>
        <v>1510</v>
      </c>
      <c r="DY66" s="15">
        <f t="shared" si="1"/>
        <v>62</v>
      </c>
      <c r="DZ66" s="15">
        <f t="shared" si="1"/>
        <v>2478</v>
      </c>
      <c r="EA66" s="15">
        <f t="shared" si="1"/>
        <v>46</v>
      </c>
      <c r="EB66" s="15">
        <f t="shared" ref="EB66:ED66" si="2">SUM(EB4:EB65)</f>
        <v>567</v>
      </c>
      <c r="EC66" s="15">
        <f t="shared" si="2"/>
        <v>21</v>
      </c>
      <c r="ED66" s="15">
        <f t="shared" si="2"/>
        <v>5268</v>
      </c>
      <c r="EE66" s="15">
        <f>SUM(EE4:EE65)</f>
        <v>99022</v>
      </c>
    </row>
  </sheetData>
  <pageMargins left="0.17" right="0.16" top="0.45" bottom="0.35" header="0.25" footer="0.2"/>
  <pageSetup scale="67" orientation="landscape" r:id="rId1"/>
  <headerFooter alignWithMargins="0">
    <oddHeader>&amp;C&amp;"Arial,Bold"OPAC Patron Requests by LOCATION and PTYPES for MAY,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2014-06-02T17:14:21Z</dcterms:created>
  <dcterms:modified xsi:type="dcterms:W3CDTF">2014-06-02T17:14:49Z</dcterms:modified>
</cp:coreProperties>
</file>