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4540" windowHeight="12720"/>
  </bookViews>
  <sheets>
    <sheet name="jun" sheetId="1" r:id="rId1"/>
  </sheets>
  <definedNames>
    <definedName name="_xlnm.Print_Titles" localSheetId="0">jun!$A:$B,jun!$1:$3</definedName>
  </definedNames>
  <calcPr calcId="145621"/>
</workbook>
</file>

<file path=xl/calcChain.xml><?xml version="1.0" encoding="utf-8"?>
<calcChain xmlns="http://schemas.openxmlformats.org/spreadsheetml/2006/main">
  <c r="EB70" i="1" l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70" i="1" s="1"/>
</calcChain>
</file>

<file path=xl/sharedStrings.xml><?xml version="1.0" encoding="utf-8"?>
<sst xmlns="http://schemas.openxmlformats.org/spreadsheetml/2006/main" count="344" uniqueCount="108">
  <si>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</si>
  <si>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</si>
  <si>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</si>
  <si>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</si>
  <si>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</si>
  <si>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</si>
  <si>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</si>
  <si>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</si>
  <si>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</si>
  <si>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</si>
  <si>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</si>
  <si>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</si>
  <si>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</si>
  <si>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</si>
  <si>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</si>
  <si>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</si>
  <si>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</si>
  <si>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</si>
  <si>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</si>
  <si>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</si>
  <si>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</si>
  <si>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</si>
  <si>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</si>
  <si>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</si>
  <si>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</si>
  <si>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</si>
  <si>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</si>
  <si>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</si>
  <si>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</si>
  <si>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</si>
  <si>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</si>
  <si>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</si>
  <si>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</si>
  <si>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</si>
  <si>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</si>
  <si>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</si>
  <si>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</si>
  <si>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</si>
  <si>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</si>
  <si>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</si>
  <si>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</si>
  <si>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</si>
  <si>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</si>
  <si>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</si>
  <si>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</si>
  <si>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</si>
  <si>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</si>
  <si>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</si>
  <si>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</si>
  <si>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</si>
  <si>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</si>
  <si>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</si>
  <si>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</si>
  <si>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</si>
  <si>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</si>
  <si>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</si>
  <si>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</si>
  <si>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</si>
  <si>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</si>
  <si>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</si>
  <si>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</si>
  <si>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</si>
  <si>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</si>
  <si>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</si>
  <si>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</si>
  <si>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</si>
  <si>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</si>
  <si>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</si>
  <si>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</si>
  <si>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</si>
  <si>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</si>
  <si>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</si>
  <si>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</si>
  <si>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</si>
  <si>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</si>
  <si>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</si>
  <si>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</si>
  <si>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</si>
  <si>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</si>
  <si>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</si>
  <si>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</si>
  <si>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</si>
  <si>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</si>
  <si>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</si>
  <si>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</si>
  <si>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</si>
  <si>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</si>
  <si>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</si>
  <si>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</si>
  <si>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</si>
  <si>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</si>
  <si>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</si>
  <si>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</si>
  <si>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</si>
  <si>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Staff/Fac</t>
  </si>
  <si>
    <t>J Internet</t>
  </si>
  <si>
    <t>Student</t>
  </si>
  <si>
    <t>Faculty</t>
  </si>
  <si>
    <t>DVD</t>
  </si>
  <si>
    <t>LOCATION▼</t>
  </si>
  <si>
    <t>Home</t>
  </si>
  <si>
    <t>Resident</t>
  </si>
  <si>
    <t>use only</t>
  </si>
  <si>
    <t>student</t>
  </si>
  <si>
    <t>guide</t>
  </si>
  <si>
    <t>No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</si>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</sst>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70"/>
  <sheetViews>
    <sheetView tabSelected="1" zoomScaleNormal="100" workbookViewId="0"/>
  </sheetViews>
  <sheetFormatPr defaultRowHeight="12.75" x14ac:dyDescent="0.2"/>
  <cols>
    <col min="1" max="1" width="6.85546875" style="11" bestFit="1" customWidth="1"/>
    <col min="2" max="2" width="11" style="11" bestFit="1" customWidth="1"/>
    <col min="3" max="133" width="8.7109375" style="11" customWidth="1"/>
    <col min="134" max="16384" width="9.140625" style="11"/>
  </cols>
  <sheetData>
    <row r="1" spans="1:133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21</v>
      </c>
      <c r="AK1" s="1" t="s">
        <v>22</v>
      </c>
      <c r="AL1" s="1" t="s">
        <v>23</v>
      </c>
      <c r="AM1" s="1" t="s">
        <v>23</v>
      </c>
      <c r="AN1" s="1" t="s">
        <v>24</v>
      </c>
      <c r="AO1" s="1" t="s">
        <v>24</v>
      </c>
      <c r="AP1" s="1" t="s">
        <v>25</v>
      </c>
      <c r="AQ1" s="1" t="s">
        <v>25</v>
      </c>
      <c r="AR1" s="1" t="s">
        <v>26</v>
      </c>
      <c r="AS1" s="1" t="s">
        <v>26</v>
      </c>
      <c r="AT1" s="1" t="s">
        <v>27</v>
      </c>
      <c r="AU1" s="1" t="s">
        <v>28</v>
      </c>
      <c r="AV1" s="1" t="s">
        <v>28</v>
      </c>
      <c r="AW1" s="1" t="s">
        <v>29</v>
      </c>
      <c r="AX1" s="1" t="s">
        <v>29</v>
      </c>
      <c r="AY1" s="1" t="s">
        <v>30</v>
      </c>
      <c r="AZ1" s="1" t="s">
        <v>31</v>
      </c>
      <c r="BA1" s="1" t="s">
        <v>31</v>
      </c>
      <c r="BB1" s="1" t="s">
        <v>32</v>
      </c>
      <c r="BC1" s="1" t="s">
        <v>32</v>
      </c>
      <c r="BD1" s="1" t="s">
        <v>33</v>
      </c>
      <c r="BE1" s="1" t="s">
        <v>33</v>
      </c>
      <c r="BF1" s="1" t="s">
        <v>34</v>
      </c>
      <c r="BG1" s="1" t="s">
        <v>34</v>
      </c>
      <c r="BH1" s="1" t="s">
        <v>35</v>
      </c>
      <c r="BI1" s="1" t="s">
        <v>35</v>
      </c>
      <c r="BJ1" s="1" t="s">
        <v>36</v>
      </c>
      <c r="BK1" s="1" t="s">
        <v>36</v>
      </c>
      <c r="BL1" s="1" t="s">
        <v>37</v>
      </c>
      <c r="BM1" s="1" t="s">
        <v>37</v>
      </c>
      <c r="BN1" s="1" t="s">
        <v>38</v>
      </c>
      <c r="BO1" s="1" t="s">
        <v>38</v>
      </c>
      <c r="BP1" s="1" t="s">
        <v>39</v>
      </c>
      <c r="BQ1" s="1" t="s">
        <v>40</v>
      </c>
      <c r="BR1" s="1" t="s">
        <v>41</v>
      </c>
      <c r="BS1" s="1" t="s">
        <v>41</v>
      </c>
      <c r="BT1" s="1" t="s">
        <v>42</v>
      </c>
      <c r="BU1" s="1" t="s">
        <v>43</v>
      </c>
      <c r="BV1" s="1" t="s">
        <v>44</v>
      </c>
      <c r="BW1" s="1" t="s">
        <v>45</v>
      </c>
      <c r="BX1" s="1" t="s">
        <v>45</v>
      </c>
      <c r="BY1" s="1" t="s">
        <v>46</v>
      </c>
      <c r="BZ1" s="1" t="s">
        <v>46</v>
      </c>
      <c r="CA1" s="1" t="s">
        <v>47</v>
      </c>
      <c r="CB1" s="1" t="s">
        <v>47</v>
      </c>
      <c r="CC1" s="1" t="s">
        <v>48</v>
      </c>
      <c r="CD1" s="1" t="s">
        <v>48</v>
      </c>
      <c r="CE1" s="1" t="s">
        <v>49</v>
      </c>
      <c r="CF1" s="1" t="s">
        <v>49</v>
      </c>
      <c r="CG1" s="1" t="s">
        <v>50</v>
      </c>
      <c r="CH1" s="1" t="s">
        <v>50</v>
      </c>
      <c r="CI1" s="1" t="s">
        <v>51</v>
      </c>
      <c r="CJ1" s="1" t="s">
        <v>52</v>
      </c>
      <c r="CK1" s="1" t="s">
        <v>53</v>
      </c>
      <c r="CL1" s="1" t="s">
        <v>54</v>
      </c>
      <c r="CM1" s="1" t="s">
        <v>54</v>
      </c>
      <c r="CN1" s="1" t="s">
        <v>55</v>
      </c>
      <c r="CO1" s="1" t="s">
        <v>56</v>
      </c>
      <c r="CP1" s="1" t="s">
        <v>57</v>
      </c>
      <c r="CQ1" s="1" t="s">
        <v>57</v>
      </c>
      <c r="CR1" s="1" t="s">
        <v>58</v>
      </c>
      <c r="CS1" s="1" t="s">
        <v>58</v>
      </c>
      <c r="CT1" s="1" t="s">
        <v>59</v>
      </c>
      <c r="CU1" s="1" t="s">
        <v>59</v>
      </c>
      <c r="CV1" s="1" t="s">
        <v>60</v>
      </c>
      <c r="CW1" s="1" t="s">
        <v>60</v>
      </c>
      <c r="CX1" s="1" t="s">
        <v>61</v>
      </c>
      <c r="CY1" s="1" t="s">
        <v>61</v>
      </c>
      <c r="CZ1" s="1" t="s">
        <v>62</v>
      </c>
      <c r="DA1" s="1" t="s">
        <v>62</v>
      </c>
      <c r="DB1" s="1" t="s">
        <v>63</v>
      </c>
      <c r="DC1" s="1" t="s">
        <v>64</v>
      </c>
      <c r="DD1" s="1" t="s">
        <v>65</v>
      </c>
      <c r="DE1" s="1" t="s">
        <v>65</v>
      </c>
      <c r="DF1" s="1" t="s">
        <v>66</v>
      </c>
      <c r="DG1" s="1" t="s">
        <v>67</v>
      </c>
      <c r="DH1" s="1" t="s">
        <v>67</v>
      </c>
      <c r="DI1" s="1" t="s">
        <v>68</v>
      </c>
      <c r="DJ1" s="1" t="s">
        <v>69</v>
      </c>
      <c r="DK1" s="1" t="s">
        <v>70</v>
      </c>
      <c r="DL1" s="1" t="s">
        <v>70</v>
      </c>
      <c r="DM1" s="1" t="s">
        <v>71</v>
      </c>
      <c r="DN1" s="1" t="s">
        <v>71</v>
      </c>
      <c r="DO1" s="1" t="s">
        <v>72</v>
      </c>
      <c r="DP1" s="1" t="s">
        <v>72</v>
      </c>
      <c r="DQ1" s="1" t="s">
        <v>73</v>
      </c>
      <c r="DR1" s="1" t="s">
        <v>74</v>
      </c>
      <c r="DS1" s="1" t="s">
        <v>75</v>
      </c>
      <c r="DT1" s="1" t="s">
        <v>75</v>
      </c>
      <c r="DU1" s="2" t="s">
        <v>76</v>
      </c>
      <c r="DV1" s="1" t="s">
        <v>77</v>
      </c>
      <c r="DW1" s="3" t="s">
        <v>77</v>
      </c>
      <c r="DX1" s="1" t="s">
        <v>78</v>
      </c>
      <c r="DY1" s="1" t="s">
        <v>78</v>
      </c>
      <c r="DZ1" s="1" t="s">
        <v>79</v>
      </c>
      <c r="EA1" s="1" t="s">
        <v>79</v>
      </c>
      <c r="EB1" s="1" t="s">
        <v>80</v>
      </c>
      <c r="EC1" s="3" t="s">
        <v>81</v>
      </c>
    </row>
    <row r="2" spans="1:133" s="6" customFormat="1" ht="12.75" customHeight="1" x14ac:dyDescent="0.2">
      <c r="A2" s="2" t="s">
        <v>82</v>
      </c>
      <c r="B2" s="2"/>
      <c r="C2" s="2" t="s">
        <v>83</v>
      </c>
      <c r="D2" s="2" t="s">
        <v>84</v>
      </c>
      <c r="E2" s="2" t="s">
        <v>85</v>
      </c>
      <c r="F2" s="2" t="s">
        <v>85</v>
      </c>
      <c r="G2" s="2" t="s">
        <v>86</v>
      </c>
      <c r="H2" s="2" t="s">
        <v>85</v>
      </c>
      <c r="I2" s="2" t="s">
        <v>87</v>
      </c>
      <c r="J2" s="2" t="s">
        <v>83</v>
      </c>
      <c r="K2" s="2" t="s">
        <v>84</v>
      </c>
      <c r="L2" s="2" t="s">
        <v>83</v>
      </c>
      <c r="M2" s="2" t="s">
        <v>84</v>
      </c>
      <c r="N2" s="2" t="s">
        <v>83</v>
      </c>
      <c r="O2" s="2" t="s">
        <v>83</v>
      </c>
      <c r="P2" s="2" t="s">
        <v>84</v>
      </c>
      <c r="Q2" s="2" t="s">
        <v>85</v>
      </c>
      <c r="R2" s="2" t="s">
        <v>83</v>
      </c>
      <c r="S2" s="2" t="s">
        <v>84</v>
      </c>
      <c r="T2" s="2" t="s">
        <v>83</v>
      </c>
      <c r="U2" s="2" t="s">
        <v>84</v>
      </c>
      <c r="V2" s="2" t="s">
        <v>86</v>
      </c>
      <c r="W2" s="2" t="s">
        <v>83</v>
      </c>
      <c r="X2" s="2" t="s">
        <v>83</v>
      </c>
      <c r="Y2" s="2" t="s">
        <v>84</v>
      </c>
      <c r="Z2" s="2" t="s">
        <v>83</v>
      </c>
      <c r="AA2" s="2" t="s">
        <v>84</v>
      </c>
      <c r="AB2" s="2" t="s">
        <v>83</v>
      </c>
      <c r="AC2" s="2" t="s">
        <v>84</v>
      </c>
      <c r="AD2" s="2" t="s">
        <v>85</v>
      </c>
      <c r="AE2" s="2" t="s">
        <v>83</v>
      </c>
      <c r="AF2" s="2" t="s">
        <v>84</v>
      </c>
      <c r="AG2" s="2" t="s">
        <v>85</v>
      </c>
      <c r="AH2" s="2" t="s">
        <v>88</v>
      </c>
      <c r="AI2" s="2" t="s">
        <v>83</v>
      </c>
      <c r="AJ2" s="2" t="s">
        <v>84</v>
      </c>
      <c r="AK2" s="2" t="s">
        <v>85</v>
      </c>
      <c r="AL2" s="2" t="s">
        <v>83</v>
      </c>
      <c r="AM2" s="2" t="s">
        <v>84</v>
      </c>
      <c r="AN2" s="2" t="s">
        <v>83</v>
      </c>
      <c r="AO2" s="2" t="s">
        <v>84</v>
      </c>
      <c r="AP2" s="2" t="s">
        <v>83</v>
      </c>
      <c r="AQ2" s="2" t="s">
        <v>84</v>
      </c>
      <c r="AR2" s="2" t="s">
        <v>85</v>
      </c>
      <c r="AS2" s="2" t="s">
        <v>84</v>
      </c>
      <c r="AT2" s="2" t="s">
        <v>85</v>
      </c>
      <c r="AU2" s="2" t="s">
        <v>83</v>
      </c>
      <c r="AV2" s="2" t="s">
        <v>84</v>
      </c>
      <c r="AW2" s="2" t="s">
        <v>83</v>
      </c>
      <c r="AX2" s="2" t="s">
        <v>89</v>
      </c>
      <c r="AY2" s="2" t="s">
        <v>85</v>
      </c>
      <c r="AZ2" s="2" t="s">
        <v>83</v>
      </c>
      <c r="BA2" s="2" t="s">
        <v>89</v>
      </c>
      <c r="BB2" s="2" t="s">
        <v>83</v>
      </c>
      <c r="BC2" s="2" t="s">
        <v>84</v>
      </c>
      <c r="BD2" s="2" t="s">
        <v>83</v>
      </c>
      <c r="BE2" s="2" t="s">
        <v>84</v>
      </c>
      <c r="BF2" s="2" t="s">
        <v>85</v>
      </c>
      <c r="BG2" s="2" t="s">
        <v>90</v>
      </c>
      <c r="BH2" s="2" t="s">
        <v>85</v>
      </c>
      <c r="BI2" s="2" t="s">
        <v>91</v>
      </c>
      <c r="BJ2" s="2" t="s">
        <v>85</v>
      </c>
      <c r="BK2" s="2" t="s">
        <v>92</v>
      </c>
      <c r="BL2" s="2" t="s">
        <v>85</v>
      </c>
      <c r="BM2" s="2" t="s">
        <v>93</v>
      </c>
      <c r="BN2" s="2" t="s">
        <v>83</v>
      </c>
      <c r="BO2" s="2" t="s">
        <v>84</v>
      </c>
      <c r="BP2" s="2" t="s">
        <v>85</v>
      </c>
      <c r="BQ2" s="2" t="s">
        <v>85</v>
      </c>
      <c r="BR2" s="2" t="s">
        <v>83</v>
      </c>
      <c r="BS2" s="2" t="s">
        <v>84</v>
      </c>
      <c r="BT2" s="2" t="s">
        <v>94</v>
      </c>
      <c r="BU2" s="2" t="s">
        <v>83</v>
      </c>
      <c r="BV2" s="2" t="s">
        <v>85</v>
      </c>
      <c r="BW2" s="2" t="s">
        <v>85</v>
      </c>
      <c r="BX2" s="2" t="s">
        <v>84</v>
      </c>
      <c r="BY2" s="2" t="s">
        <v>83</v>
      </c>
      <c r="BZ2" s="2" t="s">
        <v>84</v>
      </c>
      <c r="CA2" s="2" t="s">
        <v>85</v>
      </c>
      <c r="CB2" s="2" t="s">
        <v>95</v>
      </c>
      <c r="CC2" s="2" t="s">
        <v>83</v>
      </c>
      <c r="CD2" s="2" t="s">
        <v>84</v>
      </c>
      <c r="CE2" s="2" t="s">
        <v>83</v>
      </c>
      <c r="CF2" s="2" t="s">
        <v>84</v>
      </c>
      <c r="CG2" s="2" t="s">
        <v>84</v>
      </c>
      <c r="CH2" s="2" t="s">
        <v>83</v>
      </c>
      <c r="CI2" s="2" t="s">
        <v>85</v>
      </c>
      <c r="CJ2" s="2" t="s">
        <v>85</v>
      </c>
      <c r="CK2" s="2" t="s">
        <v>86</v>
      </c>
      <c r="CL2" s="2" t="s">
        <v>96</v>
      </c>
      <c r="CM2" s="2" t="s">
        <v>97</v>
      </c>
      <c r="CN2" s="2" t="s">
        <v>85</v>
      </c>
      <c r="CO2" s="2" t="s">
        <v>85</v>
      </c>
      <c r="CP2" s="2" t="s">
        <v>83</v>
      </c>
      <c r="CQ2" s="2" t="s">
        <v>84</v>
      </c>
      <c r="CR2" s="2" t="s">
        <v>83</v>
      </c>
      <c r="CS2" s="2" t="s">
        <v>84</v>
      </c>
      <c r="CT2" s="2" t="s">
        <v>85</v>
      </c>
      <c r="CU2" s="2" t="s">
        <v>98</v>
      </c>
      <c r="CV2" s="2" t="s">
        <v>83</v>
      </c>
      <c r="CW2" s="2" t="s">
        <v>84</v>
      </c>
      <c r="CX2" s="2" t="s">
        <v>83</v>
      </c>
      <c r="CY2" s="2" t="s">
        <v>84</v>
      </c>
      <c r="CZ2" s="2" t="s">
        <v>83</v>
      </c>
      <c r="DA2" s="2" t="s">
        <v>84</v>
      </c>
      <c r="DB2" s="2" t="s">
        <v>83</v>
      </c>
      <c r="DC2" s="2" t="s">
        <v>85</v>
      </c>
      <c r="DD2" s="2" t="s">
        <v>83</v>
      </c>
      <c r="DE2" s="2" t="s">
        <v>84</v>
      </c>
      <c r="DF2" s="2" t="s">
        <v>83</v>
      </c>
      <c r="DG2" s="2" t="s">
        <v>83</v>
      </c>
      <c r="DH2" s="2" t="s">
        <v>84</v>
      </c>
      <c r="DI2" s="2" t="s">
        <v>85</v>
      </c>
      <c r="DJ2" s="2" t="s">
        <v>86</v>
      </c>
      <c r="DK2" s="2" t="s">
        <v>83</v>
      </c>
      <c r="DL2" s="2" t="s">
        <v>84</v>
      </c>
      <c r="DM2" s="2" t="s">
        <v>83</v>
      </c>
      <c r="DN2" s="2" t="s">
        <v>84</v>
      </c>
      <c r="DO2" s="2" t="s">
        <v>83</v>
      </c>
      <c r="DP2" s="2" t="s">
        <v>84</v>
      </c>
      <c r="DQ2" s="2" t="s">
        <v>85</v>
      </c>
      <c r="DR2" s="2" t="s">
        <v>83</v>
      </c>
      <c r="DS2" s="2" t="s">
        <v>83</v>
      </c>
      <c r="DT2" s="2" t="s">
        <v>84</v>
      </c>
      <c r="DU2" s="1" t="s">
        <v>96</v>
      </c>
      <c r="DV2" s="2" t="s">
        <v>83</v>
      </c>
      <c r="DW2" s="5" t="s">
        <v>84</v>
      </c>
      <c r="DX2" s="2" t="s">
        <v>85</v>
      </c>
      <c r="DY2" s="2" t="s">
        <v>90</v>
      </c>
      <c r="DZ2" s="2" t="s">
        <v>83</v>
      </c>
      <c r="EA2" s="2" t="s">
        <v>84</v>
      </c>
      <c r="EB2" s="2" t="s">
        <v>85</v>
      </c>
      <c r="EC2" s="5"/>
    </row>
    <row r="3" spans="1:133" s="6" customFormat="1" ht="12.75" customHeight="1" x14ac:dyDescent="0.2">
      <c r="A3" s="2"/>
      <c r="B3" s="2" t="s">
        <v>99</v>
      </c>
      <c r="C3" s="5"/>
      <c r="D3" s="5"/>
      <c r="E3" s="5"/>
      <c r="F3" s="5"/>
      <c r="G3" s="5"/>
      <c r="H3" s="5"/>
      <c r="I3" s="5" t="s">
        <v>100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86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 t="s">
        <v>101</v>
      </c>
      <c r="BH3" s="2"/>
      <c r="BI3" s="2" t="s">
        <v>102</v>
      </c>
      <c r="BJ3" s="2"/>
      <c r="BK3" s="2" t="s">
        <v>85</v>
      </c>
      <c r="BL3" s="2"/>
      <c r="BM3" s="2"/>
      <c r="BN3" s="2"/>
      <c r="BO3" s="2"/>
      <c r="BP3" s="2"/>
      <c r="BQ3" s="2"/>
      <c r="BR3" s="2" t="s">
        <v>103</v>
      </c>
      <c r="BS3" s="2"/>
      <c r="BT3" s="2" t="s">
        <v>104</v>
      </c>
      <c r="BU3" s="2"/>
      <c r="BV3" s="2"/>
      <c r="BW3" s="2"/>
      <c r="BX3" s="2"/>
      <c r="BY3" s="2" t="s">
        <v>85</v>
      </c>
      <c r="BZ3" s="2" t="s">
        <v>85</v>
      </c>
      <c r="CA3" s="2"/>
      <c r="CB3" s="2" t="s">
        <v>105</v>
      </c>
      <c r="CC3" s="2"/>
      <c r="CD3" s="2"/>
      <c r="CE3" s="2"/>
      <c r="CF3" s="2"/>
      <c r="CG3" s="2"/>
      <c r="CH3" s="2"/>
      <c r="CI3" s="2"/>
      <c r="CJ3" s="2"/>
      <c r="CK3" s="2"/>
      <c r="CL3" s="2"/>
      <c r="CM3" s="2" t="s">
        <v>86</v>
      </c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 t="s">
        <v>101</v>
      </c>
      <c r="DZ3" s="2"/>
      <c r="EA3" s="2"/>
      <c r="EB3" s="5"/>
      <c r="EC3" s="5"/>
    </row>
    <row r="4" spans="1:133" x14ac:dyDescent="0.2">
      <c r="A4" s="7">
        <v>100</v>
      </c>
      <c r="B4" s="8" t="s">
        <v>106</v>
      </c>
      <c r="C4" s="9">
        <v>1066</v>
      </c>
      <c r="D4" s="9">
        <v>131</v>
      </c>
      <c r="E4" s="9">
        <v>1030</v>
      </c>
      <c r="F4" s="9">
        <v>357</v>
      </c>
      <c r="G4" s="9">
        <v>14</v>
      </c>
      <c r="H4" s="9">
        <v>2122</v>
      </c>
      <c r="I4" s="9">
        <v>186</v>
      </c>
      <c r="J4" s="9">
        <v>580</v>
      </c>
      <c r="K4" s="9">
        <v>128</v>
      </c>
      <c r="L4" s="9">
        <v>366</v>
      </c>
      <c r="M4" s="9">
        <v>106</v>
      </c>
      <c r="N4" s="9">
        <v>13</v>
      </c>
      <c r="O4" s="9">
        <v>321</v>
      </c>
      <c r="P4" s="9">
        <v>13</v>
      </c>
      <c r="Q4" s="9">
        <v>224</v>
      </c>
      <c r="R4" s="9">
        <v>368</v>
      </c>
      <c r="S4" s="9">
        <v>16</v>
      </c>
      <c r="T4" s="9">
        <v>1632</v>
      </c>
      <c r="U4" s="9">
        <v>132</v>
      </c>
      <c r="V4" s="9">
        <v>14</v>
      </c>
      <c r="W4" s="9">
        <v>17</v>
      </c>
      <c r="X4" s="9">
        <v>479</v>
      </c>
      <c r="Y4" s="9">
        <v>46</v>
      </c>
      <c r="Z4" s="9">
        <v>389</v>
      </c>
      <c r="AA4" s="9">
        <v>20</v>
      </c>
      <c r="AB4" s="9">
        <v>916</v>
      </c>
      <c r="AC4" s="9">
        <v>332</v>
      </c>
      <c r="AD4" s="9">
        <v>631</v>
      </c>
      <c r="AE4" s="9">
        <v>649</v>
      </c>
      <c r="AF4" s="9">
        <v>30</v>
      </c>
      <c r="AG4" s="9">
        <v>1107</v>
      </c>
      <c r="AH4" s="9">
        <v>51</v>
      </c>
      <c r="AI4" s="9">
        <v>311</v>
      </c>
      <c r="AJ4" s="9">
        <v>1</v>
      </c>
      <c r="AK4" s="9">
        <v>7521</v>
      </c>
      <c r="AL4" s="9">
        <v>245</v>
      </c>
      <c r="AM4" s="9">
        <v>8</v>
      </c>
      <c r="AN4" s="9">
        <v>1389</v>
      </c>
      <c r="AO4" s="9">
        <v>72</v>
      </c>
      <c r="AP4" s="9">
        <v>1894</v>
      </c>
      <c r="AQ4" s="9">
        <v>120</v>
      </c>
      <c r="AR4" s="9">
        <v>850</v>
      </c>
      <c r="AS4" s="9">
        <v>52</v>
      </c>
      <c r="AT4" s="9">
        <v>1003</v>
      </c>
      <c r="AU4" s="9">
        <v>996</v>
      </c>
      <c r="AV4" s="9">
        <v>63</v>
      </c>
      <c r="AW4" s="9">
        <v>2607</v>
      </c>
      <c r="AX4" s="9">
        <v>431</v>
      </c>
      <c r="AY4" s="9">
        <v>888</v>
      </c>
      <c r="AZ4" s="9">
        <v>495</v>
      </c>
      <c r="BA4" s="9">
        <v>106</v>
      </c>
      <c r="BB4" s="9">
        <v>180</v>
      </c>
      <c r="BC4" s="9">
        <v>8</v>
      </c>
      <c r="BD4" s="9">
        <v>2038</v>
      </c>
      <c r="BE4" s="9">
        <v>202</v>
      </c>
      <c r="BF4" s="9">
        <v>158</v>
      </c>
      <c r="BG4" s="9">
        <v>144</v>
      </c>
      <c r="BH4" s="9">
        <v>167</v>
      </c>
      <c r="BI4" s="9">
        <v>17</v>
      </c>
      <c r="BJ4" s="9">
        <v>2652</v>
      </c>
      <c r="BK4" s="9">
        <v>62</v>
      </c>
      <c r="BL4" s="9">
        <v>5063</v>
      </c>
      <c r="BM4" s="9">
        <v>754</v>
      </c>
      <c r="BN4" s="9">
        <v>171</v>
      </c>
      <c r="BO4" s="9">
        <v>37</v>
      </c>
      <c r="BP4" s="9">
        <v>1918</v>
      </c>
      <c r="BQ4" s="9">
        <v>1446</v>
      </c>
      <c r="BR4" s="9">
        <v>265</v>
      </c>
      <c r="BS4" s="9">
        <v>17</v>
      </c>
      <c r="BT4" s="9">
        <v>0</v>
      </c>
      <c r="BU4" s="9">
        <v>3</v>
      </c>
      <c r="BV4" s="9">
        <v>464</v>
      </c>
      <c r="BW4" s="9">
        <v>239</v>
      </c>
      <c r="BX4" s="9">
        <v>13</v>
      </c>
      <c r="BY4" s="9">
        <v>395</v>
      </c>
      <c r="BZ4" s="9">
        <v>113</v>
      </c>
      <c r="CA4" s="9">
        <v>693</v>
      </c>
      <c r="CB4" s="9">
        <v>0</v>
      </c>
      <c r="CC4" s="9">
        <v>138</v>
      </c>
      <c r="CD4" s="9">
        <v>3</v>
      </c>
      <c r="CE4" s="9">
        <v>865</v>
      </c>
      <c r="CF4" s="9">
        <v>213</v>
      </c>
      <c r="CG4" s="9">
        <v>10</v>
      </c>
      <c r="CH4" s="9">
        <v>366</v>
      </c>
      <c r="CI4" s="9">
        <v>4533</v>
      </c>
      <c r="CJ4" s="9">
        <v>12754</v>
      </c>
      <c r="CK4" s="9">
        <v>461</v>
      </c>
      <c r="CL4" s="9">
        <v>20</v>
      </c>
      <c r="CM4" s="9">
        <v>34</v>
      </c>
      <c r="CN4" s="9">
        <v>2033</v>
      </c>
      <c r="CO4" s="9">
        <v>993</v>
      </c>
      <c r="CP4" s="9">
        <v>250</v>
      </c>
      <c r="CQ4" s="9">
        <v>13</v>
      </c>
      <c r="CR4" s="9">
        <v>579</v>
      </c>
      <c r="CS4" s="9">
        <v>32</v>
      </c>
      <c r="CT4" s="9">
        <v>122</v>
      </c>
      <c r="CU4" s="9">
        <v>932</v>
      </c>
      <c r="CV4" s="9">
        <v>179</v>
      </c>
      <c r="CW4" s="9">
        <v>16</v>
      </c>
      <c r="CX4" s="9">
        <v>1307</v>
      </c>
      <c r="CY4" s="9">
        <v>92</v>
      </c>
      <c r="CZ4" s="9">
        <v>292</v>
      </c>
      <c r="DA4" s="9">
        <v>4</v>
      </c>
      <c r="DB4" s="9">
        <v>4</v>
      </c>
      <c r="DC4" s="9">
        <v>582</v>
      </c>
      <c r="DD4" s="9">
        <v>1026</v>
      </c>
      <c r="DE4" s="9">
        <v>63</v>
      </c>
      <c r="DF4" s="9">
        <v>104</v>
      </c>
      <c r="DG4" s="9">
        <v>134</v>
      </c>
      <c r="DH4" s="9">
        <v>23</v>
      </c>
      <c r="DI4" s="9">
        <v>894</v>
      </c>
      <c r="DJ4" s="9">
        <v>109</v>
      </c>
      <c r="DK4" s="9">
        <v>167</v>
      </c>
      <c r="DL4" s="9">
        <v>15</v>
      </c>
      <c r="DM4" s="9">
        <v>285</v>
      </c>
      <c r="DN4" s="9">
        <v>9</v>
      </c>
      <c r="DO4" s="9">
        <v>161</v>
      </c>
      <c r="DP4" s="9">
        <v>17</v>
      </c>
      <c r="DQ4" s="9">
        <v>1926</v>
      </c>
      <c r="DR4" s="9">
        <v>82</v>
      </c>
      <c r="DS4" s="9">
        <v>5362</v>
      </c>
      <c r="DT4" s="9">
        <v>615</v>
      </c>
      <c r="DU4" s="9">
        <v>2</v>
      </c>
      <c r="DV4" s="9">
        <v>1169</v>
      </c>
      <c r="DW4" s="9">
        <v>49</v>
      </c>
      <c r="DX4" s="9">
        <v>2408</v>
      </c>
      <c r="DY4" s="9">
        <v>78</v>
      </c>
      <c r="DZ4" s="9">
        <v>450</v>
      </c>
      <c r="EA4" s="9">
        <v>24</v>
      </c>
      <c r="EB4" s="9">
        <v>4719</v>
      </c>
      <c r="EC4" s="10">
        <f>SUM(C4:EB4)</f>
        <v>96475</v>
      </c>
    </row>
    <row r="5" spans="1:133" x14ac:dyDescent="0.2">
      <c r="A5" s="7">
        <v>104</v>
      </c>
      <c r="B5" s="8" t="s">
        <v>2</v>
      </c>
      <c r="C5" s="9">
        <v>78</v>
      </c>
      <c r="D5" s="9">
        <v>27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6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10">
        <f>SUM(C5:EB5)</f>
        <v>111</v>
      </c>
    </row>
    <row r="6" spans="1:133" x14ac:dyDescent="0.2">
      <c r="A6" s="7">
        <v>114</v>
      </c>
      <c r="B6" s="8" t="s">
        <v>3</v>
      </c>
      <c r="C6" s="9">
        <v>0</v>
      </c>
      <c r="D6" s="9">
        <v>0</v>
      </c>
      <c r="E6" s="9">
        <v>80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10">
        <f>SUM(C6:EB6)</f>
        <v>80</v>
      </c>
    </row>
    <row r="7" spans="1:133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88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10">
        <f>SUM(C7:EB7)</f>
        <v>88</v>
      </c>
    </row>
    <row r="8" spans="1:133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50</v>
      </c>
      <c r="K8" s="9">
        <v>4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1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10">
        <f>SUM(C8:EB8)</f>
        <v>55</v>
      </c>
    </row>
    <row r="9" spans="1:133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19</v>
      </c>
      <c r="S9" s="9">
        <v>3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1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10">
        <f>SUM(C9:EB9)</f>
        <v>24</v>
      </c>
    </row>
    <row r="10" spans="1:133" x14ac:dyDescent="0.2">
      <c r="A10" s="7">
        <v>184</v>
      </c>
      <c r="B10" s="8" t="s">
        <v>12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76</v>
      </c>
      <c r="U10" s="9">
        <v>8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2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1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1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3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1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10">
        <f>SUM(C10:EB10)</f>
        <v>92</v>
      </c>
    </row>
    <row r="11" spans="1:133" x14ac:dyDescent="0.2">
      <c r="A11" s="7">
        <v>194</v>
      </c>
      <c r="B11" s="8" t="s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14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10">
        <f>SUM(C11:EB11)</f>
        <v>14</v>
      </c>
    </row>
    <row r="12" spans="1:133" x14ac:dyDescent="0.2">
      <c r="A12" s="7">
        <v>214</v>
      </c>
      <c r="B12" s="8" t="s">
        <v>16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50</v>
      </c>
      <c r="AA12" s="9">
        <v>1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10">
        <f>SUM(C12:EB12)</f>
        <v>51</v>
      </c>
    </row>
    <row r="13" spans="1:133" x14ac:dyDescent="0.2">
      <c r="A13" s="7">
        <v>224</v>
      </c>
      <c r="B13" s="8" t="s">
        <v>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140</v>
      </c>
      <c r="AC13" s="9">
        <v>255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1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10">
        <f>SUM(C13:EB13)</f>
        <v>396</v>
      </c>
    </row>
    <row r="14" spans="1:133" x14ac:dyDescent="0.2">
      <c r="A14" s="7">
        <v>234</v>
      </c>
      <c r="B14" s="8" t="s">
        <v>18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35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1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1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>
        <v>0</v>
      </c>
      <c r="EC14" s="10">
        <f>SUM(C14:EB14)</f>
        <v>37</v>
      </c>
    </row>
    <row r="15" spans="1:133" x14ac:dyDescent="0.2">
      <c r="A15" s="7">
        <v>244</v>
      </c>
      <c r="B15" s="8" t="s">
        <v>19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72</v>
      </c>
      <c r="AF15" s="9">
        <v>3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4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19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10">
        <f>SUM(C15:EB15)</f>
        <v>98</v>
      </c>
    </row>
    <row r="16" spans="1:133" x14ac:dyDescent="0.2">
      <c r="A16" s="7">
        <v>264</v>
      </c>
      <c r="B16" s="8" t="s">
        <v>21</v>
      </c>
      <c r="C16" s="9">
        <v>0</v>
      </c>
      <c r="D16" s="9">
        <v>4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24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10">
        <f>SUM(C16:EB16)</f>
        <v>28</v>
      </c>
    </row>
    <row r="17" spans="1:133" x14ac:dyDescent="0.2">
      <c r="A17" s="7">
        <v>284</v>
      </c>
      <c r="B17" s="8" t="s">
        <v>22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368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1</v>
      </c>
      <c r="BI17" s="9">
        <v>0</v>
      </c>
      <c r="BJ17" s="9">
        <v>0</v>
      </c>
      <c r="BK17" s="9">
        <v>0</v>
      </c>
      <c r="BL17" s="9">
        <v>1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17</v>
      </c>
      <c r="DY17" s="9">
        <v>8</v>
      </c>
      <c r="DZ17" s="9">
        <v>0</v>
      </c>
      <c r="EA17" s="9">
        <v>0</v>
      </c>
      <c r="EB17" s="9">
        <v>2</v>
      </c>
      <c r="EC17" s="10">
        <f>SUM(C17:EB17)</f>
        <v>397</v>
      </c>
    </row>
    <row r="18" spans="1:133" x14ac:dyDescent="0.2">
      <c r="A18" s="7">
        <v>294</v>
      </c>
      <c r="B18" s="8" t="s">
        <v>23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7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10">
        <f>SUM(C18:EB18)</f>
        <v>7</v>
      </c>
    </row>
    <row r="19" spans="1:133" x14ac:dyDescent="0.2">
      <c r="A19" s="7">
        <v>314</v>
      </c>
      <c r="B19" s="8" t="s">
        <v>24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191</v>
      </c>
      <c r="AO19" s="9">
        <v>27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1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10">
        <f>SUM(C19:EB19)</f>
        <v>219</v>
      </c>
    </row>
    <row r="20" spans="1:133" x14ac:dyDescent="0.2">
      <c r="A20" s="7">
        <v>324</v>
      </c>
      <c r="B20" s="8" t="s">
        <v>25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41</v>
      </c>
      <c r="AO20" s="9">
        <v>0</v>
      </c>
      <c r="AP20" s="9">
        <v>7</v>
      </c>
      <c r="AQ20" s="9">
        <v>2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10">
        <f>SUM(C20:EB20)</f>
        <v>50</v>
      </c>
    </row>
    <row r="21" spans="1:133" x14ac:dyDescent="0.2">
      <c r="A21" s="7">
        <v>334</v>
      </c>
      <c r="B21" s="8" t="s">
        <v>26</v>
      </c>
      <c r="C21" s="9">
        <v>0</v>
      </c>
      <c r="D21" s="9">
        <v>0</v>
      </c>
      <c r="E21" s="9">
        <v>1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167</v>
      </c>
      <c r="AS21" s="9">
        <v>19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1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10">
        <f>SUM(C21:EB21)</f>
        <v>188</v>
      </c>
    </row>
    <row r="22" spans="1:133" x14ac:dyDescent="0.2">
      <c r="A22" s="7">
        <v>354</v>
      </c>
      <c r="B22" s="8" t="s">
        <v>27</v>
      </c>
      <c r="C22" s="9">
        <v>1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2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10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87</v>
      </c>
      <c r="AU22" s="9">
        <v>0</v>
      </c>
      <c r="AV22" s="9">
        <v>0</v>
      </c>
      <c r="AW22" s="9">
        <v>0</v>
      </c>
      <c r="AX22" s="9">
        <v>0</v>
      </c>
      <c r="AY22" s="9">
        <v>1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13</v>
      </c>
      <c r="BK22" s="9">
        <v>1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1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2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10">
        <f>SUM(C22:EB22)</f>
        <v>118</v>
      </c>
    </row>
    <row r="23" spans="1:133" x14ac:dyDescent="0.2">
      <c r="A23" s="7">
        <v>364</v>
      </c>
      <c r="B23" s="8" t="s">
        <v>28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1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102</v>
      </c>
      <c r="AV23" s="9">
        <v>1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10">
        <f>SUM(C23:EB23)</f>
        <v>104</v>
      </c>
    </row>
    <row r="24" spans="1:133" x14ac:dyDescent="0.2">
      <c r="A24" s="7">
        <v>374</v>
      </c>
      <c r="B24" s="8" t="s">
        <v>29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1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360</v>
      </c>
      <c r="AX24" s="9">
        <v>43</v>
      </c>
      <c r="AY24" s="9">
        <v>3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2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1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10">
        <f>SUM(C24:EB24)</f>
        <v>410</v>
      </c>
    </row>
    <row r="25" spans="1:133" x14ac:dyDescent="0.2">
      <c r="A25" s="7">
        <v>394</v>
      </c>
      <c r="B25" s="8" t="s">
        <v>31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92</v>
      </c>
      <c r="BA25" s="9">
        <v>3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10">
        <f>SUM(C25:EB25)</f>
        <v>95</v>
      </c>
    </row>
    <row r="26" spans="1:133" x14ac:dyDescent="0.2">
      <c r="A26" s="7">
        <v>414</v>
      </c>
      <c r="B26" s="8" t="s">
        <v>33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8</v>
      </c>
      <c r="P26" s="9">
        <v>0</v>
      </c>
      <c r="Q26" s="9">
        <v>0</v>
      </c>
      <c r="R26" s="9">
        <v>0</v>
      </c>
      <c r="S26" s="9">
        <v>0</v>
      </c>
      <c r="T26" s="9">
        <v>4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6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1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128</v>
      </c>
      <c r="BE26" s="9">
        <v>51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1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1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2</v>
      </c>
      <c r="DY26" s="9">
        <v>0</v>
      </c>
      <c r="DZ26" s="9">
        <v>0</v>
      </c>
      <c r="EA26" s="9">
        <v>0</v>
      </c>
      <c r="EB26" s="9">
        <v>0</v>
      </c>
      <c r="EC26" s="10">
        <f>SUM(C26:EB26)</f>
        <v>202</v>
      </c>
    </row>
    <row r="27" spans="1:133" x14ac:dyDescent="0.2">
      <c r="A27" s="7">
        <v>424</v>
      </c>
      <c r="B27" s="8" t="s">
        <v>34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2</v>
      </c>
      <c r="BG27" s="9">
        <v>1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10">
        <f>SUM(C27:EB27)</f>
        <v>4</v>
      </c>
    </row>
    <row r="28" spans="1:133" x14ac:dyDescent="0.2">
      <c r="A28" s="7">
        <v>434</v>
      </c>
      <c r="B28" s="8" t="s">
        <v>35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1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100</v>
      </c>
      <c r="BI28" s="9">
        <v>1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10">
        <f>SUM(C28:EB28)</f>
        <v>102</v>
      </c>
    </row>
    <row r="29" spans="1:133" x14ac:dyDescent="0.2">
      <c r="A29" s="7">
        <v>454</v>
      </c>
      <c r="B29" s="8" t="s">
        <v>37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3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6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1</v>
      </c>
      <c r="BE29" s="9">
        <v>0</v>
      </c>
      <c r="BF29" s="9">
        <v>3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396</v>
      </c>
      <c r="BM29" s="9">
        <v>52</v>
      </c>
      <c r="BN29" s="9">
        <v>0</v>
      </c>
      <c r="BO29" s="9">
        <v>1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6</v>
      </c>
      <c r="DY29" s="9">
        <v>0</v>
      </c>
      <c r="DZ29" s="9">
        <v>0</v>
      </c>
      <c r="EA29" s="9">
        <v>0</v>
      </c>
      <c r="EB29" s="9">
        <v>0</v>
      </c>
      <c r="EC29" s="10">
        <f>SUM(C29:EB29)</f>
        <v>469</v>
      </c>
    </row>
    <row r="30" spans="1:133" x14ac:dyDescent="0.2">
      <c r="A30" s="7">
        <v>464</v>
      </c>
      <c r="B30" s="8" t="s">
        <v>38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6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10">
        <f>SUM(C30:EB30)</f>
        <v>6</v>
      </c>
    </row>
    <row r="31" spans="1:133" x14ac:dyDescent="0.2">
      <c r="A31" s="7">
        <v>474</v>
      </c>
      <c r="B31" s="8" t="s">
        <v>39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7</v>
      </c>
      <c r="I31" s="9">
        <v>7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2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1</v>
      </c>
      <c r="BH31" s="9">
        <v>0</v>
      </c>
      <c r="BI31" s="9">
        <v>0</v>
      </c>
      <c r="BJ31" s="9">
        <v>0</v>
      </c>
      <c r="BK31" s="9">
        <v>0</v>
      </c>
      <c r="BL31" s="9">
        <v>1</v>
      </c>
      <c r="BM31" s="9">
        <v>0</v>
      </c>
      <c r="BN31" s="9">
        <v>0</v>
      </c>
      <c r="BO31" s="9">
        <v>0</v>
      </c>
      <c r="BP31" s="9">
        <v>209</v>
      </c>
      <c r="BQ31" s="9">
        <v>4</v>
      </c>
      <c r="BR31" s="9">
        <v>1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1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3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6</v>
      </c>
      <c r="DR31" s="9">
        <v>0</v>
      </c>
      <c r="DS31" s="9">
        <v>0</v>
      </c>
      <c r="DT31" s="9">
        <v>0</v>
      </c>
      <c r="DU31" s="9">
        <v>0</v>
      </c>
      <c r="DV31" s="9">
        <v>4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10">
        <f>SUM(C31:EB31)</f>
        <v>246</v>
      </c>
    </row>
    <row r="32" spans="1:133" x14ac:dyDescent="0.2">
      <c r="A32" s="7">
        <v>484</v>
      </c>
      <c r="B32" s="8" t="s">
        <v>40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1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10">
        <f t="shared" ref="EC32:EC34" si="0">SUM(C32:EB32)</f>
        <v>1</v>
      </c>
    </row>
    <row r="33" spans="1:133" x14ac:dyDescent="0.2">
      <c r="A33" s="7">
        <v>494</v>
      </c>
      <c r="B33" s="8" t="s">
        <v>41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94</v>
      </c>
      <c r="BS33" s="9">
        <v>2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10">
        <f t="shared" si="0"/>
        <v>96</v>
      </c>
    </row>
    <row r="34" spans="1:133" x14ac:dyDescent="0.2">
      <c r="A34" s="7">
        <v>504</v>
      </c>
      <c r="B34" s="8" t="s">
        <v>43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1</v>
      </c>
      <c r="BQ34" s="9">
        <v>0</v>
      </c>
      <c r="BR34" s="9">
        <v>3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10">
        <f t="shared" si="0"/>
        <v>4</v>
      </c>
    </row>
    <row r="35" spans="1:133" x14ac:dyDescent="0.2">
      <c r="A35" s="7">
        <v>514</v>
      </c>
      <c r="B35" s="8" t="s">
        <v>44</v>
      </c>
      <c r="C35" s="9">
        <v>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77</v>
      </c>
      <c r="BW35" s="9">
        <v>1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10">
        <f>SUM(C35:EB35)</f>
        <v>80</v>
      </c>
    </row>
    <row r="36" spans="1:133" x14ac:dyDescent="0.2">
      <c r="A36" s="7">
        <v>524</v>
      </c>
      <c r="B36" s="8" t="s">
        <v>45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28</v>
      </c>
      <c r="BX36" s="9">
        <v>4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10">
        <f>SUM(C36:EB36)</f>
        <v>32</v>
      </c>
    </row>
    <row r="37" spans="1:133" x14ac:dyDescent="0.2">
      <c r="A37" s="7">
        <v>545</v>
      </c>
      <c r="B37" s="8" t="s">
        <v>46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165</v>
      </c>
      <c r="BZ37" s="9">
        <v>60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3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10">
        <f>SUM(C37:EB37)</f>
        <v>229</v>
      </c>
    </row>
    <row r="38" spans="1:133" x14ac:dyDescent="0.2">
      <c r="A38" s="7">
        <v>554</v>
      </c>
      <c r="B38" s="8" t="s">
        <v>47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28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3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99</v>
      </c>
      <c r="CB38" s="9">
        <v>3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1</v>
      </c>
      <c r="CJ38" s="9">
        <v>0</v>
      </c>
      <c r="CK38" s="9">
        <v>0</v>
      </c>
      <c r="CL38" s="9">
        <v>0</v>
      </c>
      <c r="CM38" s="9">
        <v>0</v>
      </c>
      <c r="CN38" s="9">
        <v>1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3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10">
        <f>SUM(C38:EB38)</f>
        <v>138</v>
      </c>
    </row>
    <row r="39" spans="1:133" x14ac:dyDescent="0.2">
      <c r="A39" s="7">
        <v>564</v>
      </c>
      <c r="B39" s="8" t="s">
        <v>48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1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10">
        <f>SUM(C39:EB39)</f>
        <v>1</v>
      </c>
    </row>
    <row r="40" spans="1:133" x14ac:dyDescent="0.2">
      <c r="A40" s="7">
        <v>574</v>
      </c>
      <c r="B40" s="8" t="s">
        <v>49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25</v>
      </c>
      <c r="CF40" s="9">
        <v>11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10">
        <f>SUM(C40:EB40)</f>
        <v>36</v>
      </c>
    </row>
    <row r="41" spans="1:133" x14ac:dyDescent="0.2">
      <c r="A41" s="7">
        <v>584</v>
      </c>
      <c r="B41" s="8" t="s">
        <v>50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2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54</v>
      </c>
      <c r="CI41" s="9">
        <v>0</v>
      </c>
      <c r="CJ41" s="9">
        <v>1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17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10">
        <f>SUM(C41:EB41)</f>
        <v>74</v>
      </c>
    </row>
    <row r="42" spans="1:133" x14ac:dyDescent="0.2">
      <c r="A42" s="7">
        <v>624</v>
      </c>
      <c r="B42" s="8" t="s">
        <v>54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1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3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3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10">
        <f>SUM(C42:EB42)</f>
        <v>7</v>
      </c>
    </row>
    <row r="43" spans="1:133" x14ac:dyDescent="0.2">
      <c r="A43" s="7">
        <v>634</v>
      </c>
      <c r="B43" s="8" t="s">
        <v>55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1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151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10">
        <f>SUM(C43:EB43)</f>
        <v>152</v>
      </c>
    </row>
    <row r="44" spans="1:133" x14ac:dyDescent="0.2">
      <c r="A44" s="7">
        <v>644</v>
      </c>
      <c r="B44" s="8" t="s">
        <v>56</v>
      </c>
      <c r="C44" s="9">
        <v>1</v>
      </c>
      <c r="D44" s="9">
        <v>1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1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41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4</v>
      </c>
      <c r="EA44" s="9">
        <v>0</v>
      </c>
      <c r="EB44" s="9">
        <v>0</v>
      </c>
      <c r="EC44" s="10">
        <f>SUM(C44:EB44)</f>
        <v>48</v>
      </c>
    </row>
    <row r="45" spans="1:133" x14ac:dyDescent="0.2">
      <c r="A45" s="7">
        <v>654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11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3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10">
        <f>SUM(C45:EB45)</f>
        <v>14</v>
      </c>
    </row>
    <row r="46" spans="1:133" x14ac:dyDescent="0.2">
      <c r="A46" s="7">
        <v>674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11</v>
      </c>
      <c r="CU46" s="9">
        <v>62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10">
        <f>SUM(C46:EB46)</f>
        <v>73</v>
      </c>
    </row>
    <row r="47" spans="1:133" x14ac:dyDescent="0.2">
      <c r="A47" s="7">
        <v>684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14</v>
      </c>
      <c r="CW47" s="9">
        <v>6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10">
        <f>SUM(C47:EB47)</f>
        <v>20</v>
      </c>
    </row>
    <row r="48" spans="1:133" x14ac:dyDescent="0.2">
      <c r="A48" s="7">
        <v>694</v>
      </c>
      <c r="B48" s="8" t="s">
        <v>61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1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1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1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95</v>
      </c>
      <c r="CY48" s="9">
        <v>6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10">
        <f>SUM(C48:EB48)</f>
        <v>104</v>
      </c>
    </row>
    <row r="49" spans="1:133" x14ac:dyDescent="0.2">
      <c r="A49" s="7">
        <v>704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17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119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10">
        <f>SUM(C49:EB49)</f>
        <v>136</v>
      </c>
    </row>
    <row r="50" spans="1:133" x14ac:dyDescent="0.2">
      <c r="A50" s="7">
        <v>724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1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4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113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10">
        <f>SUM(C50:EB50)</f>
        <v>118</v>
      </c>
    </row>
    <row r="51" spans="1:133" x14ac:dyDescent="0.2">
      <c r="A51" s="7">
        <v>734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5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101</v>
      </c>
      <c r="DE51" s="9">
        <v>42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10">
        <f>SUM(C51:EB51)</f>
        <v>148</v>
      </c>
    </row>
    <row r="52" spans="1:133" x14ac:dyDescent="0.2">
      <c r="A52" s="7">
        <v>754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18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10">
        <f>SUM(C52:EB52)</f>
        <v>18</v>
      </c>
    </row>
    <row r="53" spans="1:133" x14ac:dyDescent="0.2">
      <c r="A53" s="7">
        <v>764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18</v>
      </c>
      <c r="DH53" s="9">
        <v>5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10">
        <f>SUM(C53:EB53)</f>
        <v>23</v>
      </c>
    </row>
    <row r="54" spans="1:133" x14ac:dyDescent="0.2">
      <c r="A54" s="7">
        <v>774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9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3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52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10">
        <f>SUM(C54:EB54)</f>
        <v>64</v>
      </c>
    </row>
    <row r="55" spans="1:133" x14ac:dyDescent="0.2">
      <c r="A55" s="7">
        <v>784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48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10">
        <f>SUM(C55:EB55)</f>
        <v>48</v>
      </c>
    </row>
    <row r="56" spans="1:133" x14ac:dyDescent="0.2">
      <c r="A56" s="7">
        <v>794</v>
      </c>
      <c r="B56" s="8" t="s">
        <v>71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46</v>
      </c>
      <c r="DN56" s="9">
        <v>11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10">
        <f>SUM(C56:EB56)</f>
        <v>57</v>
      </c>
    </row>
    <row r="57" spans="1:133" x14ac:dyDescent="0.2">
      <c r="A57" s="7">
        <v>800</v>
      </c>
      <c r="B57" s="8" t="s">
        <v>107</v>
      </c>
      <c r="C57" s="9">
        <v>0</v>
      </c>
      <c r="D57" s="9">
        <v>0</v>
      </c>
      <c r="E57" s="9">
        <v>0</v>
      </c>
      <c r="F57" s="9">
        <v>1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3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11</v>
      </c>
      <c r="AE57" s="9">
        <v>0</v>
      </c>
      <c r="AF57" s="9">
        <v>0</v>
      </c>
      <c r="AG57" s="9">
        <v>6</v>
      </c>
      <c r="AH57" s="9">
        <v>5</v>
      </c>
      <c r="AI57" s="9">
        <v>0</v>
      </c>
      <c r="AJ57" s="9">
        <v>0</v>
      </c>
      <c r="AK57" s="9">
        <v>4</v>
      </c>
      <c r="AL57" s="9">
        <v>3</v>
      </c>
      <c r="AM57" s="9">
        <v>0</v>
      </c>
      <c r="AN57" s="9">
        <v>1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3</v>
      </c>
      <c r="AU57" s="9">
        <v>0</v>
      </c>
      <c r="AV57" s="9">
        <v>0</v>
      </c>
      <c r="AW57" s="9">
        <v>426</v>
      </c>
      <c r="AX57" s="9">
        <v>94</v>
      </c>
      <c r="AY57" s="9">
        <v>1</v>
      </c>
      <c r="AZ57" s="9">
        <v>4</v>
      </c>
      <c r="BA57" s="9">
        <v>0</v>
      </c>
      <c r="BB57" s="9">
        <v>0</v>
      </c>
      <c r="BC57" s="9">
        <v>0</v>
      </c>
      <c r="BD57" s="9">
        <v>95</v>
      </c>
      <c r="BE57" s="9">
        <v>4</v>
      </c>
      <c r="BF57" s="9">
        <v>0</v>
      </c>
      <c r="BG57" s="9">
        <v>0</v>
      </c>
      <c r="BH57" s="9">
        <v>0</v>
      </c>
      <c r="BI57" s="9">
        <v>0</v>
      </c>
      <c r="BJ57" s="9">
        <v>23</v>
      </c>
      <c r="BK57" s="9">
        <v>0</v>
      </c>
      <c r="BL57" s="9">
        <v>272</v>
      </c>
      <c r="BM57" s="9">
        <v>25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116</v>
      </c>
      <c r="BW57" s="9">
        <v>2</v>
      </c>
      <c r="BX57" s="9">
        <v>0</v>
      </c>
      <c r="BY57" s="9">
        <v>19</v>
      </c>
      <c r="BZ57" s="9">
        <v>12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151</v>
      </c>
      <c r="CK57" s="9">
        <v>19</v>
      </c>
      <c r="CL57" s="9">
        <v>0</v>
      </c>
      <c r="CM57" s="9">
        <v>0</v>
      </c>
      <c r="CN57" s="9">
        <v>2</v>
      </c>
      <c r="CO57" s="9">
        <v>23</v>
      </c>
      <c r="CP57" s="9">
        <v>0</v>
      </c>
      <c r="CQ57" s="9">
        <v>0</v>
      </c>
      <c r="CR57" s="9">
        <v>0</v>
      </c>
      <c r="CS57" s="9">
        <v>2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2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46</v>
      </c>
      <c r="DK57" s="9">
        <v>0</v>
      </c>
      <c r="DL57" s="9">
        <v>0</v>
      </c>
      <c r="DM57" s="9">
        <v>4</v>
      </c>
      <c r="DN57" s="9">
        <v>5</v>
      </c>
      <c r="DO57" s="9">
        <v>0</v>
      </c>
      <c r="DP57" s="9">
        <v>0</v>
      </c>
      <c r="DQ57" s="9">
        <v>2</v>
      </c>
      <c r="DR57" s="9">
        <v>0</v>
      </c>
      <c r="DS57" s="9">
        <v>0</v>
      </c>
      <c r="DT57" s="9">
        <v>0</v>
      </c>
      <c r="DU57" s="9">
        <v>0</v>
      </c>
      <c r="DV57" s="9">
        <v>31</v>
      </c>
      <c r="DW57" s="9">
        <v>27</v>
      </c>
      <c r="DX57" s="9">
        <v>22</v>
      </c>
      <c r="DY57" s="9">
        <v>0</v>
      </c>
      <c r="DZ57" s="9">
        <v>0</v>
      </c>
      <c r="EA57" s="9">
        <v>0</v>
      </c>
      <c r="EB57" s="9">
        <v>52</v>
      </c>
      <c r="EC57" s="10">
        <f>SUM(C57:EB57)</f>
        <v>1518</v>
      </c>
    </row>
    <row r="58" spans="1:133" x14ac:dyDescent="0.2">
      <c r="A58" s="7">
        <v>804</v>
      </c>
      <c r="B58" s="8" t="s">
        <v>72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24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10">
        <f>SUM(C58:EB58)</f>
        <v>24</v>
      </c>
    </row>
    <row r="59" spans="1:133" x14ac:dyDescent="0.2">
      <c r="A59" s="7">
        <v>814</v>
      </c>
      <c r="B59" s="7" t="s">
        <v>73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1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1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7</v>
      </c>
      <c r="DH59" s="9">
        <v>0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105</v>
      </c>
      <c r="DR59" s="9">
        <v>0</v>
      </c>
      <c r="DS59" s="9">
        <v>0</v>
      </c>
      <c r="DT59" s="9">
        <v>0</v>
      </c>
      <c r="DU59" s="9">
        <v>0</v>
      </c>
      <c r="DV59" s="9">
        <v>2</v>
      </c>
      <c r="DW59" s="9">
        <v>2</v>
      </c>
      <c r="DX59" s="9">
        <v>0</v>
      </c>
      <c r="DY59" s="9">
        <v>0</v>
      </c>
      <c r="DZ59" s="9">
        <v>0</v>
      </c>
      <c r="EA59" s="9">
        <v>0</v>
      </c>
      <c r="EB59" s="9">
        <v>0</v>
      </c>
      <c r="EC59" s="10">
        <f>SUM(C59:EB59)</f>
        <v>118</v>
      </c>
    </row>
    <row r="60" spans="1:133" x14ac:dyDescent="0.2">
      <c r="A60" s="7">
        <v>824</v>
      </c>
      <c r="B60" s="8" t="s">
        <v>75</v>
      </c>
      <c r="C60" s="9">
        <v>2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4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79</v>
      </c>
      <c r="DT60" s="9">
        <v>11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10">
        <f>SUM(C60:EB60)</f>
        <v>96</v>
      </c>
    </row>
    <row r="61" spans="1:133" x14ac:dyDescent="0.2">
      <c r="A61" s="7">
        <v>844</v>
      </c>
      <c r="B61" s="8" t="s">
        <v>77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1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1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95</v>
      </c>
      <c r="DW61" s="9">
        <v>3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10">
        <f>SUM(C61:EB61)</f>
        <v>100</v>
      </c>
    </row>
    <row r="62" spans="1:133" x14ac:dyDescent="0.2">
      <c r="A62" s="7">
        <v>854</v>
      </c>
      <c r="B62" s="8" t="s">
        <v>78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1</v>
      </c>
      <c r="DY62" s="9">
        <v>0</v>
      </c>
      <c r="DZ62" s="9">
        <v>0</v>
      </c>
      <c r="EA62" s="9">
        <v>0</v>
      </c>
      <c r="EB62" s="9">
        <v>0</v>
      </c>
      <c r="EC62" s="10">
        <f>SUM(C62:EB62)</f>
        <v>1</v>
      </c>
    </row>
    <row r="63" spans="1:133" x14ac:dyDescent="0.2">
      <c r="A63" s="7">
        <v>864</v>
      </c>
      <c r="B63" s="12" t="s">
        <v>79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69</v>
      </c>
      <c r="EA63" s="9">
        <v>3</v>
      </c>
      <c r="EB63" s="9">
        <v>0</v>
      </c>
      <c r="EC63" s="10">
        <f>SUM(C63:EB63)</f>
        <v>73</v>
      </c>
    </row>
    <row r="64" spans="1:133" ht="12.75" customHeight="1" x14ac:dyDescent="0.2">
      <c r="A64" s="7">
        <v>874</v>
      </c>
      <c r="B64" s="13" t="s">
        <v>80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28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10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499</v>
      </c>
      <c r="EC64" s="10">
        <f>SUM(C64:EB64)</f>
        <v>537</v>
      </c>
    </row>
    <row r="65" spans="1:133" x14ac:dyDescent="0.2">
      <c r="A65" s="7">
        <v>914</v>
      </c>
      <c r="B65" s="14" t="s">
        <v>42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13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1</v>
      </c>
      <c r="DY65" s="9">
        <v>0</v>
      </c>
      <c r="DZ65" s="9">
        <v>0</v>
      </c>
      <c r="EA65" s="9">
        <v>0</v>
      </c>
      <c r="EB65" s="9">
        <v>0</v>
      </c>
      <c r="EC65" s="10">
        <f>SUM(C65:EB65)</f>
        <v>14</v>
      </c>
    </row>
    <row r="66" spans="1:133" x14ac:dyDescent="0.2">
      <c r="A66" s="7">
        <v>934</v>
      </c>
      <c r="B66" s="14" t="s">
        <v>13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23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2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10">
        <f>SUM(C66:EB66)</f>
        <v>25</v>
      </c>
    </row>
    <row r="67" spans="1:133" x14ac:dyDescent="0.2">
      <c r="A67" s="7">
        <v>954</v>
      </c>
      <c r="B67" s="14" t="s">
        <v>5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83</v>
      </c>
      <c r="I67" s="9">
        <v>3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6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1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10">
        <f>SUM(C67:EB67)</f>
        <v>93</v>
      </c>
    </row>
    <row r="68" spans="1:133" x14ac:dyDescent="0.2">
      <c r="A68" s="7">
        <v>964</v>
      </c>
      <c r="B68" s="14" t="s">
        <v>74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15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10">
        <f>SUM(C68:EB68)</f>
        <v>15</v>
      </c>
    </row>
    <row r="69" spans="1:133" x14ac:dyDescent="0.2">
      <c r="A69" s="8">
        <v>994</v>
      </c>
      <c r="B69" s="14" t="s">
        <v>52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2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4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31</v>
      </c>
      <c r="AC69" s="9">
        <v>20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2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3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1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1188</v>
      </c>
      <c r="CK69" s="9">
        <v>97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8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1</v>
      </c>
      <c r="DR69" s="9">
        <v>0</v>
      </c>
      <c r="DS69" s="9">
        <v>0</v>
      </c>
      <c r="DT69" s="9">
        <v>0</v>
      </c>
      <c r="DU69" s="9">
        <v>0</v>
      </c>
      <c r="DV69" s="9">
        <v>1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10">
        <f>SUM(C69:EB69)</f>
        <v>1358</v>
      </c>
    </row>
    <row r="70" spans="1:133" ht="12.75" customHeight="1" x14ac:dyDescent="0.2">
      <c r="A70" s="10"/>
      <c r="B70" s="10" t="s">
        <v>81</v>
      </c>
      <c r="C70" s="15">
        <f>SUM(C4:C69)</f>
        <v>1150</v>
      </c>
      <c r="D70" s="15">
        <f t="shared" ref="D70:BO70" si="1">SUM(D4:D69)</f>
        <v>163</v>
      </c>
      <c r="E70" s="15">
        <f t="shared" si="1"/>
        <v>1111</v>
      </c>
      <c r="F70" s="15">
        <f t="shared" si="1"/>
        <v>446</v>
      </c>
      <c r="G70" s="15">
        <f t="shared" si="1"/>
        <v>14</v>
      </c>
      <c r="H70" s="15">
        <f t="shared" si="1"/>
        <v>2214</v>
      </c>
      <c r="I70" s="15">
        <f t="shared" si="1"/>
        <v>196</v>
      </c>
      <c r="J70" s="15">
        <f t="shared" si="1"/>
        <v>632</v>
      </c>
      <c r="K70" s="15">
        <f t="shared" si="1"/>
        <v>132</v>
      </c>
      <c r="L70" s="15">
        <f t="shared" si="1"/>
        <v>368</v>
      </c>
      <c r="M70" s="15">
        <f t="shared" si="1"/>
        <v>106</v>
      </c>
      <c r="N70" s="15">
        <f t="shared" si="1"/>
        <v>13</v>
      </c>
      <c r="O70" s="15">
        <f t="shared" si="1"/>
        <v>329</v>
      </c>
      <c r="P70" s="15">
        <f t="shared" si="1"/>
        <v>13</v>
      </c>
      <c r="Q70" s="15">
        <f t="shared" si="1"/>
        <v>235</v>
      </c>
      <c r="R70" s="15">
        <f t="shared" si="1"/>
        <v>410</v>
      </c>
      <c r="S70" s="15">
        <f t="shared" si="1"/>
        <v>19</v>
      </c>
      <c r="T70" s="15">
        <f t="shared" si="1"/>
        <v>1730</v>
      </c>
      <c r="U70" s="15">
        <f t="shared" si="1"/>
        <v>140</v>
      </c>
      <c r="V70" s="15">
        <f t="shared" si="1"/>
        <v>37</v>
      </c>
      <c r="W70" s="15">
        <f t="shared" si="1"/>
        <v>31</v>
      </c>
      <c r="X70" s="15">
        <f t="shared" si="1"/>
        <v>479</v>
      </c>
      <c r="Y70" s="15">
        <f t="shared" si="1"/>
        <v>46</v>
      </c>
      <c r="Z70" s="15">
        <f t="shared" si="1"/>
        <v>451</v>
      </c>
      <c r="AA70" s="15">
        <f t="shared" si="1"/>
        <v>21</v>
      </c>
      <c r="AB70" s="15">
        <f t="shared" si="1"/>
        <v>1089</v>
      </c>
      <c r="AC70" s="15">
        <f t="shared" si="1"/>
        <v>608</v>
      </c>
      <c r="AD70" s="15">
        <f t="shared" si="1"/>
        <v>687</v>
      </c>
      <c r="AE70" s="15">
        <f t="shared" si="1"/>
        <v>722</v>
      </c>
      <c r="AF70" s="15">
        <f t="shared" si="1"/>
        <v>33</v>
      </c>
      <c r="AG70" s="15">
        <f t="shared" si="1"/>
        <v>1113</v>
      </c>
      <c r="AH70" s="15">
        <f t="shared" si="1"/>
        <v>56</v>
      </c>
      <c r="AI70" s="15">
        <f t="shared" si="1"/>
        <v>336</v>
      </c>
      <c r="AJ70" s="15">
        <f t="shared" si="1"/>
        <v>1</v>
      </c>
      <c r="AK70" s="15">
        <f t="shared" si="1"/>
        <v>7929</v>
      </c>
      <c r="AL70" s="15">
        <f t="shared" si="1"/>
        <v>264</v>
      </c>
      <c r="AM70" s="15">
        <f t="shared" si="1"/>
        <v>8</v>
      </c>
      <c r="AN70" s="15">
        <f t="shared" si="1"/>
        <v>1625</v>
      </c>
      <c r="AO70" s="15">
        <f t="shared" si="1"/>
        <v>99</v>
      </c>
      <c r="AP70" s="15">
        <f t="shared" si="1"/>
        <v>1901</v>
      </c>
      <c r="AQ70" s="15">
        <f t="shared" si="1"/>
        <v>122</v>
      </c>
      <c r="AR70" s="15">
        <f t="shared" si="1"/>
        <v>1018</v>
      </c>
      <c r="AS70" s="15">
        <f t="shared" si="1"/>
        <v>71</v>
      </c>
      <c r="AT70" s="15">
        <f t="shared" si="1"/>
        <v>1093</v>
      </c>
      <c r="AU70" s="15">
        <f t="shared" si="1"/>
        <v>1101</v>
      </c>
      <c r="AV70" s="15">
        <f t="shared" si="1"/>
        <v>64</v>
      </c>
      <c r="AW70" s="15">
        <f t="shared" si="1"/>
        <v>3397</v>
      </c>
      <c r="AX70" s="15">
        <f t="shared" si="1"/>
        <v>568</v>
      </c>
      <c r="AY70" s="15">
        <f t="shared" si="1"/>
        <v>922</v>
      </c>
      <c r="AZ70" s="15">
        <f t="shared" si="1"/>
        <v>591</v>
      </c>
      <c r="BA70" s="15">
        <f t="shared" si="1"/>
        <v>110</v>
      </c>
      <c r="BB70" s="15">
        <f t="shared" si="1"/>
        <v>180</v>
      </c>
      <c r="BC70" s="15">
        <f t="shared" si="1"/>
        <v>8</v>
      </c>
      <c r="BD70" s="15">
        <f t="shared" si="1"/>
        <v>2263</v>
      </c>
      <c r="BE70" s="15">
        <f t="shared" si="1"/>
        <v>257</v>
      </c>
      <c r="BF70" s="15">
        <f t="shared" si="1"/>
        <v>163</v>
      </c>
      <c r="BG70" s="15">
        <f t="shared" si="1"/>
        <v>146</v>
      </c>
      <c r="BH70" s="15">
        <f t="shared" si="1"/>
        <v>268</v>
      </c>
      <c r="BI70" s="15">
        <f t="shared" si="1"/>
        <v>18</v>
      </c>
      <c r="BJ70" s="15">
        <f t="shared" si="1"/>
        <v>2691</v>
      </c>
      <c r="BK70" s="15">
        <f t="shared" si="1"/>
        <v>63</v>
      </c>
      <c r="BL70" s="15">
        <f t="shared" si="1"/>
        <v>5746</v>
      </c>
      <c r="BM70" s="15">
        <f t="shared" si="1"/>
        <v>834</v>
      </c>
      <c r="BN70" s="15">
        <f t="shared" si="1"/>
        <v>181</v>
      </c>
      <c r="BO70" s="15">
        <f t="shared" si="1"/>
        <v>38</v>
      </c>
      <c r="BP70" s="15">
        <f t="shared" ref="BP70:EA70" si="2">SUM(BP4:BP69)</f>
        <v>2128</v>
      </c>
      <c r="BQ70" s="15">
        <f t="shared" si="2"/>
        <v>1452</v>
      </c>
      <c r="BR70" s="15">
        <f t="shared" si="2"/>
        <v>364</v>
      </c>
      <c r="BS70" s="15">
        <f t="shared" si="2"/>
        <v>20</v>
      </c>
      <c r="BT70" s="15">
        <f t="shared" si="2"/>
        <v>13</v>
      </c>
      <c r="BU70" s="15">
        <f t="shared" si="2"/>
        <v>3</v>
      </c>
      <c r="BV70" s="15">
        <f t="shared" si="2"/>
        <v>666</v>
      </c>
      <c r="BW70" s="15">
        <f t="shared" si="2"/>
        <v>271</v>
      </c>
      <c r="BX70" s="15">
        <f t="shared" si="2"/>
        <v>17</v>
      </c>
      <c r="BY70" s="15">
        <f t="shared" si="2"/>
        <v>579</v>
      </c>
      <c r="BZ70" s="15">
        <f t="shared" si="2"/>
        <v>185</v>
      </c>
      <c r="CA70" s="15">
        <f t="shared" si="2"/>
        <v>793</v>
      </c>
      <c r="CB70" s="15">
        <f t="shared" si="2"/>
        <v>3</v>
      </c>
      <c r="CC70" s="15">
        <f t="shared" si="2"/>
        <v>140</v>
      </c>
      <c r="CD70" s="15">
        <f t="shared" si="2"/>
        <v>3</v>
      </c>
      <c r="CE70" s="15">
        <f t="shared" si="2"/>
        <v>890</v>
      </c>
      <c r="CF70" s="15">
        <f t="shared" si="2"/>
        <v>224</v>
      </c>
      <c r="CG70" s="15">
        <f t="shared" si="2"/>
        <v>10</v>
      </c>
      <c r="CH70" s="15">
        <f t="shared" si="2"/>
        <v>423</v>
      </c>
      <c r="CI70" s="15">
        <f t="shared" si="2"/>
        <v>4554</v>
      </c>
      <c r="CJ70" s="15">
        <f t="shared" si="2"/>
        <v>14100</v>
      </c>
      <c r="CK70" s="15">
        <f t="shared" si="2"/>
        <v>577</v>
      </c>
      <c r="CL70" s="15">
        <f t="shared" si="2"/>
        <v>20</v>
      </c>
      <c r="CM70" s="15">
        <f t="shared" si="2"/>
        <v>37</v>
      </c>
      <c r="CN70" s="15">
        <f t="shared" si="2"/>
        <v>2191</v>
      </c>
      <c r="CO70" s="15">
        <f t="shared" si="2"/>
        <v>1057</v>
      </c>
      <c r="CP70" s="15">
        <f t="shared" si="2"/>
        <v>253</v>
      </c>
      <c r="CQ70" s="15">
        <f t="shared" si="2"/>
        <v>13</v>
      </c>
      <c r="CR70" s="15">
        <f t="shared" si="2"/>
        <v>579</v>
      </c>
      <c r="CS70" s="15">
        <f t="shared" si="2"/>
        <v>34</v>
      </c>
      <c r="CT70" s="15">
        <f t="shared" si="2"/>
        <v>133</v>
      </c>
      <c r="CU70" s="15">
        <f t="shared" si="2"/>
        <v>994</v>
      </c>
      <c r="CV70" s="15">
        <f t="shared" si="2"/>
        <v>196</v>
      </c>
      <c r="CW70" s="15">
        <f t="shared" si="2"/>
        <v>22</v>
      </c>
      <c r="CX70" s="15">
        <f t="shared" si="2"/>
        <v>1410</v>
      </c>
      <c r="CY70" s="15">
        <f t="shared" si="2"/>
        <v>98</v>
      </c>
      <c r="CZ70" s="15">
        <f t="shared" si="2"/>
        <v>411</v>
      </c>
      <c r="DA70" s="15">
        <f t="shared" si="2"/>
        <v>4</v>
      </c>
      <c r="DB70" s="15">
        <f t="shared" si="2"/>
        <v>4</v>
      </c>
      <c r="DC70" s="15">
        <f t="shared" si="2"/>
        <v>700</v>
      </c>
      <c r="DD70" s="15">
        <f t="shared" si="2"/>
        <v>1147</v>
      </c>
      <c r="DE70" s="15">
        <f t="shared" si="2"/>
        <v>105</v>
      </c>
      <c r="DF70" s="15">
        <f t="shared" si="2"/>
        <v>122</v>
      </c>
      <c r="DG70" s="15">
        <f t="shared" si="2"/>
        <v>162</v>
      </c>
      <c r="DH70" s="15">
        <f t="shared" si="2"/>
        <v>28</v>
      </c>
      <c r="DI70" s="15">
        <f t="shared" si="2"/>
        <v>946</v>
      </c>
      <c r="DJ70" s="15">
        <f t="shared" si="2"/>
        <v>155</v>
      </c>
      <c r="DK70" s="15">
        <f t="shared" si="2"/>
        <v>215</v>
      </c>
      <c r="DL70" s="15">
        <f t="shared" si="2"/>
        <v>15</v>
      </c>
      <c r="DM70" s="15">
        <f t="shared" si="2"/>
        <v>337</v>
      </c>
      <c r="DN70" s="15">
        <f t="shared" si="2"/>
        <v>25</v>
      </c>
      <c r="DO70" s="15">
        <f t="shared" si="2"/>
        <v>185</v>
      </c>
      <c r="DP70" s="15">
        <f t="shared" si="2"/>
        <v>17</v>
      </c>
      <c r="DQ70" s="15">
        <f t="shared" si="2"/>
        <v>2044</v>
      </c>
      <c r="DR70" s="15">
        <f t="shared" si="2"/>
        <v>97</v>
      </c>
      <c r="DS70" s="15">
        <f t="shared" si="2"/>
        <v>5441</v>
      </c>
      <c r="DT70" s="15">
        <f t="shared" si="2"/>
        <v>626</v>
      </c>
      <c r="DU70" s="15">
        <f t="shared" si="2"/>
        <v>2</v>
      </c>
      <c r="DV70" s="15">
        <f t="shared" si="2"/>
        <v>1303</v>
      </c>
      <c r="DW70" s="15">
        <f t="shared" si="2"/>
        <v>81</v>
      </c>
      <c r="DX70" s="15">
        <f t="shared" si="2"/>
        <v>2457</v>
      </c>
      <c r="DY70" s="15">
        <f t="shared" si="2"/>
        <v>86</v>
      </c>
      <c r="DZ70" s="15">
        <f t="shared" si="2"/>
        <v>523</v>
      </c>
      <c r="EA70" s="15">
        <f t="shared" si="2"/>
        <v>27</v>
      </c>
      <c r="EB70" s="15">
        <f t="shared" ref="EB70" si="3">SUM(EB4:EB69)</f>
        <v>5272</v>
      </c>
      <c r="EC70" s="15">
        <f>SUM(EC4:EC69)</f>
        <v>105859</v>
      </c>
    </row>
  </sheetData>
  <printOptions horizontalCentered="1"/>
  <pageMargins left="0.25" right="0.25" top="0.45" bottom="0.35" header="0.25" footer="0.2"/>
  <pageSetup scale="90" orientation="landscape" r:id="rId1"/>
  <headerFooter alignWithMargins="0">
    <oddHeader>&amp;C&amp;"Arial,Bold"OPAC Patron Requests by LOCATION and PTYPES for JUNE,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</vt:lpstr>
      <vt:lpstr>jun!Print_Titles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2014-07-02T17:13:03Z</dcterms:created>
  <dcterms:modified xsi:type="dcterms:W3CDTF">2014-07-02T17:13:16Z</dcterms:modified>
</cp:coreProperties>
</file>