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6700" windowHeight="13170"/>
  </bookViews>
  <sheets>
    <sheet name="jul" sheetId="1" r:id="rId1"/>
  </sheets>
  <definedNames>
    <definedName name="_xlnm.Print_Titles" localSheetId="0">jul!$A:$B,jul!$1:$3</definedName>
  </definedNames>
  <calcPr calcId="145621"/>
</workbook>
</file>

<file path=xl/calcChain.xml><?xml version="1.0" encoding="utf-8"?>
<calcChain xmlns="http://schemas.openxmlformats.org/spreadsheetml/2006/main">
  <c r="EC64" i="1" l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64" i="1" s="1"/>
</calcChain>
</file>

<file path=xl/sharedStrings.xml><?xml version="1.0" encoding="utf-8"?>
<sst xmlns="http://schemas.openxmlformats.org/spreadsheetml/2006/main" count="340" uniqueCount="104">
  <si>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</si>
  <si>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</si>
  <si>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</si>
  <si>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</si>
  <si>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</si>
  <si>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</si>
  <si>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</si>
  <si>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</si>
  <si>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</si>
  <si>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</si>
  <si>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</si>
  <si>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</si>
  <si>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</si>
  <si>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</si>
  <si>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</si>
  <si>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</si>
  <si>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</si>
  <si>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</si>
  <si>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</si>
  <si>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</si>
  <si>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</si>
  <si>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</si>
  <si>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</si>
  <si>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</si>
  <si>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</si>
  <si>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</si>
  <si>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</si>
  <si>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</si>
  <si>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</si>
  <si>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</si>
  <si>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</si>
  <si>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</si>
  <si>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</si>
  <si>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</si>
  <si>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</si>
  <si>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</si>
  <si>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</si>
  <si>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</si>
  <si>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</si>
  <si>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</si>
  <si>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</si>
  <si>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</si>
  <si>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</si>
  <si>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</si>
  <si>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</si>
  <si>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</si>
  <si>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</si>
  <si>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</si>
  <si>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</si>
  <si>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</si>
  <si>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</si>
  <si>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</si>
  <si>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</si>
  <si>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</si>
  <si>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</si>
  <si>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</si>
  <si>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</si>
  <si>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</si>
  <si>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</si>
  <si>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</si>
  <si>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</si>
  <si>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</si>
  <si>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</si>
  <si>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</si>
  <si>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</si>
  <si>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</si>
  <si>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</si>
  <si>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</si>
  <si>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</si>
  <si>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</si>
  <si>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</si>
  <si>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</si>
  <si>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</si>
  <si>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</si>
  <si>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</si>
  <si>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</si>
  <si>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</si>
  <si>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</si>
  <si>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</si>
  <si>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</si>
  <si>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</si>
  <si>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</si>
  <si>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</si>
  <si>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</si>
  <si>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</si>
  <si>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</si>
  <si>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</si>
  <si>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</si>
  <si>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</si>
  <si>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</si>
  <si>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</si>
  <si>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</si>
  <si>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</si>
  <si>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Student</t>
  </si>
  <si>
    <t>Faculty</t>
  </si>
  <si>
    <t>DVD</t>
  </si>
  <si>
    <t>LOCATION▼</t>
  </si>
  <si>
    <t>Home</t>
  </si>
  <si>
    <t>Resident</t>
  </si>
  <si>
    <t>use only</t>
  </si>
  <si>
    <t>student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</si>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</sst>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4"/>
  <sheetViews>
    <sheetView tabSelected="1" zoomScaleNormal="100" workbookViewId="0">
      <selection activeCell="C3" sqref="C3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4" width="8.7109375" style="11" customWidth="1"/>
    <col min="135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41</v>
      </c>
      <c r="BT1" s="1" t="s">
        <v>42</v>
      </c>
      <c r="BU1" s="1" t="s">
        <v>43</v>
      </c>
      <c r="BV1" s="1" t="s">
        <v>44</v>
      </c>
      <c r="BW1" s="1" t="s">
        <v>44</v>
      </c>
      <c r="BX1" s="1" t="s">
        <v>45</v>
      </c>
      <c r="BY1" s="1" t="s">
        <v>45</v>
      </c>
      <c r="BZ1" s="1" t="s">
        <v>46</v>
      </c>
      <c r="CA1" s="1" t="s">
        <v>47</v>
      </c>
      <c r="CB1" s="1" t="s">
        <v>47</v>
      </c>
      <c r="CC1" s="1" t="s">
        <v>48</v>
      </c>
      <c r="CD1" s="1" t="s">
        <v>48</v>
      </c>
      <c r="CE1" s="1" t="s">
        <v>49</v>
      </c>
      <c r="CF1" s="1" t="s">
        <v>49</v>
      </c>
      <c r="CG1" s="1" t="s">
        <v>50</v>
      </c>
      <c r="CH1" s="1" t="s">
        <v>51</v>
      </c>
      <c r="CI1" s="1" t="s">
        <v>52</v>
      </c>
      <c r="CJ1" s="1" t="s">
        <v>53</v>
      </c>
      <c r="CK1" s="1" t="s">
        <v>53</v>
      </c>
      <c r="CL1" s="1" t="s">
        <v>54</v>
      </c>
      <c r="CM1" s="1" t="s">
        <v>55</v>
      </c>
      <c r="CN1" s="1" t="s">
        <v>55</v>
      </c>
      <c r="CO1" s="1" t="s">
        <v>56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63</v>
      </c>
      <c r="DC1" s="1" t="s">
        <v>63</v>
      </c>
      <c r="DD1" s="1" t="s">
        <v>64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67</v>
      </c>
      <c r="DJ1" s="1" t="s">
        <v>68</v>
      </c>
      <c r="DK1" s="1" t="s">
        <v>68</v>
      </c>
      <c r="DL1" s="1" t="s">
        <v>69</v>
      </c>
      <c r="DM1" s="1" t="s">
        <v>69</v>
      </c>
      <c r="DN1" s="1" t="s">
        <v>70</v>
      </c>
      <c r="DO1" s="1" t="s">
        <v>70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2" t="s">
        <v>74</v>
      </c>
      <c r="DV1" s="2" t="s">
        <v>74</v>
      </c>
      <c r="DW1" s="1" t="s">
        <v>75</v>
      </c>
      <c r="DX1" s="3" t="s">
        <v>75</v>
      </c>
      <c r="DY1" s="1" t="s">
        <v>76</v>
      </c>
      <c r="DZ1" s="1" t="s">
        <v>76</v>
      </c>
      <c r="EA1" s="1" t="s">
        <v>77</v>
      </c>
      <c r="EB1" s="1" t="s">
        <v>77</v>
      </c>
      <c r="EC1" s="1" t="s">
        <v>78</v>
      </c>
      <c r="ED1" s="3" t="s">
        <v>79</v>
      </c>
    </row>
    <row r="2" spans="1:134" s="6" customFormat="1" ht="12.75" customHeight="1" x14ac:dyDescent="0.2">
      <c r="A2" s="2" t="s">
        <v>80</v>
      </c>
      <c r="B2" s="2"/>
      <c r="C2" s="2" t="s">
        <v>81</v>
      </c>
      <c r="D2" s="2" t="s">
        <v>82</v>
      </c>
      <c r="E2" s="2" t="s">
        <v>83</v>
      </c>
      <c r="F2" s="2" t="s">
        <v>83</v>
      </c>
      <c r="G2" s="2" t="s">
        <v>84</v>
      </c>
      <c r="H2" s="2" t="s">
        <v>83</v>
      </c>
      <c r="I2" s="2" t="s">
        <v>85</v>
      </c>
      <c r="J2" s="2" t="s">
        <v>81</v>
      </c>
      <c r="K2" s="2" t="s">
        <v>82</v>
      </c>
      <c r="L2" s="2" t="s">
        <v>81</v>
      </c>
      <c r="M2" s="2" t="s">
        <v>82</v>
      </c>
      <c r="N2" s="2" t="s">
        <v>81</v>
      </c>
      <c r="O2" s="2" t="s">
        <v>81</v>
      </c>
      <c r="P2" s="2" t="s">
        <v>82</v>
      </c>
      <c r="Q2" s="2" t="s">
        <v>83</v>
      </c>
      <c r="R2" s="2" t="s">
        <v>81</v>
      </c>
      <c r="S2" s="2" t="s">
        <v>82</v>
      </c>
      <c r="T2" s="2" t="s">
        <v>81</v>
      </c>
      <c r="U2" s="2" t="s">
        <v>82</v>
      </c>
      <c r="V2" s="2" t="s">
        <v>84</v>
      </c>
      <c r="W2" s="2" t="s">
        <v>81</v>
      </c>
      <c r="X2" s="2" t="s">
        <v>81</v>
      </c>
      <c r="Y2" s="2" t="s">
        <v>82</v>
      </c>
      <c r="Z2" s="2" t="s">
        <v>81</v>
      </c>
      <c r="AA2" s="2" t="s">
        <v>82</v>
      </c>
      <c r="AB2" s="2" t="s">
        <v>81</v>
      </c>
      <c r="AC2" s="2" t="s">
        <v>82</v>
      </c>
      <c r="AD2" s="2" t="s">
        <v>83</v>
      </c>
      <c r="AE2" s="2" t="s">
        <v>81</v>
      </c>
      <c r="AF2" s="2" t="s">
        <v>82</v>
      </c>
      <c r="AG2" s="2" t="s">
        <v>83</v>
      </c>
      <c r="AH2" s="2" t="s">
        <v>86</v>
      </c>
      <c r="AI2" s="2" t="s">
        <v>81</v>
      </c>
      <c r="AJ2" s="2" t="s">
        <v>82</v>
      </c>
      <c r="AK2" s="2" t="s">
        <v>83</v>
      </c>
      <c r="AL2" s="2" t="s">
        <v>81</v>
      </c>
      <c r="AM2" s="2" t="s">
        <v>82</v>
      </c>
      <c r="AN2" s="2" t="s">
        <v>81</v>
      </c>
      <c r="AO2" s="2" t="s">
        <v>82</v>
      </c>
      <c r="AP2" s="2" t="s">
        <v>81</v>
      </c>
      <c r="AQ2" s="2" t="s">
        <v>82</v>
      </c>
      <c r="AR2" s="2" t="s">
        <v>83</v>
      </c>
      <c r="AS2" s="2" t="s">
        <v>82</v>
      </c>
      <c r="AT2" s="2" t="s">
        <v>83</v>
      </c>
      <c r="AU2" s="2" t="s">
        <v>81</v>
      </c>
      <c r="AV2" s="2" t="s">
        <v>82</v>
      </c>
      <c r="AW2" s="2" t="s">
        <v>81</v>
      </c>
      <c r="AX2" s="2" t="s">
        <v>87</v>
      </c>
      <c r="AY2" s="2" t="s">
        <v>83</v>
      </c>
      <c r="AZ2" s="2" t="s">
        <v>81</v>
      </c>
      <c r="BA2" s="2" t="s">
        <v>87</v>
      </c>
      <c r="BB2" s="2" t="s">
        <v>81</v>
      </c>
      <c r="BC2" s="2" t="s">
        <v>82</v>
      </c>
      <c r="BD2" s="2" t="s">
        <v>81</v>
      </c>
      <c r="BE2" s="2" t="s">
        <v>82</v>
      </c>
      <c r="BF2" s="2" t="s">
        <v>83</v>
      </c>
      <c r="BG2" s="2" t="s">
        <v>88</v>
      </c>
      <c r="BH2" s="2" t="s">
        <v>83</v>
      </c>
      <c r="BI2" s="2" t="s">
        <v>89</v>
      </c>
      <c r="BJ2" s="2" t="s">
        <v>83</v>
      </c>
      <c r="BK2" s="2" t="s">
        <v>90</v>
      </c>
      <c r="BL2" s="2" t="s">
        <v>83</v>
      </c>
      <c r="BM2" s="2" t="s">
        <v>91</v>
      </c>
      <c r="BN2" s="2" t="s">
        <v>81</v>
      </c>
      <c r="BO2" s="2" t="s">
        <v>82</v>
      </c>
      <c r="BP2" s="2" t="s">
        <v>83</v>
      </c>
      <c r="BQ2" s="2" t="s">
        <v>83</v>
      </c>
      <c r="BR2" s="2" t="s">
        <v>81</v>
      </c>
      <c r="BS2" s="2" t="s">
        <v>82</v>
      </c>
      <c r="BT2" s="2" t="s">
        <v>92</v>
      </c>
      <c r="BU2" s="2" t="s">
        <v>83</v>
      </c>
      <c r="BV2" s="2" t="s">
        <v>83</v>
      </c>
      <c r="BW2" s="2" t="s">
        <v>82</v>
      </c>
      <c r="BX2" s="2" t="s">
        <v>81</v>
      </c>
      <c r="BY2" s="2" t="s">
        <v>82</v>
      </c>
      <c r="BZ2" s="2" t="s">
        <v>83</v>
      </c>
      <c r="CA2" s="2" t="s">
        <v>81</v>
      </c>
      <c r="CB2" s="2" t="s">
        <v>82</v>
      </c>
      <c r="CC2" s="2" t="s">
        <v>81</v>
      </c>
      <c r="CD2" s="2" t="s">
        <v>82</v>
      </c>
      <c r="CE2" s="2" t="s">
        <v>82</v>
      </c>
      <c r="CF2" s="2" t="s">
        <v>81</v>
      </c>
      <c r="CG2" s="2" t="s">
        <v>83</v>
      </c>
      <c r="CH2" s="2" t="s">
        <v>83</v>
      </c>
      <c r="CI2" s="2" t="s">
        <v>84</v>
      </c>
      <c r="CJ2" s="2" t="s">
        <v>93</v>
      </c>
      <c r="CK2" s="2" t="s">
        <v>94</v>
      </c>
      <c r="CL2" s="2" t="s">
        <v>83</v>
      </c>
      <c r="CM2" s="2" t="s">
        <v>83</v>
      </c>
      <c r="CN2" s="2" t="s">
        <v>88</v>
      </c>
      <c r="CO2" s="2" t="s">
        <v>81</v>
      </c>
      <c r="CP2" s="2" t="s">
        <v>82</v>
      </c>
      <c r="CQ2" s="2" t="s">
        <v>81</v>
      </c>
      <c r="CR2" s="2" t="s">
        <v>82</v>
      </c>
      <c r="CS2" s="2" t="s">
        <v>83</v>
      </c>
      <c r="CT2" s="2" t="s">
        <v>95</v>
      </c>
      <c r="CU2" s="2" t="s">
        <v>81</v>
      </c>
      <c r="CV2" s="2" t="s">
        <v>82</v>
      </c>
      <c r="CW2" s="2" t="s">
        <v>81</v>
      </c>
      <c r="CX2" s="2" t="s">
        <v>82</v>
      </c>
      <c r="CY2" s="2" t="s">
        <v>81</v>
      </c>
      <c r="CZ2" s="2" t="s">
        <v>82</v>
      </c>
      <c r="DA2" s="2" t="s">
        <v>83</v>
      </c>
      <c r="DB2" s="2" t="s">
        <v>81</v>
      </c>
      <c r="DC2" s="2" t="s">
        <v>82</v>
      </c>
      <c r="DD2" s="2" t="s">
        <v>81</v>
      </c>
      <c r="DE2" s="2" t="s">
        <v>82</v>
      </c>
      <c r="DF2" s="2" t="s">
        <v>81</v>
      </c>
      <c r="DG2" s="2" t="s">
        <v>82</v>
      </c>
      <c r="DH2" s="2" t="s">
        <v>83</v>
      </c>
      <c r="DI2" s="2" t="s">
        <v>84</v>
      </c>
      <c r="DJ2" s="2" t="s">
        <v>81</v>
      </c>
      <c r="DK2" s="2" t="s">
        <v>82</v>
      </c>
      <c r="DL2" s="2" t="s">
        <v>81</v>
      </c>
      <c r="DM2" s="2" t="s">
        <v>82</v>
      </c>
      <c r="DN2" s="2" t="s">
        <v>81</v>
      </c>
      <c r="DO2" s="2" t="s">
        <v>82</v>
      </c>
      <c r="DP2" s="2" t="s">
        <v>83</v>
      </c>
      <c r="DQ2" s="2" t="s">
        <v>81</v>
      </c>
      <c r="DR2" s="2" t="s">
        <v>82</v>
      </c>
      <c r="DS2" s="2" t="s">
        <v>81</v>
      </c>
      <c r="DT2" s="2" t="s">
        <v>82</v>
      </c>
      <c r="DU2" s="1" t="s">
        <v>93</v>
      </c>
      <c r="DV2" s="1" t="s">
        <v>94</v>
      </c>
      <c r="DW2" s="2" t="s">
        <v>81</v>
      </c>
      <c r="DX2" s="5" t="s">
        <v>82</v>
      </c>
      <c r="DY2" s="2" t="s">
        <v>83</v>
      </c>
      <c r="DZ2" s="2" t="s">
        <v>88</v>
      </c>
      <c r="EA2" s="2" t="s">
        <v>81</v>
      </c>
      <c r="EB2" s="2" t="s">
        <v>82</v>
      </c>
      <c r="EC2" s="2" t="s">
        <v>83</v>
      </c>
      <c r="ED2" s="5"/>
    </row>
    <row r="3" spans="1:134" s="6" customFormat="1" ht="12.75" customHeight="1" x14ac:dyDescent="0.2">
      <c r="A3" s="2"/>
      <c r="B3" s="2" t="s">
        <v>96</v>
      </c>
      <c r="C3" s="5"/>
      <c r="D3" s="5"/>
      <c r="E3" s="5"/>
      <c r="F3" s="5"/>
      <c r="G3" s="5"/>
      <c r="H3" s="5"/>
      <c r="I3" s="5" t="s">
        <v>97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98</v>
      </c>
      <c r="BH3" s="2"/>
      <c r="BI3" s="2" t="s">
        <v>99</v>
      </c>
      <c r="BJ3" s="2"/>
      <c r="BK3" s="2" t="s">
        <v>83</v>
      </c>
      <c r="BL3" s="2"/>
      <c r="BM3" s="2"/>
      <c r="BN3" s="2"/>
      <c r="BO3" s="2"/>
      <c r="BP3" s="2"/>
      <c r="BQ3" s="2"/>
      <c r="BR3" s="2" t="s">
        <v>100</v>
      </c>
      <c r="BS3" s="2"/>
      <c r="BT3" s="2" t="s">
        <v>101</v>
      </c>
      <c r="BU3" s="2"/>
      <c r="BV3" s="2"/>
      <c r="BW3" s="2"/>
      <c r="BX3" s="2" t="s">
        <v>83</v>
      </c>
      <c r="BY3" s="2" t="s">
        <v>83</v>
      </c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 t="s">
        <v>84</v>
      </c>
      <c r="CL3" s="2"/>
      <c r="CM3" s="2"/>
      <c r="CN3" s="2" t="s">
        <v>98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 t="s">
        <v>98</v>
      </c>
      <c r="EA3" s="2"/>
      <c r="EB3" s="2"/>
      <c r="EC3" s="5"/>
      <c r="ED3" s="5"/>
    </row>
    <row r="4" spans="1:134" x14ac:dyDescent="0.2">
      <c r="A4" s="7">
        <v>100</v>
      </c>
      <c r="B4" s="8" t="s">
        <v>102</v>
      </c>
      <c r="C4" s="9">
        <v>1085</v>
      </c>
      <c r="D4" s="9">
        <v>133</v>
      </c>
      <c r="E4" s="9">
        <v>1048</v>
      </c>
      <c r="F4" s="9">
        <v>341</v>
      </c>
      <c r="G4" s="9">
        <v>14</v>
      </c>
      <c r="H4" s="9">
        <v>2082</v>
      </c>
      <c r="I4" s="9">
        <v>147</v>
      </c>
      <c r="J4" s="9">
        <v>834</v>
      </c>
      <c r="K4" s="9">
        <v>186</v>
      </c>
      <c r="L4" s="9">
        <v>351</v>
      </c>
      <c r="M4" s="9">
        <v>81</v>
      </c>
      <c r="N4" s="9">
        <v>11</v>
      </c>
      <c r="O4" s="9">
        <v>217</v>
      </c>
      <c r="P4" s="9">
        <v>13</v>
      </c>
      <c r="Q4" s="9">
        <v>178</v>
      </c>
      <c r="R4" s="9">
        <v>428</v>
      </c>
      <c r="S4" s="9">
        <v>60</v>
      </c>
      <c r="T4" s="9">
        <v>2015</v>
      </c>
      <c r="U4" s="9">
        <v>229</v>
      </c>
      <c r="V4" s="9">
        <v>13</v>
      </c>
      <c r="W4" s="9">
        <v>14</v>
      </c>
      <c r="X4" s="9">
        <v>622</v>
      </c>
      <c r="Y4" s="9">
        <v>23</v>
      </c>
      <c r="Z4" s="9">
        <v>326</v>
      </c>
      <c r="AA4" s="9">
        <v>3</v>
      </c>
      <c r="AB4" s="9">
        <v>889</v>
      </c>
      <c r="AC4" s="9">
        <v>346</v>
      </c>
      <c r="AD4" s="9">
        <v>617</v>
      </c>
      <c r="AE4" s="9">
        <v>585</v>
      </c>
      <c r="AF4" s="9">
        <v>22</v>
      </c>
      <c r="AG4" s="9">
        <v>968</v>
      </c>
      <c r="AH4" s="9">
        <v>53</v>
      </c>
      <c r="AI4" s="9">
        <v>279</v>
      </c>
      <c r="AJ4" s="9">
        <v>15</v>
      </c>
      <c r="AK4" s="9">
        <v>7867</v>
      </c>
      <c r="AL4" s="9">
        <v>264</v>
      </c>
      <c r="AM4" s="9">
        <v>18</v>
      </c>
      <c r="AN4" s="9">
        <v>1365</v>
      </c>
      <c r="AO4" s="9">
        <v>96</v>
      </c>
      <c r="AP4" s="9">
        <v>1905</v>
      </c>
      <c r="AQ4" s="9">
        <v>148</v>
      </c>
      <c r="AR4" s="9">
        <v>948</v>
      </c>
      <c r="AS4" s="9">
        <v>31</v>
      </c>
      <c r="AT4" s="9">
        <v>998</v>
      </c>
      <c r="AU4" s="9">
        <v>983</v>
      </c>
      <c r="AV4" s="9">
        <v>79</v>
      </c>
      <c r="AW4" s="9">
        <v>2623</v>
      </c>
      <c r="AX4" s="9">
        <v>347</v>
      </c>
      <c r="AY4" s="9">
        <v>980</v>
      </c>
      <c r="AZ4" s="9">
        <v>533</v>
      </c>
      <c r="BA4" s="9">
        <v>48</v>
      </c>
      <c r="BB4" s="9">
        <v>171</v>
      </c>
      <c r="BC4" s="9">
        <v>4</v>
      </c>
      <c r="BD4" s="9">
        <v>1811</v>
      </c>
      <c r="BE4" s="9">
        <v>277</v>
      </c>
      <c r="BF4" s="9">
        <v>107</v>
      </c>
      <c r="BG4" s="9">
        <v>121</v>
      </c>
      <c r="BH4" s="9">
        <v>268</v>
      </c>
      <c r="BI4" s="9">
        <v>9</v>
      </c>
      <c r="BJ4" s="9">
        <v>2841</v>
      </c>
      <c r="BK4" s="9">
        <v>39</v>
      </c>
      <c r="BL4" s="9">
        <v>4578</v>
      </c>
      <c r="BM4" s="9">
        <v>918</v>
      </c>
      <c r="BN4" s="9">
        <v>119</v>
      </c>
      <c r="BO4" s="9">
        <v>81</v>
      </c>
      <c r="BP4" s="9">
        <v>2022</v>
      </c>
      <c r="BQ4" s="9">
        <v>1531</v>
      </c>
      <c r="BR4" s="9">
        <v>270</v>
      </c>
      <c r="BS4" s="9">
        <v>12</v>
      </c>
      <c r="BT4" s="9">
        <v>0</v>
      </c>
      <c r="BU4" s="9">
        <v>531</v>
      </c>
      <c r="BV4" s="9">
        <v>239</v>
      </c>
      <c r="BW4" s="9">
        <v>53</v>
      </c>
      <c r="BX4" s="9">
        <v>321</v>
      </c>
      <c r="BY4" s="9">
        <v>99</v>
      </c>
      <c r="BZ4" s="9">
        <v>662</v>
      </c>
      <c r="CA4" s="9">
        <v>179</v>
      </c>
      <c r="CB4" s="9">
        <v>0</v>
      </c>
      <c r="CC4" s="9">
        <v>939</v>
      </c>
      <c r="CD4" s="9">
        <v>220</v>
      </c>
      <c r="CE4" s="9">
        <v>20</v>
      </c>
      <c r="CF4" s="9">
        <v>394</v>
      </c>
      <c r="CG4" s="9">
        <v>4557</v>
      </c>
      <c r="CH4" s="9">
        <v>13003</v>
      </c>
      <c r="CI4" s="9">
        <v>455</v>
      </c>
      <c r="CJ4" s="9">
        <v>7</v>
      </c>
      <c r="CK4" s="9">
        <v>18</v>
      </c>
      <c r="CL4" s="9">
        <v>2367</v>
      </c>
      <c r="CM4" s="9">
        <v>927</v>
      </c>
      <c r="CN4" s="9">
        <v>3</v>
      </c>
      <c r="CO4" s="9">
        <v>181</v>
      </c>
      <c r="CP4" s="9">
        <v>3</v>
      </c>
      <c r="CQ4" s="9">
        <v>135</v>
      </c>
      <c r="CR4" s="9">
        <v>30</v>
      </c>
      <c r="CS4" s="9">
        <v>88</v>
      </c>
      <c r="CT4" s="9">
        <v>761</v>
      </c>
      <c r="CU4" s="9">
        <v>154</v>
      </c>
      <c r="CV4" s="9">
        <v>4</v>
      </c>
      <c r="CW4" s="9">
        <v>1224</v>
      </c>
      <c r="CX4" s="9">
        <v>69</v>
      </c>
      <c r="CY4" s="9">
        <v>271</v>
      </c>
      <c r="CZ4" s="9">
        <v>15</v>
      </c>
      <c r="DA4" s="9">
        <v>439</v>
      </c>
      <c r="DB4" s="9">
        <v>931</v>
      </c>
      <c r="DC4" s="9">
        <v>104</v>
      </c>
      <c r="DD4" s="9">
        <v>65</v>
      </c>
      <c r="DE4" s="9">
        <v>1</v>
      </c>
      <c r="DF4" s="9">
        <v>237</v>
      </c>
      <c r="DG4" s="9">
        <v>34</v>
      </c>
      <c r="DH4" s="9">
        <v>918</v>
      </c>
      <c r="DI4" s="9">
        <v>160</v>
      </c>
      <c r="DJ4" s="9">
        <v>219</v>
      </c>
      <c r="DK4" s="9">
        <v>35</v>
      </c>
      <c r="DL4" s="9">
        <v>319</v>
      </c>
      <c r="DM4" s="9">
        <v>25</v>
      </c>
      <c r="DN4" s="9">
        <v>124</v>
      </c>
      <c r="DO4" s="9">
        <v>6</v>
      </c>
      <c r="DP4" s="9">
        <v>1984</v>
      </c>
      <c r="DQ4" s="9">
        <v>52</v>
      </c>
      <c r="DR4" s="9">
        <v>0</v>
      </c>
      <c r="DS4" s="9">
        <v>5764</v>
      </c>
      <c r="DT4" s="9">
        <v>456</v>
      </c>
      <c r="DU4" s="9">
        <v>8</v>
      </c>
      <c r="DV4" s="9">
        <v>3</v>
      </c>
      <c r="DW4" s="9">
        <v>1218</v>
      </c>
      <c r="DX4" s="9">
        <v>44</v>
      </c>
      <c r="DY4" s="9">
        <v>2389</v>
      </c>
      <c r="DZ4" s="9">
        <v>43</v>
      </c>
      <c r="EA4" s="9">
        <v>550</v>
      </c>
      <c r="EB4" s="9">
        <v>42</v>
      </c>
      <c r="EC4" s="9">
        <v>4786</v>
      </c>
      <c r="ED4" s="10">
        <f>SUM(C4:EC4)</f>
        <v>97525</v>
      </c>
    </row>
    <row r="5" spans="1:134" x14ac:dyDescent="0.2">
      <c r="A5" s="7">
        <v>104</v>
      </c>
      <c r="B5" s="8" t="s">
        <v>2</v>
      </c>
      <c r="C5" s="9">
        <v>60</v>
      </c>
      <c r="D5" s="9">
        <v>44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3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1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10">
        <f>SUM(C5:EC5)</f>
        <v>109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133</v>
      </c>
      <c r="F6" s="9">
        <v>0</v>
      </c>
      <c r="G6" s="9">
        <v>0</v>
      </c>
      <c r="H6" s="9">
        <v>0</v>
      </c>
      <c r="I6" s="9">
        <v>0</v>
      </c>
      <c r="J6" s="9">
        <v>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1</v>
      </c>
      <c r="AJ6" s="9">
        <v>2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1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1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>SUM(C6:EC6)</f>
        <v>141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28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>SUM(C7:EC7)</f>
        <v>28</v>
      </c>
    </row>
    <row r="8" spans="1:134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83</v>
      </c>
      <c r="K8" s="9">
        <v>2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>SUM(C8:EC8)</f>
        <v>85</v>
      </c>
    </row>
    <row r="9" spans="1:134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48</v>
      </c>
      <c r="S9" s="9">
        <v>2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1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>SUM(C9:EC9)</f>
        <v>51</v>
      </c>
    </row>
    <row r="10" spans="1:134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48</v>
      </c>
      <c r="U10" s="9">
        <v>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1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>SUM(C10:EC10)</f>
        <v>54</v>
      </c>
    </row>
    <row r="11" spans="1:134" x14ac:dyDescent="0.2">
      <c r="A11" s="7">
        <v>214</v>
      </c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45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1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>SUM(C11:EC11)</f>
        <v>46</v>
      </c>
    </row>
    <row r="12" spans="1:134" x14ac:dyDescent="0.2">
      <c r="A12" s="7">
        <v>224</v>
      </c>
      <c r="B12" s="8" t="s">
        <v>17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163</v>
      </c>
      <c r="AC12" s="9">
        <v>175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>SUM(C12:EC12)</f>
        <v>338</v>
      </c>
    </row>
    <row r="13" spans="1:134" x14ac:dyDescent="0.2">
      <c r="A13" s="7">
        <v>234</v>
      </c>
      <c r="B13" s="8" t="s">
        <v>18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60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>SUM(C13:EC13)</f>
        <v>60</v>
      </c>
    </row>
    <row r="14" spans="1:134" x14ac:dyDescent="0.2">
      <c r="A14" s="7">
        <v>244</v>
      </c>
      <c r="B14" s="8" t="s">
        <v>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54</v>
      </c>
      <c r="AF14" s="9">
        <v>6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6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10">
        <f>SUM(C14:EC14)</f>
        <v>66</v>
      </c>
    </row>
    <row r="15" spans="1:134" x14ac:dyDescent="0.2">
      <c r="A15" s="7">
        <v>264</v>
      </c>
      <c r="B15" s="8" t="s">
        <v>21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40</v>
      </c>
      <c r="AJ15" s="9">
        <v>1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10">
        <f>SUM(C15:EC15)</f>
        <v>41</v>
      </c>
    </row>
    <row r="16" spans="1:134" x14ac:dyDescent="0.2">
      <c r="A16" s="7">
        <v>284</v>
      </c>
      <c r="B16" s="8" t="s">
        <v>22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500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3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9</v>
      </c>
      <c r="DZ16" s="9">
        <v>0</v>
      </c>
      <c r="EA16" s="9">
        <v>0</v>
      </c>
      <c r="EB16" s="9">
        <v>0</v>
      </c>
      <c r="EC16" s="9">
        <v>7</v>
      </c>
      <c r="ED16" s="10">
        <f>SUM(C16:EC16)</f>
        <v>519</v>
      </c>
    </row>
    <row r="17" spans="1:134" x14ac:dyDescent="0.2">
      <c r="A17" s="7">
        <v>314</v>
      </c>
      <c r="B17" s="8" t="s">
        <v>24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136</v>
      </c>
      <c r="AO17" s="9">
        <v>14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>SUM(C17:EC17)</f>
        <v>150</v>
      </c>
    </row>
    <row r="18" spans="1:134" x14ac:dyDescent="0.2">
      <c r="A18" s="7">
        <v>324</v>
      </c>
      <c r="B18" s="8" t="s">
        <v>25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46</v>
      </c>
      <c r="AO18" s="9">
        <v>0</v>
      </c>
      <c r="AP18" s="9">
        <v>23</v>
      </c>
      <c r="AQ18" s="9">
        <v>1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10">
        <f>SUM(C18:EC18)</f>
        <v>70</v>
      </c>
    </row>
    <row r="19" spans="1:134" x14ac:dyDescent="0.2">
      <c r="A19" s="7">
        <v>334</v>
      </c>
      <c r="B19" s="8" t="s">
        <v>26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176</v>
      </c>
      <c r="AS19" s="9">
        <v>28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1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10">
        <f>SUM(C19:EC19)</f>
        <v>205</v>
      </c>
    </row>
    <row r="20" spans="1:134" x14ac:dyDescent="0.2">
      <c r="A20" s="7">
        <v>354</v>
      </c>
      <c r="B20" s="8" t="s">
        <v>27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3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1</v>
      </c>
      <c r="AT20" s="9">
        <v>74</v>
      </c>
      <c r="AU20" s="9">
        <v>0</v>
      </c>
      <c r="AV20" s="9">
        <v>0</v>
      </c>
      <c r="AW20" s="9">
        <v>0</v>
      </c>
      <c r="AX20" s="9">
        <v>0</v>
      </c>
      <c r="AY20" s="9">
        <v>2</v>
      </c>
      <c r="AZ20" s="9">
        <v>17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9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1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1</v>
      </c>
      <c r="DN20" s="9">
        <v>0</v>
      </c>
      <c r="DO20" s="9">
        <v>0</v>
      </c>
      <c r="DP20" s="9">
        <v>0</v>
      </c>
      <c r="DQ20" s="9">
        <v>0</v>
      </c>
      <c r="DR20" s="9">
        <v>2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>SUM(C20:EC20)</f>
        <v>110</v>
      </c>
    </row>
    <row r="21" spans="1:134" x14ac:dyDescent="0.2">
      <c r="A21" s="7">
        <v>364</v>
      </c>
      <c r="B21" s="8" t="s">
        <v>28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2</v>
      </c>
      <c r="P21" s="9">
        <v>0</v>
      </c>
      <c r="Q21" s="9">
        <v>0</v>
      </c>
      <c r="R21" s="9">
        <v>3</v>
      </c>
      <c r="S21" s="9">
        <v>0</v>
      </c>
      <c r="T21" s="9">
        <v>2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79</v>
      </c>
      <c r="AV21" s="9">
        <v>7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1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9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10">
        <f>SUM(C21:EC21)</f>
        <v>103</v>
      </c>
    </row>
    <row r="22" spans="1:134" x14ac:dyDescent="0.2">
      <c r="A22" s="7">
        <v>374</v>
      </c>
      <c r="B22" s="8" t="s">
        <v>29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312</v>
      </c>
      <c r="AX22" s="9">
        <v>57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2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1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1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>SUM(C22:EC22)</f>
        <v>373</v>
      </c>
    </row>
    <row r="23" spans="1:134" x14ac:dyDescent="0.2">
      <c r="A23" s="7">
        <v>394</v>
      </c>
      <c r="B23" s="8" t="s">
        <v>31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123</v>
      </c>
      <c r="BA23" s="9">
        <v>26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10">
        <f>SUM(C23:EC23)</f>
        <v>150</v>
      </c>
    </row>
    <row r="24" spans="1:134" x14ac:dyDescent="0.2">
      <c r="A24" s="7">
        <v>414</v>
      </c>
      <c r="B24" s="8" t="s">
        <v>33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9</v>
      </c>
      <c r="AC24" s="9">
        <v>0</v>
      </c>
      <c r="AD24" s="9">
        <v>1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125</v>
      </c>
      <c r="BE24" s="9">
        <v>43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3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>SUM(C24:EC24)</f>
        <v>182</v>
      </c>
    </row>
    <row r="25" spans="1:134" x14ac:dyDescent="0.2">
      <c r="A25" s="7">
        <v>424</v>
      </c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7</v>
      </c>
      <c r="BG25" s="9">
        <v>4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>SUM(C25:EC25)</f>
        <v>11</v>
      </c>
    </row>
    <row r="26" spans="1:134" x14ac:dyDescent="0.2">
      <c r="A26" s="7">
        <v>434</v>
      </c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2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2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116</v>
      </c>
      <c r="BI26" s="9">
        <v>2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10">
        <f>SUM(C26:EC26)</f>
        <v>122</v>
      </c>
    </row>
    <row r="27" spans="1:134" x14ac:dyDescent="0.2">
      <c r="A27" s="7">
        <v>454</v>
      </c>
      <c r="B27" s="8" t="s">
        <v>37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5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13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4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494</v>
      </c>
      <c r="BM27" s="9">
        <v>67</v>
      </c>
      <c r="BN27" s="9">
        <v>2</v>
      </c>
      <c r="BO27" s="9">
        <v>0</v>
      </c>
      <c r="BP27" s="9">
        <v>2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2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7</v>
      </c>
      <c r="DZ27" s="9">
        <v>0</v>
      </c>
      <c r="EA27" s="9">
        <v>0</v>
      </c>
      <c r="EB27" s="9">
        <v>0</v>
      </c>
      <c r="EC27" s="9">
        <v>22</v>
      </c>
      <c r="ED27" s="10">
        <f>SUM(C27:EC27)</f>
        <v>618</v>
      </c>
    </row>
    <row r="28" spans="1:134" x14ac:dyDescent="0.2">
      <c r="A28" s="7">
        <v>464</v>
      </c>
      <c r="B28" s="8" t="s">
        <v>38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2</v>
      </c>
      <c r="BO28" s="9">
        <v>1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>SUM(C28:EC28)</f>
        <v>3</v>
      </c>
    </row>
    <row r="29" spans="1:134" x14ac:dyDescent="0.2">
      <c r="A29" s="7">
        <v>474</v>
      </c>
      <c r="B29" s="8" t="s">
        <v>39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7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1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2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145</v>
      </c>
      <c r="BQ29" s="9">
        <v>6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2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1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5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3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>SUM(C29:EC29)</f>
        <v>172</v>
      </c>
    </row>
    <row r="30" spans="1:134" x14ac:dyDescent="0.2">
      <c r="A30" s="7">
        <v>494</v>
      </c>
      <c r="B30" s="8" t="s">
        <v>41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3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48</v>
      </c>
      <c r="BS30" s="9">
        <v>3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1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10">
        <f>SUM(C30:EC30)</f>
        <v>55</v>
      </c>
    </row>
    <row r="31" spans="1:134" x14ac:dyDescent="0.2">
      <c r="A31" s="7">
        <v>514</v>
      </c>
      <c r="B31" s="8" t="s">
        <v>43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1</v>
      </c>
      <c r="AK31" s="9">
        <v>0</v>
      </c>
      <c r="AL31" s="9">
        <v>1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100</v>
      </c>
      <c r="BV31" s="9">
        <v>1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>SUM(C31:EC31)</f>
        <v>103</v>
      </c>
    </row>
    <row r="32" spans="1:134" x14ac:dyDescent="0.2">
      <c r="A32" s="7">
        <v>524</v>
      </c>
      <c r="B32" s="8" t="s">
        <v>44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1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4</v>
      </c>
      <c r="AZ32" s="9">
        <v>2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7</v>
      </c>
      <c r="BW32" s="9">
        <v>6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10">
        <f>SUM(C32:EC32)</f>
        <v>20</v>
      </c>
    </row>
    <row r="33" spans="1:134" x14ac:dyDescent="0.2">
      <c r="A33" s="7">
        <v>545</v>
      </c>
      <c r="B33" s="8" t="s">
        <v>45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1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136</v>
      </c>
      <c r="BY33" s="9">
        <v>86</v>
      </c>
      <c r="BZ33" s="9">
        <v>0</v>
      </c>
      <c r="CA33" s="9">
        <v>0</v>
      </c>
      <c r="CB33" s="9">
        <v>1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9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>SUM(C33:EC33)</f>
        <v>233</v>
      </c>
    </row>
    <row r="34" spans="1:134" x14ac:dyDescent="0.2">
      <c r="A34" s="7">
        <v>554</v>
      </c>
      <c r="B34" s="8" t="s">
        <v>46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27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122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1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3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3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10">
        <f>SUM(C34:EC34)</f>
        <v>156</v>
      </c>
    </row>
    <row r="35" spans="1:134" x14ac:dyDescent="0.2">
      <c r="A35" s="7">
        <v>574</v>
      </c>
      <c r="B35" s="8" t="s">
        <v>48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29</v>
      </c>
      <c r="CD35" s="9">
        <v>19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>SUM(C35:EC35)</f>
        <v>50</v>
      </c>
    </row>
    <row r="36" spans="1:134" x14ac:dyDescent="0.2">
      <c r="A36" s="7">
        <v>584</v>
      </c>
      <c r="B36" s="8" t="s">
        <v>49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1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1</v>
      </c>
      <c r="CC36" s="9">
        <v>0</v>
      </c>
      <c r="CD36" s="9">
        <v>0</v>
      </c>
      <c r="CE36" s="9">
        <v>2</v>
      </c>
      <c r="CF36" s="9">
        <v>30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1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>SUM(C36:EC36)</f>
        <v>35</v>
      </c>
    </row>
    <row r="37" spans="1:134" x14ac:dyDescent="0.2">
      <c r="A37" s="7">
        <v>624</v>
      </c>
      <c r="B37" s="8" t="s">
        <v>53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4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6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2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4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>SUM(C37:EC37)</f>
        <v>16</v>
      </c>
    </row>
    <row r="38" spans="1:134" x14ac:dyDescent="0.2">
      <c r="A38" s="7">
        <v>634</v>
      </c>
      <c r="B38" s="8" t="s">
        <v>54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1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2</v>
      </c>
      <c r="CI38" s="9">
        <v>0</v>
      </c>
      <c r="CJ38" s="9">
        <v>0</v>
      </c>
      <c r="CK38" s="9">
        <v>0</v>
      </c>
      <c r="CL38" s="9">
        <v>112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10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>SUM(C38:EC38)</f>
        <v>126</v>
      </c>
    </row>
    <row r="39" spans="1:134" x14ac:dyDescent="0.2">
      <c r="A39" s="7">
        <v>644</v>
      </c>
      <c r="B39" s="8" t="s">
        <v>55</v>
      </c>
      <c r="C39" s="9">
        <v>5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2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88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10">
        <f>SUM(C39:EC39)</f>
        <v>95</v>
      </c>
    </row>
    <row r="40" spans="1:134" x14ac:dyDescent="0.2">
      <c r="A40" s="7">
        <v>654</v>
      </c>
      <c r="B40" s="8" t="s">
        <v>56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5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>SUM(C40:EC40)</f>
        <v>5</v>
      </c>
    </row>
    <row r="41" spans="1:134" x14ac:dyDescent="0.2">
      <c r="A41" s="7">
        <v>674</v>
      </c>
      <c r="B41" s="8" t="s">
        <v>58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11</v>
      </c>
      <c r="CT41" s="9">
        <v>23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>SUM(C41:EC41)</f>
        <v>34</v>
      </c>
    </row>
    <row r="42" spans="1:134" x14ac:dyDescent="0.2">
      <c r="A42" s="7">
        <v>684</v>
      </c>
      <c r="B42" s="8" t="s">
        <v>59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8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>SUM(C42:EC42)</f>
        <v>8</v>
      </c>
    </row>
    <row r="43" spans="1:134" x14ac:dyDescent="0.2">
      <c r="A43" s="7">
        <v>694</v>
      </c>
      <c r="B43" s="8" t="s">
        <v>60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3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31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74</v>
      </c>
      <c r="CX43" s="9">
        <v>7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>SUM(C43:EC43)</f>
        <v>115</v>
      </c>
    </row>
    <row r="44" spans="1:134" x14ac:dyDescent="0.2">
      <c r="A44" s="7">
        <v>704</v>
      </c>
      <c r="B44" s="8" t="s">
        <v>61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11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105</v>
      </c>
      <c r="CZ44" s="9">
        <v>1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>SUM(C44:EC44)</f>
        <v>117</v>
      </c>
    </row>
    <row r="45" spans="1:134" x14ac:dyDescent="0.2">
      <c r="A45" s="7">
        <v>724</v>
      </c>
      <c r="B45" s="8" t="s">
        <v>62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1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3</v>
      </c>
      <c r="CM45" s="9">
        <v>0</v>
      </c>
      <c r="CN45" s="9">
        <v>0</v>
      </c>
      <c r="CO45" s="9">
        <v>0</v>
      </c>
      <c r="CP45" s="9">
        <v>0</v>
      </c>
      <c r="CQ45" s="9">
        <v>1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86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10">
        <f>SUM(C45:EC45)</f>
        <v>91</v>
      </c>
    </row>
    <row r="46" spans="1:134" x14ac:dyDescent="0.2">
      <c r="A46" s="7">
        <v>734</v>
      </c>
      <c r="B46" s="8" t="s">
        <v>63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7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4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136</v>
      </c>
      <c r="DC46" s="9">
        <v>37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1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>SUM(C46:EC46)</f>
        <v>185</v>
      </c>
    </row>
    <row r="47" spans="1:134" x14ac:dyDescent="0.2">
      <c r="A47" s="7">
        <v>754</v>
      </c>
      <c r="B47" s="8" t="s">
        <v>64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1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>SUM(C47:EC47)</f>
        <v>1</v>
      </c>
    </row>
    <row r="48" spans="1:134" x14ac:dyDescent="0.2">
      <c r="A48" s="7">
        <v>764</v>
      </c>
      <c r="B48" s="8" t="s">
        <v>65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9</v>
      </c>
      <c r="DG48" s="9">
        <v>9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>SUM(C48:EC48)</f>
        <v>18</v>
      </c>
    </row>
    <row r="49" spans="1:134" x14ac:dyDescent="0.2">
      <c r="A49" s="7">
        <v>774</v>
      </c>
      <c r="B49" s="8" t="s">
        <v>66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2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3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85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10">
        <f>SUM(C49:EC49)</f>
        <v>91</v>
      </c>
    </row>
    <row r="50" spans="1:134" x14ac:dyDescent="0.2">
      <c r="A50" s="7">
        <v>784</v>
      </c>
      <c r="B50" s="8" t="s">
        <v>68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13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>SUM(C50:EC50)</f>
        <v>13</v>
      </c>
    </row>
    <row r="51" spans="1:134" x14ac:dyDescent="0.2">
      <c r="A51" s="7">
        <v>794</v>
      </c>
      <c r="B51" s="8" t="s">
        <v>69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27</v>
      </c>
      <c r="DM51" s="9">
        <v>35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10">
        <f>SUM(C51:EC51)</f>
        <v>62</v>
      </c>
    </row>
    <row r="52" spans="1:134" x14ac:dyDescent="0.2">
      <c r="A52" s="7">
        <v>800</v>
      </c>
      <c r="B52" s="8" t="s">
        <v>103</v>
      </c>
      <c r="C52" s="9">
        <v>1</v>
      </c>
      <c r="D52" s="9">
        <v>0</v>
      </c>
      <c r="E52" s="9">
        <v>0</v>
      </c>
      <c r="F52" s="9">
        <v>2</v>
      </c>
      <c r="G52" s="9">
        <v>0</v>
      </c>
      <c r="H52" s="9">
        <v>0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4</v>
      </c>
      <c r="AA52" s="9">
        <v>0</v>
      </c>
      <c r="AB52" s="9">
        <v>0</v>
      </c>
      <c r="AC52" s="9">
        <v>0</v>
      </c>
      <c r="AD52" s="9">
        <v>6</v>
      </c>
      <c r="AE52" s="9">
        <v>0</v>
      </c>
      <c r="AF52" s="9">
        <v>0</v>
      </c>
      <c r="AG52" s="9">
        <v>18</v>
      </c>
      <c r="AH52" s="9">
        <v>8</v>
      </c>
      <c r="AI52" s="9">
        <v>0</v>
      </c>
      <c r="AJ52" s="9">
        <v>0</v>
      </c>
      <c r="AK52" s="9">
        <v>1</v>
      </c>
      <c r="AL52" s="9">
        <v>1</v>
      </c>
      <c r="AM52" s="9">
        <v>0</v>
      </c>
      <c r="AN52" s="9">
        <v>2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1</v>
      </c>
      <c r="AU52" s="9">
        <v>0</v>
      </c>
      <c r="AV52" s="9">
        <v>0</v>
      </c>
      <c r="AW52" s="9">
        <v>453</v>
      </c>
      <c r="AX52" s="9">
        <v>105</v>
      </c>
      <c r="AY52" s="9">
        <v>1</v>
      </c>
      <c r="AZ52" s="9">
        <v>5</v>
      </c>
      <c r="BA52" s="9">
        <v>0</v>
      </c>
      <c r="BB52" s="9">
        <v>1</v>
      </c>
      <c r="BC52" s="9">
        <v>0</v>
      </c>
      <c r="BD52" s="9">
        <v>140</v>
      </c>
      <c r="BE52" s="9">
        <v>9</v>
      </c>
      <c r="BF52" s="9">
        <v>0</v>
      </c>
      <c r="BG52" s="9">
        <v>3</v>
      </c>
      <c r="BH52" s="9">
        <v>0</v>
      </c>
      <c r="BI52" s="9">
        <v>0</v>
      </c>
      <c r="BJ52" s="9">
        <v>93</v>
      </c>
      <c r="BK52" s="9">
        <v>3</v>
      </c>
      <c r="BL52" s="9">
        <v>276</v>
      </c>
      <c r="BM52" s="9">
        <v>23</v>
      </c>
      <c r="BN52" s="9">
        <v>1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85</v>
      </c>
      <c r="BV52" s="9">
        <v>3</v>
      </c>
      <c r="BW52" s="9">
        <v>0</v>
      </c>
      <c r="BX52" s="9">
        <v>47</v>
      </c>
      <c r="BY52" s="9">
        <v>18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177</v>
      </c>
      <c r="CI52" s="9">
        <v>34</v>
      </c>
      <c r="CJ52" s="9">
        <v>0</v>
      </c>
      <c r="CK52" s="9">
        <v>0</v>
      </c>
      <c r="CL52" s="9">
        <v>1</v>
      </c>
      <c r="CM52" s="9">
        <v>24</v>
      </c>
      <c r="CN52" s="9">
        <v>0</v>
      </c>
      <c r="CO52" s="9">
        <v>0</v>
      </c>
      <c r="CP52" s="9">
        <v>0</v>
      </c>
      <c r="CQ52" s="9">
        <v>0</v>
      </c>
      <c r="CR52" s="9">
        <v>1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26</v>
      </c>
      <c r="DJ52" s="9">
        <v>0</v>
      </c>
      <c r="DK52" s="9">
        <v>0</v>
      </c>
      <c r="DL52" s="9">
        <v>6</v>
      </c>
      <c r="DM52" s="9">
        <v>9</v>
      </c>
      <c r="DN52" s="9">
        <v>0</v>
      </c>
      <c r="DO52" s="9">
        <v>0</v>
      </c>
      <c r="DP52" s="9">
        <v>8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58</v>
      </c>
      <c r="DX52" s="9">
        <v>10</v>
      </c>
      <c r="DY52" s="9">
        <v>22</v>
      </c>
      <c r="DZ52" s="9">
        <v>0</v>
      </c>
      <c r="EA52" s="9">
        <v>0</v>
      </c>
      <c r="EB52" s="9">
        <v>0</v>
      </c>
      <c r="EC52" s="9">
        <v>50</v>
      </c>
      <c r="ED52" s="10">
        <f>SUM(C52:EC52)</f>
        <v>1738</v>
      </c>
    </row>
    <row r="53" spans="1:134" x14ac:dyDescent="0.2">
      <c r="A53" s="7">
        <v>814</v>
      </c>
      <c r="B53" s="7" t="s">
        <v>71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1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102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14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>SUM(C53:EC53)</f>
        <v>117</v>
      </c>
    </row>
    <row r="54" spans="1:134" x14ac:dyDescent="0.2">
      <c r="A54" s="7">
        <v>824</v>
      </c>
      <c r="B54" s="8" t="s">
        <v>73</v>
      </c>
      <c r="C54" s="9">
        <v>6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3</v>
      </c>
      <c r="AX54" s="9">
        <v>1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4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1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36</v>
      </c>
      <c r="DT54" s="9">
        <v>4</v>
      </c>
      <c r="DU54" s="9">
        <v>0</v>
      </c>
      <c r="DV54" s="9">
        <v>0</v>
      </c>
      <c r="DW54" s="9">
        <v>0</v>
      </c>
      <c r="DX54" s="9">
        <v>0</v>
      </c>
      <c r="DY54" s="9">
        <v>1</v>
      </c>
      <c r="DZ54" s="9">
        <v>0</v>
      </c>
      <c r="EA54" s="9">
        <v>0</v>
      </c>
      <c r="EB54" s="9">
        <v>0</v>
      </c>
      <c r="EC54" s="9">
        <v>0</v>
      </c>
      <c r="ED54" s="10">
        <f>SUM(C54:EC54)</f>
        <v>57</v>
      </c>
    </row>
    <row r="55" spans="1:134" x14ac:dyDescent="0.2">
      <c r="A55" s="7">
        <v>844</v>
      </c>
      <c r="B55" s="8" t="s">
        <v>74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2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10">
        <f>SUM(C55:EC55)</f>
        <v>2</v>
      </c>
    </row>
    <row r="56" spans="1:134" x14ac:dyDescent="0.2">
      <c r="A56" s="7">
        <v>854</v>
      </c>
      <c r="B56" s="8" t="s">
        <v>75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3</v>
      </c>
      <c r="S56" s="9">
        <v>0</v>
      </c>
      <c r="T56" s="9">
        <v>1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66</v>
      </c>
      <c r="DX56" s="9">
        <v>8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10">
        <f>SUM(C56:EC56)</f>
        <v>78</v>
      </c>
    </row>
    <row r="57" spans="1:134" x14ac:dyDescent="0.2">
      <c r="A57" s="7">
        <v>864</v>
      </c>
      <c r="B57" s="12" t="s">
        <v>77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42</v>
      </c>
      <c r="EB57" s="9">
        <v>1</v>
      </c>
      <c r="EC57" s="9">
        <v>0</v>
      </c>
      <c r="ED57" s="10">
        <f>SUM(C57:EC57)</f>
        <v>44</v>
      </c>
    </row>
    <row r="58" spans="1:134" ht="12.75" customHeight="1" x14ac:dyDescent="0.2">
      <c r="A58" s="7">
        <v>874</v>
      </c>
      <c r="B58" s="13" t="s">
        <v>78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8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18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2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627</v>
      </c>
      <c r="ED58" s="10">
        <f>SUM(C58:EC58)</f>
        <v>655</v>
      </c>
    </row>
    <row r="59" spans="1:134" x14ac:dyDescent="0.2">
      <c r="A59" s="7">
        <v>914</v>
      </c>
      <c r="B59" s="14" t="s">
        <v>42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2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26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10">
        <f>SUM(C59:EC59)</f>
        <v>28</v>
      </c>
    </row>
    <row r="60" spans="1:134" x14ac:dyDescent="0.2">
      <c r="A60" s="7">
        <v>934</v>
      </c>
      <c r="B60" s="14" t="s">
        <v>13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22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2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>SUM(C60:EC60)</f>
        <v>24</v>
      </c>
    </row>
    <row r="61" spans="1:134" x14ac:dyDescent="0.2">
      <c r="A61" s="7">
        <v>954</v>
      </c>
      <c r="B61" s="14" t="s">
        <v>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113</v>
      </c>
      <c r="I61" s="9">
        <v>5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2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10">
        <f>SUM(C61:EC61)</f>
        <v>120</v>
      </c>
    </row>
    <row r="62" spans="1:134" x14ac:dyDescent="0.2">
      <c r="A62" s="7">
        <v>964</v>
      </c>
      <c r="B62" s="14" t="s">
        <v>72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5</v>
      </c>
      <c r="DR62" s="9">
        <v>1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10">
        <f>SUM(C62:EC62)</f>
        <v>6</v>
      </c>
    </row>
    <row r="63" spans="1:134" x14ac:dyDescent="0.2">
      <c r="A63" s="8">
        <v>994</v>
      </c>
      <c r="B63" s="14" t="s">
        <v>51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2</v>
      </c>
      <c r="P63" s="9">
        <v>0</v>
      </c>
      <c r="Q63" s="9">
        <v>0</v>
      </c>
      <c r="R63" s="9">
        <v>0</v>
      </c>
      <c r="S63" s="9">
        <v>0</v>
      </c>
      <c r="T63" s="9">
        <v>6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1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1</v>
      </c>
      <c r="AV63" s="9">
        <v>5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1026</v>
      </c>
      <c r="CI63" s="9">
        <v>97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10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2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10">
        <f>SUM(C63:EC63)</f>
        <v>1151</v>
      </c>
    </row>
    <row r="64" spans="1:134" ht="12.75" customHeight="1" x14ac:dyDescent="0.2">
      <c r="A64" s="10"/>
      <c r="B64" s="10" t="s">
        <v>79</v>
      </c>
      <c r="C64" s="15">
        <f>SUM(C4:C63)</f>
        <v>1157</v>
      </c>
      <c r="D64" s="15">
        <f t="shared" ref="D64:BO64" si="0">SUM(D4:D63)</f>
        <v>178</v>
      </c>
      <c r="E64" s="15">
        <f t="shared" si="0"/>
        <v>1181</v>
      </c>
      <c r="F64" s="15">
        <f t="shared" si="0"/>
        <v>371</v>
      </c>
      <c r="G64" s="15">
        <f t="shared" si="0"/>
        <v>14</v>
      </c>
      <c r="H64" s="15">
        <f t="shared" si="0"/>
        <v>2206</v>
      </c>
      <c r="I64" s="15">
        <f t="shared" si="0"/>
        <v>153</v>
      </c>
      <c r="J64" s="15">
        <f t="shared" si="0"/>
        <v>920</v>
      </c>
      <c r="K64" s="15">
        <f t="shared" si="0"/>
        <v>188</v>
      </c>
      <c r="L64" s="15">
        <f t="shared" si="0"/>
        <v>352</v>
      </c>
      <c r="M64" s="15">
        <f t="shared" si="0"/>
        <v>81</v>
      </c>
      <c r="N64" s="15">
        <f t="shared" si="0"/>
        <v>11</v>
      </c>
      <c r="O64" s="15">
        <f t="shared" si="0"/>
        <v>221</v>
      </c>
      <c r="P64" s="15">
        <f t="shared" si="0"/>
        <v>13</v>
      </c>
      <c r="Q64" s="15">
        <f t="shared" si="0"/>
        <v>178</v>
      </c>
      <c r="R64" s="15">
        <f t="shared" si="0"/>
        <v>496</v>
      </c>
      <c r="S64" s="15">
        <f t="shared" si="0"/>
        <v>62</v>
      </c>
      <c r="T64" s="15">
        <f t="shared" si="0"/>
        <v>2092</v>
      </c>
      <c r="U64" s="15">
        <f t="shared" si="0"/>
        <v>234</v>
      </c>
      <c r="V64" s="15">
        <f t="shared" si="0"/>
        <v>35</v>
      </c>
      <c r="W64" s="15">
        <f t="shared" si="0"/>
        <v>14</v>
      </c>
      <c r="X64" s="15">
        <f t="shared" si="0"/>
        <v>625</v>
      </c>
      <c r="Y64" s="15">
        <f t="shared" si="0"/>
        <v>23</v>
      </c>
      <c r="Z64" s="15">
        <f t="shared" si="0"/>
        <v>380</v>
      </c>
      <c r="AA64" s="15">
        <f t="shared" si="0"/>
        <v>3</v>
      </c>
      <c r="AB64" s="15">
        <f t="shared" si="0"/>
        <v>1062</v>
      </c>
      <c r="AC64" s="15">
        <f t="shared" si="0"/>
        <v>521</v>
      </c>
      <c r="AD64" s="15">
        <f t="shared" si="0"/>
        <v>689</v>
      </c>
      <c r="AE64" s="15">
        <f t="shared" si="0"/>
        <v>640</v>
      </c>
      <c r="AF64" s="15">
        <f t="shared" si="0"/>
        <v>28</v>
      </c>
      <c r="AG64" s="15">
        <f t="shared" si="0"/>
        <v>990</v>
      </c>
      <c r="AH64" s="15">
        <f t="shared" si="0"/>
        <v>61</v>
      </c>
      <c r="AI64" s="15">
        <f t="shared" si="0"/>
        <v>323</v>
      </c>
      <c r="AJ64" s="15">
        <f t="shared" si="0"/>
        <v>19</v>
      </c>
      <c r="AK64" s="15">
        <f t="shared" si="0"/>
        <v>8399</v>
      </c>
      <c r="AL64" s="15">
        <f t="shared" si="0"/>
        <v>268</v>
      </c>
      <c r="AM64" s="15">
        <f t="shared" si="0"/>
        <v>18</v>
      </c>
      <c r="AN64" s="15">
        <f t="shared" si="0"/>
        <v>1549</v>
      </c>
      <c r="AO64" s="15">
        <f t="shared" si="0"/>
        <v>111</v>
      </c>
      <c r="AP64" s="15">
        <f t="shared" si="0"/>
        <v>1928</v>
      </c>
      <c r="AQ64" s="15">
        <f t="shared" si="0"/>
        <v>149</v>
      </c>
      <c r="AR64" s="15">
        <f t="shared" si="0"/>
        <v>1127</v>
      </c>
      <c r="AS64" s="15">
        <f t="shared" si="0"/>
        <v>60</v>
      </c>
      <c r="AT64" s="15">
        <f t="shared" si="0"/>
        <v>1076</v>
      </c>
      <c r="AU64" s="15">
        <f t="shared" si="0"/>
        <v>1068</v>
      </c>
      <c r="AV64" s="15">
        <f t="shared" si="0"/>
        <v>91</v>
      </c>
      <c r="AW64" s="15">
        <f t="shared" si="0"/>
        <v>3391</v>
      </c>
      <c r="AX64" s="15">
        <f t="shared" si="0"/>
        <v>510</v>
      </c>
      <c r="AY64" s="15">
        <f t="shared" si="0"/>
        <v>1014</v>
      </c>
      <c r="AZ64" s="15">
        <f t="shared" si="0"/>
        <v>681</v>
      </c>
      <c r="BA64" s="15">
        <f t="shared" si="0"/>
        <v>80</v>
      </c>
      <c r="BB64" s="15">
        <f t="shared" si="0"/>
        <v>172</v>
      </c>
      <c r="BC64" s="15">
        <f t="shared" si="0"/>
        <v>4</v>
      </c>
      <c r="BD64" s="15">
        <f t="shared" si="0"/>
        <v>2080</v>
      </c>
      <c r="BE64" s="15">
        <f t="shared" si="0"/>
        <v>329</v>
      </c>
      <c r="BF64" s="15">
        <f t="shared" si="0"/>
        <v>114</v>
      </c>
      <c r="BG64" s="15">
        <f t="shared" si="0"/>
        <v>128</v>
      </c>
      <c r="BH64" s="15">
        <f t="shared" si="0"/>
        <v>384</v>
      </c>
      <c r="BI64" s="15">
        <f t="shared" si="0"/>
        <v>11</v>
      </c>
      <c r="BJ64" s="15">
        <f t="shared" si="0"/>
        <v>2947</v>
      </c>
      <c r="BK64" s="15">
        <f t="shared" si="0"/>
        <v>42</v>
      </c>
      <c r="BL64" s="15">
        <f t="shared" si="0"/>
        <v>5352</v>
      </c>
      <c r="BM64" s="15">
        <f t="shared" si="0"/>
        <v>1010</v>
      </c>
      <c r="BN64" s="15">
        <f t="shared" si="0"/>
        <v>124</v>
      </c>
      <c r="BO64" s="15">
        <f t="shared" si="0"/>
        <v>82</v>
      </c>
      <c r="BP64" s="15">
        <f t="shared" ref="BP64:EA64" si="1">SUM(BP4:BP63)</f>
        <v>2169</v>
      </c>
      <c r="BQ64" s="15">
        <f t="shared" si="1"/>
        <v>1538</v>
      </c>
      <c r="BR64" s="15">
        <f t="shared" si="1"/>
        <v>318</v>
      </c>
      <c r="BS64" s="15">
        <f t="shared" si="1"/>
        <v>15</v>
      </c>
      <c r="BT64" s="15">
        <f t="shared" si="1"/>
        <v>2</v>
      </c>
      <c r="BU64" s="15">
        <f t="shared" si="1"/>
        <v>716</v>
      </c>
      <c r="BV64" s="15">
        <f t="shared" si="1"/>
        <v>251</v>
      </c>
      <c r="BW64" s="15">
        <f t="shared" si="1"/>
        <v>59</v>
      </c>
      <c r="BX64" s="15">
        <f t="shared" si="1"/>
        <v>504</v>
      </c>
      <c r="BY64" s="15">
        <f t="shared" si="1"/>
        <v>203</v>
      </c>
      <c r="BZ64" s="15">
        <f t="shared" si="1"/>
        <v>786</v>
      </c>
      <c r="CA64" s="15">
        <f t="shared" si="1"/>
        <v>181</v>
      </c>
      <c r="CB64" s="15">
        <f t="shared" si="1"/>
        <v>2</v>
      </c>
      <c r="CC64" s="15">
        <f t="shared" si="1"/>
        <v>968</v>
      </c>
      <c r="CD64" s="15">
        <f t="shared" si="1"/>
        <v>239</v>
      </c>
      <c r="CE64" s="15">
        <f t="shared" si="1"/>
        <v>22</v>
      </c>
      <c r="CF64" s="15">
        <f t="shared" si="1"/>
        <v>429</v>
      </c>
      <c r="CG64" s="15">
        <f t="shared" si="1"/>
        <v>4565</v>
      </c>
      <c r="CH64" s="15">
        <f t="shared" si="1"/>
        <v>14285</v>
      </c>
      <c r="CI64" s="15">
        <f t="shared" si="1"/>
        <v>586</v>
      </c>
      <c r="CJ64" s="15">
        <f t="shared" si="1"/>
        <v>7</v>
      </c>
      <c r="CK64" s="15">
        <f t="shared" si="1"/>
        <v>20</v>
      </c>
      <c r="CL64" s="15">
        <f t="shared" si="1"/>
        <v>2489</v>
      </c>
      <c r="CM64" s="15">
        <f t="shared" si="1"/>
        <v>1039</v>
      </c>
      <c r="CN64" s="15">
        <f t="shared" si="1"/>
        <v>3</v>
      </c>
      <c r="CO64" s="15">
        <f t="shared" si="1"/>
        <v>187</v>
      </c>
      <c r="CP64" s="15">
        <f t="shared" si="1"/>
        <v>3</v>
      </c>
      <c r="CQ64" s="15">
        <f t="shared" si="1"/>
        <v>136</v>
      </c>
      <c r="CR64" s="15">
        <f t="shared" si="1"/>
        <v>31</v>
      </c>
      <c r="CS64" s="15">
        <f t="shared" si="1"/>
        <v>99</v>
      </c>
      <c r="CT64" s="15">
        <f t="shared" si="1"/>
        <v>784</v>
      </c>
      <c r="CU64" s="15">
        <f t="shared" si="1"/>
        <v>165</v>
      </c>
      <c r="CV64" s="15">
        <f t="shared" si="1"/>
        <v>4</v>
      </c>
      <c r="CW64" s="15">
        <f t="shared" si="1"/>
        <v>1308</v>
      </c>
      <c r="CX64" s="15">
        <f t="shared" si="1"/>
        <v>76</v>
      </c>
      <c r="CY64" s="15">
        <f t="shared" si="1"/>
        <v>376</v>
      </c>
      <c r="CZ64" s="15">
        <f t="shared" si="1"/>
        <v>16</v>
      </c>
      <c r="DA64" s="15">
        <f t="shared" si="1"/>
        <v>539</v>
      </c>
      <c r="DB64" s="15">
        <f t="shared" si="1"/>
        <v>1069</v>
      </c>
      <c r="DC64" s="15">
        <f t="shared" si="1"/>
        <v>141</v>
      </c>
      <c r="DD64" s="15">
        <f t="shared" si="1"/>
        <v>66</v>
      </c>
      <c r="DE64" s="15">
        <f t="shared" si="1"/>
        <v>1</v>
      </c>
      <c r="DF64" s="15">
        <f t="shared" si="1"/>
        <v>247</v>
      </c>
      <c r="DG64" s="15">
        <f t="shared" si="1"/>
        <v>43</v>
      </c>
      <c r="DH64" s="15">
        <f t="shared" si="1"/>
        <v>1003</v>
      </c>
      <c r="DI64" s="15">
        <f t="shared" si="1"/>
        <v>186</v>
      </c>
      <c r="DJ64" s="15">
        <f t="shared" si="1"/>
        <v>232</v>
      </c>
      <c r="DK64" s="15">
        <f t="shared" si="1"/>
        <v>35</v>
      </c>
      <c r="DL64" s="15">
        <f t="shared" si="1"/>
        <v>352</v>
      </c>
      <c r="DM64" s="15">
        <f t="shared" si="1"/>
        <v>70</v>
      </c>
      <c r="DN64" s="15">
        <f t="shared" si="1"/>
        <v>124</v>
      </c>
      <c r="DO64" s="15">
        <f t="shared" si="1"/>
        <v>6</v>
      </c>
      <c r="DP64" s="15">
        <f t="shared" si="1"/>
        <v>2105</v>
      </c>
      <c r="DQ64" s="15">
        <f t="shared" si="1"/>
        <v>57</v>
      </c>
      <c r="DR64" s="15">
        <f t="shared" si="1"/>
        <v>3</v>
      </c>
      <c r="DS64" s="15">
        <f t="shared" si="1"/>
        <v>5806</v>
      </c>
      <c r="DT64" s="15">
        <f t="shared" si="1"/>
        <v>460</v>
      </c>
      <c r="DU64" s="15">
        <f t="shared" si="1"/>
        <v>8</v>
      </c>
      <c r="DV64" s="15">
        <f t="shared" si="1"/>
        <v>5</v>
      </c>
      <c r="DW64" s="15">
        <f t="shared" si="1"/>
        <v>1362</v>
      </c>
      <c r="DX64" s="15">
        <f t="shared" si="1"/>
        <v>62</v>
      </c>
      <c r="DY64" s="15">
        <f t="shared" si="1"/>
        <v>2428</v>
      </c>
      <c r="DZ64" s="15">
        <f t="shared" si="1"/>
        <v>43</v>
      </c>
      <c r="EA64" s="15">
        <f t="shared" si="1"/>
        <v>592</v>
      </c>
      <c r="EB64" s="15">
        <f t="shared" ref="EB64:EC64" si="2">SUM(EB4:EB63)</f>
        <v>43</v>
      </c>
      <c r="EC64" s="15">
        <f t="shared" si="2"/>
        <v>5492</v>
      </c>
      <c r="ED64" s="15">
        <f>SUM(ED4:ED63)</f>
        <v>106981</v>
      </c>
    </row>
  </sheetData>
  <printOptions horizontalCentered="1"/>
  <pageMargins left="0.25" right="0.25" top="0.45" bottom="0.35" header="0.25" footer="0.2"/>
  <pageSetup scale="70" orientation="landscape" r:id="rId1"/>
  <headerFooter alignWithMargins="0">
    <oddHeader>&amp;C&amp;"Arial,Bold"OPAC Patron Requests by LOCATION and PTYPES for JULY,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2014-08-04T18:37:04Z</dcterms:created>
  <dcterms:modified xsi:type="dcterms:W3CDTF">2014-08-04T18:37:19Z</dcterms:modified>
</cp:coreProperties>
</file>