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3820" windowHeight="12915"/>
  </bookViews>
  <sheets>
    <sheet name="mar" sheetId="1" r:id="rId1"/>
  </sheets>
  <definedNames>
    <definedName name="_xlnm.Print_Titles" localSheetId="0">mar!$A:$B,mar!$1:$3</definedName>
  </definedNames>
  <calcPr calcId="145621"/>
</workbook>
</file>

<file path=xl/calcChain.xml><?xml version="1.0" encoding="utf-8"?>
<calcChain xmlns="http://schemas.openxmlformats.org/spreadsheetml/2006/main">
  <c r="EF60" i="1" l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60" i="1" s="1"/>
  <c r="EG5" i="1"/>
  <c r="EG4" i="1"/>
</calcChain>
</file>

<file path=xl/sharedStrings.xml><?xml version="1.0" encoding="utf-8"?>
<sst xmlns="http://schemas.openxmlformats.org/spreadsheetml/2006/main" count="345" uniqueCount="111">
  <si>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</si>
  <si>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</si>
  <si>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</si>
  <si>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</si>
  <si>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</si>
  <si>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</si>
  <si>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</si>
  <si>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</si>
  <si>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</si>
  <si>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</si>
  <si>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</si>
  <si>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</si>
  <si>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</si>
  <si>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</si>
  <si>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</si>
  <si>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</si>
  <si>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</si>
  <si>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</si>
  <si>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</si>
  <si>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</si>
  <si>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</si>
  <si>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</si>
  <si>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</si>
  <si>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</si>
  <si>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</si>
  <si>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</si>
  <si>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</si>
  <si>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</si>
  <si>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</si>
  <si>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</si>
  <si>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</si>
  <si>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</si>
  <si>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</si>
  <si>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</si>
  <si>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</si>
  <si>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</si>
  <si>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</si>
  <si>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</si>
  <si>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</si>
  <si>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</si>
  <si>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</si>
  <si>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</si>
  <si>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</si>
  <si>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</si>
  <si>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</si>
  <si>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</si>
  <si>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</si>
  <si>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</si>
  <si>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</si>
  <si>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</si>
  <si>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</si>
  <si>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</si>
  <si>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</si>
  <si>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</si>
  <si>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</si>
  <si>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</si>
  <si>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</si>
  <si>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</si>
  <si>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</si>
  <si>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</si>
  <si>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</si>
  <si>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</si>
  <si>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</si>
  <si>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</si>
  <si>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</si>
  <si>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</si>
  <si>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</si>
  <si>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</si>
  <si>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</si>
  <si>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</si>
  <si>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</si>
  <si>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</si>
  <si>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</si>
  <si>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</si>
  <si>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</si>
  <si>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</si>
  <si>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</si>
  <si>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</si>
  <si>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</si>
  <si>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</si>
  <si>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</si>
  <si>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</si>
  <si>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</si>
  <si>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</si>
  <si>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</si>
  <si>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</si>
  <si>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</si>
  <si>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</si>
  <si>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</si>
  <si>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</si>
  <si>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Local</t>
  </si>
  <si>
    <t>Non</t>
  </si>
  <si>
    <t>EQS</t>
  </si>
  <si>
    <t>Nonres</t>
  </si>
  <si>
    <t>mbrs/ints</t>
  </si>
  <si>
    <t>Staff/Fac</t>
  </si>
  <si>
    <t>J Internet</t>
  </si>
  <si>
    <t>Student</t>
  </si>
  <si>
    <t>Faculty</t>
  </si>
  <si>
    <t>DVD</t>
  </si>
  <si>
    <t>LOCATION▼</t>
  </si>
  <si>
    <t>Home</t>
  </si>
  <si>
    <t>use only</t>
  </si>
  <si>
    <t>Resident</t>
  </si>
  <si>
    <t>Card</t>
  </si>
  <si>
    <t>student</t>
  </si>
  <si>
    <t>vols</t>
  </si>
  <si>
    <t>guide</t>
  </si>
  <si>
    <t>No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</si>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</sst>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0"/>
  <sheetViews>
    <sheetView tabSelected="1" zoomScaleNormal="100" workbookViewId="0"/>
  </sheetViews>
  <sheetFormatPr defaultRowHeight="12.75" x14ac:dyDescent="0.2"/>
  <cols>
    <col min="1" max="1" width="6.85546875" style="11" bestFit="1" customWidth="1"/>
    <col min="2" max="2" width="11" style="11" bestFit="1" customWidth="1"/>
    <col min="3" max="6" width="8.7109375" style="11" customWidth="1"/>
    <col min="7" max="9" width="9.140625" style="11"/>
    <col min="10" max="136" width="8.7109375" style="11" customWidth="1"/>
    <col min="137" max="16384" width="9.140625" style="11"/>
  </cols>
  <sheetData>
    <row r="1" spans="1:137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2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21</v>
      </c>
      <c r="AK1" s="1" t="s">
        <v>22</v>
      </c>
      <c r="AL1" s="1" t="s">
        <v>23</v>
      </c>
      <c r="AM1" s="1" t="s">
        <v>23</v>
      </c>
      <c r="AN1" s="1" t="s">
        <v>24</v>
      </c>
      <c r="AO1" s="1" t="s">
        <v>24</v>
      </c>
      <c r="AP1" s="1" t="s">
        <v>25</v>
      </c>
      <c r="AQ1" s="1" t="s">
        <v>25</v>
      </c>
      <c r="AR1" s="1" t="s">
        <v>26</v>
      </c>
      <c r="AS1" s="1" t="s">
        <v>26</v>
      </c>
      <c r="AT1" s="1" t="s">
        <v>27</v>
      </c>
      <c r="AU1" s="1" t="s">
        <v>28</v>
      </c>
      <c r="AV1" s="1" t="s">
        <v>28</v>
      </c>
      <c r="AW1" s="1" t="s">
        <v>29</v>
      </c>
      <c r="AX1" s="1" t="s">
        <v>29</v>
      </c>
      <c r="AY1" s="1" t="s">
        <v>30</v>
      </c>
      <c r="AZ1" s="1" t="s">
        <v>30</v>
      </c>
      <c r="BA1" s="1" t="s">
        <v>31</v>
      </c>
      <c r="BB1" s="1" t="s">
        <v>31</v>
      </c>
      <c r="BC1" s="1" t="s">
        <v>32</v>
      </c>
      <c r="BD1" s="1" t="s">
        <v>33</v>
      </c>
      <c r="BE1" s="1" t="s">
        <v>33</v>
      </c>
      <c r="BF1" s="1" t="s">
        <v>34</v>
      </c>
      <c r="BG1" s="1" t="s">
        <v>34</v>
      </c>
      <c r="BH1" s="1" t="s">
        <v>35</v>
      </c>
      <c r="BI1" s="1" t="s">
        <v>35</v>
      </c>
      <c r="BJ1" s="1" t="s">
        <v>36</v>
      </c>
      <c r="BK1" s="1" t="s">
        <v>36</v>
      </c>
      <c r="BL1" s="1" t="s">
        <v>37</v>
      </c>
      <c r="BM1" s="1" t="s">
        <v>37</v>
      </c>
      <c r="BN1" s="1" t="s">
        <v>38</v>
      </c>
      <c r="BO1" s="1" t="s">
        <v>38</v>
      </c>
      <c r="BP1" s="1" t="s">
        <v>39</v>
      </c>
      <c r="BQ1" s="1" t="s">
        <v>40</v>
      </c>
      <c r="BR1" s="1" t="s">
        <v>40</v>
      </c>
      <c r="BS1" s="1" t="s">
        <v>41</v>
      </c>
      <c r="BT1" s="1" t="s">
        <v>41</v>
      </c>
      <c r="BU1" s="1" t="s">
        <v>42</v>
      </c>
      <c r="BV1" s="1" t="s">
        <v>42</v>
      </c>
      <c r="BW1" s="1" t="s">
        <v>43</v>
      </c>
      <c r="BX1" s="1" t="s">
        <v>44</v>
      </c>
      <c r="BY1" s="1" t="s">
        <v>45</v>
      </c>
      <c r="BZ1" s="1" t="s">
        <v>45</v>
      </c>
      <c r="CA1" s="1" t="s">
        <v>46</v>
      </c>
      <c r="CB1" s="1" t="s">
        <v>46</v>
      </c>
      <c r="CC1" s="1" t="s">
        <v>47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49</v>
      </c>
      <c r="CI1" s="1" t="s">
        <v>50</v>
      </c>
      <c r="CJ1" s="1" t="s">
        <v>50</v>
      </c>
      <c r="CK1" s="1" t="s">
        <v>51</v>
      </c>
      <c r="CL1" s="1" t="s">
        <v>52</v>
      </c>
      <c r="CM1" s="1" t="s">
        <v>53</v>
      </c>
      <c r="CN1" s="1" t="s">
        <v>54</v>
      </c>
      <c r="CO1" s="1" t="s">
        <v>54</v>
      </c>
      <c r="CP1" s="1" t="s">
        <v>55</v>
      </c>
      <c r="CQ1" s="1" t="s">
        <v>56</v>
      </c>
      <c r="CR1" s="1" t="s">
        <v>57</v>
      </c>
      <c r="CS1" s="1" t="s">
        <v>57</v>
      </c>
      <c r="CT1" s="1" t="s">
        <v>58</v>
      </c>
      <c r="CU1" s="1" t="s">
        <v>58</v>
      </c>
      <c r="CV1" s="1" t="s">
        <v>59</v>
      </c>
      <c r="CW1" s="1" t="s">
        <v>59</v>
      </c>
      <c r="CX1" s="1" t="s">
        <v>60</v>
      </c>
      <c r="CY1" s="1" t="s">
        <v>60</v>
      </c>
      <c r="CZ1" s="1" t="s">
        <v>61</v>
      </c>
      <c r="DA1" s="1" t="s">
        <v>61</v>
      </c>
      <c r="DB1" s="1" t="s">
        <v>62</v>
      </c>
      <c r="DC1" s="1" t="s">
        <v>62</v>
      </c>
      <c r="DD1" s="1" t="s">
        <v>63</v>
      </c>
      <c r="DE1" s="1" t="s">
        <v>64</v>
      </c>
      <c r="DF1" s="1" t="s">
        <v>65</v>
      </c>
      <c r="DG1" s="1" t="s">
        <v>65</v>
      </c>
      <c r="DH1" s="1" t="s">
        <v>66</v>
      </c>
      <c r="DI1" s="1" t="s">
        <v>66</v>
      </c>
      <c r="DJ1" s="1" t="s">
        <v>67</v>
      </c>
      <c r="DK1" s="1" t="s">
        <v>67</v>
      </c>
      <c r="DL1" s="1" t="s">
        <v>68</v>
      </c>
      <c r="DM1" s="1" t="s">
        <v>69</v>
      </c>
      <c r="DN1" s="1" t="s">
        <v>70</v>
      </c>
      <c r="DO1" s="1" t="s">
        <v>70</v>
      </c>
      <c r="DP1" s="1" t="s">
        <v>71</v>
      </c>
      <c r="DQ1" s="1" t="s">
        <v>71</v>
      </c>
      <c r="DR1" s="1" t="s">
        <v>72</v>
      </c>
      <c r="DS1" s="1" t="s">
        <v>73</v>
      </c>
      <c r="DT1" s="1" t="s">
        <v>74</v>
      </c>
      <c r="DU1" s="1" t="s">
        <v>74</v>
      </c>
      <c r="DV1" s="1" t="s">
        <v>75</v>
      </c>
      <c r="DW1" s="1" t="s">
        <v>75</v>
      </c>
      <c r="DX1" s="3" t="s">
        <v>76</v>
      </c>
      <c r="DY1" s="3" t="s">
        <v>76</v>
      </c>
      <c r="DZ1" s="1" t="s">
        <v>77</v>
      </c>
      <c r="EA1" s="2" t="s">
        <v>77</v>
      </c>
      <c r="EB1" s="1" t="s">
        <v>78</v>
      </c>
      <c r="EC1" s="1" t="s">
        <v>78</v>
      </c>
      <c r="ED1" s="1" t="s">
        <v>79</v>
      </c>
      <c r="EE1" s="1" t="s">
        <v>79</v>
      </c>
      <c r="EF1" s="1" t="s">
        <v>80</v>
      </c>
      <c r="EG1" s="2" t="s">
        <v>81</v>
      </c>
    </row>
    <row r="2" spans="1:137" s="6" customFormat="1" ht="12.75" customHeight="1" x14ac:dyDescent="0.2">
      <c r="A2" s="3" t="s">
        <v>82</v>
      </c>
      <c r="B2" s="3"/>
      <c r="C2" s="3" t="s">
        <v>83</v>
      </c>
      <c r="D2" s="3" t="s">
        <v>84</v>
      </c>
      <c r="E2" s="3" t="s">
        <v>85</v>
      </c>
      <c r="F2" s="3" t="s">
        <v>85</v>
      </c>
      <c r="G2" s="3" t="s">
        <v>86</v>
      </c>
      <c r="H2" s="3" t="s">
        <v>85</v>
      </c>
      <c r="I2" s="3" t="s">
        <v>87</v>
      </c>
      <c r="J2" s="3" t="s">
        <v>83</v>
      </c>
      <c r="K2" s="3" t="s">
        <v>84</v>
      </c>
      <c r="L2" s="3" t="s">
        <v>83</v>
      </c>
      <c r="M2" s="3" t="s">
        <v>84</v>
      </c>
      <c r="N2" s="5" t="s">
        <v>85</v>
      </c>
      <c r="O2" s="3" t="s">
        <v>83</v>
      </c>
      <c r="P2" s="3" t="s">
        <v>84</v>
      </c>
      <c r="Q2" s="3" t="s">
        <v>85</v>
      </c>
      <c r="R2" s="3" t="s">
        <v>83</v>
      </c>
      <c r="S2" s="3" t="s">
        <v>84</v>
      </c>
      <c r="T2" s="3" t="s">
        <v>83</v>
      </c>
      <c r="U2" s="3" t="s">
        <v>84</v>
      </c>
      <c r="V2" s="3" t="s">
        <v>86</v>
      </c>
      <c r="W2" s="3" t="s">
        <v>83</v>
      </c>
      <c r="X2" s="3" t="s">
        <v>83</v>
      </c>
      <c r="Y2" s="3" t="s">
        <v>84</v>
      </c>
      <c r="Z2" s="3" t="s">
        <v>83</v>
      </c>
      <c r="AA2" s="3" t="s">
        <v>84</v>
      </c>
      <c r="AB2" s="3" t="s">
        <v>83</v>
      </c>
      <c r="AC2" s="3" t="s">
        <v>84</v>
      </c>
      <c r="AD2" s="3" t="s">
        <v>85</v>
      </c>
      <c r="AE2" s="3" t="s">
        <v>83</v>
      </c>
      <c r="AF2" s="3" t="s">
        <v>84</v>
      </c>
      <c r="AG2" s="3" t="s">
        <v>85</v>
      </c>
      <c r="AH2" s="3" t="s">
        <v>88</v>
      </c>
      <c r="AI2" s="3" t="s">
        <v>83</v>
      </c>
      <c r="AJ2" s="3" t="s">
        <v>84</v>
      </c>
      <c r="AK2" s="3" t="s">
        <v>85</v>
      </c>
      <c r="AL2" s="3" t="s">
        <v>83</v>
      </c>
      <c r="AM2" s="3" t="s">
        <v>84</v>
      </c>
      <c r="AN2" s="3" t="s">
        <v>83</v>
      </c>
      <c r="AO2" s="3" t="s">
        <v>84</v>
      </c>
      <c r="AP2" s="3" t="s">
        <v>83</v>
      </c>
      <c r="AQ2" s="3" t="s">
        <v>84</v>
      </c>
      <c r="AR2" s="3" t="s">
        <v>85</v>
      </c>
      <c r="AS2" s="3" t="s">
        <v>84</v>
      </c>
      <c r="AT2" s="3" t="s">
        <v>85</v>
      </c>
      <c r="AU2" s="3" t="s">
        <v>83</v>
      </c>
      <c r="AV2" s="3" t="s">
        <v>84</v>
      </c>
      <c r="AW2" s="3" t="s">
        <v>83</v>
      </c>
      <c r="AX2" s="3" t="s">
        <v>89</v>
      </c>
      <c r="AY2" s="3" t="s">
        <v>85</v>
      </c>
      <c r="AZ2" s="3" t="s">
        <v>90</v>
      </c>
      <c r="BA2" s="3" t="s">
        <v>83</v>
      </c>
      <c r="BB2" s="3" t="s">
        <v>89</v>
      </c>
      <c r="BC2" s="3" t="s">
        <v>83</v>
      </c>
      <c r="BD2" s="3" t="s">
        <v>83</v>
      </c>
      <c r="BE2" s="3" t="s">
        <v>84</v>
      </c>
      <c r="BF2" s="3" t="s">
        <v>85</v>
      </c>
      <c r="BG2" s="3" t="s">
        <v>91</v>
      </c>
      <c r="BH2" s="3" t="s">
        <v>85</v>
      </c>
      <c r="BI2" s="3" t="s">
        <v>90</v>
      </c>
      <c r="BJ2" s="3" t="s">
        <v>85</v>
      </c>
      <c r="BK2" s="3" t="s">
        <v>92</v>
      </c>
      <c r="BL2" s="3" t="s">
        <v>85</v>
      </c>
      <c r="BM2" s="3" t="s">
        <v>93</v>
      </c>
      <c r="BN2" s="3" t="s">
        <v>83</v>
      </c>
      <c r="BO2" s="3" t="s">
        <v>84</v>
      </c>
      <c r="BP2" s="3" t="s">
        <v>85</v>
      </c>
      <c r="BQ2" s="3" t="s">
        <v>85</v>
      </c>
      <c r="BR2" s="3" t="s">
        <v>87</v>
      </c>
      <c r="BS2" s="3" t="s">
        <v>83</v>
      </c>
      <c r="BT2" s="3" t="s">
        <v>84</v>
      </c>
      <c r="BU2" s="3" t="s">
        <v>94</v>
      </c>
      <c r="BV2" s="3" t="s">
        <v>95</v>
      </c>
      <c r="BW2" s="3" t="s">
        <v>83</v>
      </c>
      <c r="BX2" s="3" t="s">
        <v>85</v>
      </c>
      <c r="BY2" s="3" t="s">
        <v>85</v>
      </c>
      <c r="BZ2" s="3" t="s">
        <v>84</v>
      </c>
      <c r="CA2" s="3" t="s">
        <v>83</v>
      </c>
      <c r="CB2" s="3" t="s">
        <v>84</v>
      </c>
      <c r="CC2" s="3" t="s">
        <v>85</v>
      </c>
      <c r="CD2" s="3" t="s">
        <v>96</v>
      </c>
      <c r="CE2" s="3" t="s">
        <v>83</v>
      </c>
      <c r="CF2" s="3" t="s">
        <v>84</v>
      </c>
      <c r="CG2" s="3" t="s">
        <v>83</v>
      </c>
      <c r="CH2" s="3" t="s">
        <v>84</v>
      </c>
      <c r="CI2" s="3" t="s">
        <v>84</v>
      </c>
      <c r="CJ2" s="3" t="s">
        <v>83</v>
      </c>
      <c r="CK2" s="3" t="s">
        <v>85</v>
      </c>
      <c r="CL2" s="3" t="s">
        <v>85</v>
      </c>
      <c r="CM2" s="3" t="s">
        <v>86</v>
      </c>
      <c r="CN2" s="3" t="s">
        <v>97</v>
      </c>
      <c r="CO2" s="3" t="s">
        <v>98</v>
      </c>
      <c r="CP2" s="3" t="s">
        <v>85</v>
      </c>
      <c r="CQ2" s="3" t="s">
        <v>85</v>
      </c>
      <c r="CR2" s="3" t="s">
        <v>83</v>
      </c>
      <c r="CS2" s="3" t="s">
        <v>84</v>
      </c>
      <c r="CT2" s="3" t="s">
        <v>83</v>
      </c>
      <c r="CU2" s="3" t="s">
        <v>84</v>
      </c>
      <c r="CV2" s="3" t="s">
        <v>85</v>
      </c>
      <c r="CW2" s="3" t="s">
        <v>99</v>
      </c>
      <c r="CX2" s="3" t="s">
        <v>83</v>
      </c>
      <c r="CY2" s="3" t="s">
        <v>84</v>
      </c>
      <c r="CZ2" s="3" t="s">
        <v>83</v>
      </c>
      <c r="DA2" s="3" t="s">
        <v>84</v>
      </c>
      <c r="DB2" s="3" t="s">
        <v>83</v>
      </c>
      <c r="DC2" s="3" t="s">
        <v>84</v>
      </c>
      <c r="DD2" s="3" t="s">
        <v>83</v>
      </c>
      <c r="DE2" s="3" t="s">
        <v>85</v>
      </c>
      <c r="DF2" s="3" t="s">
        <v>83</v>
      </c>
      <c r="DG2" s="3" t="s">
        <v>84</v>
      </c>
      <c r="DH2" s="3" t="s">
        <v>83</v>
      </c>
      <c r="DI2" s="3" t="s">
        <v>84</v>
      </c>
      <c r="DJ2" s="3" t="s">
        <v>83</v>
      </c>
      <c r="DK2" s="3" t="s">
        <v>84</v>
      </c>
      <c r="DL2" s="3" t="s">
        <v>85</v>
      </c>
      <c r="DM2" s="3" t="s">
        <v>86</v>
      </c>
      <c r="DN2" s="3" t="s">
        <v>83</v>
      </c>
      <c r="DO2" s="3" t="s">
        <v>84</v>
      </c>
      <c r="DP2" s="3" t="s">
        <v>83</v>
      </c>
      <c r="DQ2" s="3" t="s">
        <v>84</v>
      </c>
      <c r="DR2" s="3" t="s">
        <v>83</v>
      </c>
      <c r="DS2" s="3" t="s">
        <v>85</v>
      </c>
      <c r="DT2" s="3" t="s">
        <v>83</v>
      </c>
      <c r="DU2" s="3" t="s">
        <v>84</v>
      </c>
      <c r="DV2" s="3" t="s">
        <v>83</v>
      </c>
      <c r="DW2" s="3" t="s">
        <v>84</v>
      </c>
      <c r="DX2" s="1" t="s">
        <v>97</v>
      </c>
      <c r="DY2" s="1" t="s">
        <v>98</v>
      </c>
      <c r="DZ2" s="3" t="s">
        <v>83</v>
      </c>
      <c r="EA2" s="5" t="s">
        <v>84</v>
      </c>
      <c r="EB2" s="3" t="s">
        <v>85</v>
      </c>
      <c r="EC2" s="3" t="s">
        <v>91</v>
      </c>
      <c r="ED2" s="3" t="s">
        <v>83</v>
      </c>
      <c r="EE2" s="3" t="s">
        <v>84</v>
      </c>
      <c r="EF2" s="3" t="s">
        <v>85</v>
      </c>
      <c r="EG2" s="5"/>
    </row>
    <row r="3" spans="1:137" s="6" customFormat="1" ht="12.75" customHeight="1" x14ac:dyDescent="0.2">
      <c r="A3" s="3"/>
      <c r="B3" s="3" t="s">
        <v>100</v>
      </c>
      <c r="C3" s="5"/>
      <c r="D3" s="5"/>
      <c r="E3" s="5"/>
      <c r="F3" s="5"/>
      <c r="G3" s="5"/>
      <c r="H3" s="5"/>
      <c r="I3" s="5" t="s">
        <v>101</v>
      </c>
      <c r="J3" s="5"/>
      <c r="K3" s="5"/>
      <c r="L3" s="5"/>
      <c r="M3" s="5"/>
      <c r="N3" s="5"/>
      <c r="O3" s="5"/>
      <c r="P3" s="5"/>
      <c r="Q3" s="3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 t="s">
        <v>86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102</v>
      </c>
      <c r="BA3" s="3"/>
      <c r="BB3" s="3"/>
      <c r="BC3" s="3"/>
      <c r="BD3" s="3"/>
      <c r="BE3" s="3"/>
      <c r="BF3" s="3"/>
      <c r="BG3" s="3" t="s">
        <v>103</v>
      </c>
      <c r="BH3" s="3"/>
      <c r="BI3" s="3" t="s">
        <v>102</v>
      </c>
      <c r="BJ3" s="3"/>
      <c r="BK3" s="3" t="s">
        <v>85</v>
      </c>
      <c r="BL3" s="3"/>
      <c r="BM3" s="3"/>
      <c r="BN3" s="3"/>
      <c r="BO3" s="3"/>
      <c r="BP3" s="3"/>
      <c r="BQ3" s="3"/>
      <c r="BR3" s="3" t="s">
        <v>104</v>
      </c>
      <c r="BS3" s="3" t="s">
        <v>105</v>
      </c>
      <c r="BT3" s="3"/>
      <c r="BU3" s="3" t="s">
        <v>106</v>
      </c>
      <c r="BV3" s="3" t="s">
        <v>107</v>
      </c>
      <c r="BW3" s="3"/>
      <c r="BX3" s="3"/>
      <c r="BY3" s="3"/>
      <c r="BZ3" s="3"/>
      <c r="CA3" s="3" t="s">
        <v>85</v>
      </c>
      <c r="CB3" s="3" t="s">
        <v>85</v>
      </c>
      <c r="CC3" s="3"/>
      <c r="CD3" s="3" t="s">
        <v>108</v>
      </c>
      <c r="CE3" s="3"/>
      <c r="CF3" s="3"/>
      <c r="CG3" s="3"/>
      <c r="CH3" s="3"/>
      <c r="CI3" s="3"/>
      <c r="CJ3" s="3"/>
      <c r="CK3" s="3"/>
      <c r="CL3" s="3"/>
      <c r="CM3" s="3"/>
      <c r="CN3" s="3"/>
      <c r="CO3" s="3" t="s">
        <v>86</v>
      </c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 t="s">
        <v>103</v>
      </c>
      <c r="ED3" s="3"/>
      <c r="EE3" s="3"/>
      <c r="EF3" s="5"/>
      <c r="EG3" s="5"/>
    </row>
    <row r="4" spans="1:137" x14ac:dyDescent="0.2">
      <c r="A4" s="7">
        <v>100</v>
      </c>
      <c r="B4" s="8" t="s">
        <v>109</v>
      </c>
      <c r="C4" s="9">
        <v>1168</v>
      </c>
      <c r="D4" s="9">
        <v>59</v>
      </c>
      <c r="E4" s="9">
        <v>898</v>
      </c>
      <c r="F4" s="9">
        <v>449</v>
      </c>
      <c r="G4" s="9">
        <v>15</v>
      </c>
      <c r="H4" s="9">
        <v>2533</v>
      </c>
      <c r="I4" s="9">
        <v>200</v>
      </c>
      <c r="J4" s="9">
        <v>634</v>
      </c>
      <c r="K4" s="9">
        <v>136</v>
      </c>
      <c r="L4" s="9">
        <v>508</v>
      </c>
      <c r="M4" s="9">
        <v>89</v>
      </c>
      <c r="N4" s="9">
        <v>4</v>
      </c>
      <c r="O4" s="9">
        <v>131</v>
      </c>
      <c r="P4" s="9">
        <v>6</v>
      </c>
      <c r="Q4" s="9">
        <v>173</v>
      </c>
      <c r="R4" s="9">
        <v>370</v>
      </c>
      <c r="S4" s="9">
        <v>6</v>
      </c>
      <c r="T4" s="9">
        <v>1706</v>
      </c>
      <c r="U4" s="9">
        <v>186</v>
      </c>
      <c r="V4" s="9">
        <v>4</v>
      </c>
      <c r="W4" s="9">
        <v>60</v>
      </c>
      <c r="X4" s="9">
        <v>640</v>
      </c>
      <c r="Y4" s="9">
        <v>18</v>
      </c>
      <c r="Z4" s="9">
        <v>446</v>
      </c>
      <c r="AA4" s="9">
        <v>17</v>
      </c>
      <c r="AB4" s="9">
        <v>930</v>
      </c>
      <c r="AC4" s="9">
        <v>308</v>
      </c>
      <c r="AD4" s="9">
        <v>668</v>
      </c>
      <c r="AE4" s="9">
        <v>583</v>
      </c>
      <c r="AF4" s="9">
        <v>33</v>
      </c>
      <c r="AG4" s="9">
        <v>981</v>
      </c>
      <c r="AH4" s="9">
        <v>57</v>
      </c>
      <c r="AI4" s="9">
        <v>394</v>
      </c>
      <c r="AJ4" s="9">
        <v>27</v>
      </c>
      <c r="AK4" s="9">
        <v>7457</v>
      </c>
      <c r="AL4" s="9">
        <v>259</v>
      </c>
      <c r="AM4" s="9">
        <v>40</v>
      </c>
      <c r="AN4" s="9">
        <v>1515</v>
      </c>
      <c r="AO4" s="9">
        <v>36</v>
      </c>
      <c r="AP4" s="9">
        <v>2066</v>
      </c>
      <c r="AQ4" s="9">
        <v>75</v>
      </c>
      <c r="AR4" s="9">
        <v>709</v>
      </c>
      <c r="AS4" s="9">
        <v>37</v>
      </c>
      <c r="AT4" s="9">
        <v>1038</v>
      </c>
      <c r="AU4" s="9">
        <v>951</v>
      </c>
      <c r="AV4" s="9">
        <v>30</v>
      </c>
      <c r="AW4" s="9">
        <v>2727</v>
      </c>
      <c r="AX4" s="9">
        <v>211</v>
      </c>
      <c r="AY4" s="9">
        <v>784</v>
      </c>
      <c r="AZ4" s="9">
        <v>4</v>
      </c>
      <c r="BA4" s="9">
        <v>454</v>
      </c>
      <c r="BB4" s="9">
        <v>29</v>
      </c>
      <c r="BC4" s="9">
        <v>107</v>
      </c>
      <c r="BD4" s="9">
        <v>2068</v>
      </c>
      <c r="BE4" s="9">
        <v>199</v>
      </c>
      <c r="BF4" s="9">
        <v>165</v>
      </c>
      <c r="BG4" s="9">
        <v>138</v>
      </c>
      <c r="BH4" s="9">
        <v>216</v>
      </c>
      <c r="BI4" s="9">
        <v>9</v>
      </c>
      <c r="BJ4" s="9">
        <v>2852</v>
      </c>
      <c r="BK4" s="9">
        <v>52</v>
      </c>
      <c r="BL4" s="9">
        <v>4848</v>
      </c>
      <c r="BM4" s="9">
        <v>802</v>
      </c>
      <c r="BN4" s="9">
        <v>150</v>
      </c>
      <c r="BO4" s="9">
        <v>12</v>
      </c>
      <c r="BP4" s="9">
        <v>2105</v>
      </c>
      <c r="BQ4" s="9">
        <v>1560</v>
      </c>
      <c r="BR4" s="9">
        <v>5</v>
      </c>
      <c r="BS4" s="9">
        <v>277</v>
      </c>
      <c r="BT4" s="9">
        <v>26</v>
      </c>
      <c r="BU4" s="9">
        <v>1</v>
      </c>
      <c r="BV4" s="9">
        <v>5</v>
      </c>
      <c r="BW4" s="9">
        <v>6</v>
      </c>
      <c r="BX4" s="9">
        <v>456</v>
      </c>
      <c r="BY4" s="9">
        <v>180</v>
      </c>
      <c r="BZ4" s="9">
        <v>20</v>
      </c>
      <c r="CA4" s="9">
        <v>270</v>
      </c>
      <c r="CB4" s="9">
        <v>45</v>
      </c>
      <c r="CC4" s="9">
        <v>975</v>
      </c>
      <c r="CD4" s="9">
        <v>6</v>
      </c>
      <c r="CE4" s="9">
        <v>146</v>
      </c>
      <c r="CF4" s="9">
        <v>7</v>
      </c>
      <c r="CG4" s="9">
        <v>753</v>
      </c>
      <c r="CH4" s="9">
        <v>160</v>
      </c>
      <c r="CI4" s="9">
        <v>7</v>
      </c>
      <c r="CJ4" s="9">
        <v>440</v>
      </c>
      <c r="CK4" s="9">
        <v>4371</v>
      </c>
      <c r="CL4" s="9">
        <v>12756</v>
      </c>
      <c r="CM4" s="9">
        <v>499</v>
      </c>
      <c r="CN4" s="9">
        <v>2</v>
      </c>
      <c r="CO4" s="9">
        <v>6</v>
      </c>
      <c r="CP4" s="9">
        <v>1526</v>
      </c>
      <c r="CQ4" s="9">
        <v>950</v>
      </c>
      <c r="CR4" s="9">
        <v>231</v>
      </c>
      <c r="CS4" s="9">
        <v>9</v>
      </c>
      <c r="CT4" s="9">
        <v>163</v>
      </c>
      <c r="CU4" s="9">
        <v>140</v>
      </c>
      <c r="CV4" s="9">
        <v>45</v>
      </c>
      <c r="CW4" s="9">
        <v>1104</v>
      </c>
      <c r="CX4" s="9">
        <v>93</v>
      </c>
      <c r="CY4" s="9">
        <v>13</v>
      </c>
      <c r="CZ4" s="9">
        <v>1269</v>
      </c>
      <c r="DA4" s="9">
        <v>38</v>
      </c>
      <c r="DB4" s="9">
        <v>411</v>
      </c>
      <c r="DC4" s="9">
        <v>6</v>
      </c>
      <c r="DD4" s="9">
        <v>3</v>
      </c>
      <c r="DE4" s="9">
        <v>488</v>
      </c>
      <c r="DF4" s="9">
        <v>1039</v>
      </c>
      <c r="DG4" s="9">
        <v>64</v>
      </c>
      <c r="DH4" s="9">
        <v>112</v>
      </c>
      <c r="DI4" s="9">
        <v>9</v>
      </c>
      <c r="DJ4" s="9">
        <v>251</v>
      </c>
      <c r="DK4" s="9">
        <v>20</v>
      </c>
      <c r="DL4" s="9">
        <v>769</v>
      </c>
      <c r="DM4" s="9">
        <v>228</v>
      </c>
      <c r="DN4" s="9">
        <v>230</v>
      </c>
      <c r="DO4" s="9">
        <v>94</v>
      </c>
      <c r="DP4" s="9">
        <v>371</v>
      </c>
      <c r="DQ4" s="9">
        <v>7</v>
      </c>
      <c r="DR4" s="9">
        <v>104</v>
      </c>
      <c r="DS4" s="9">
        <v>2002</v>
      </c>
      <c r="DT4" s="9">
        <v>120</v>
      </c>
      <c r="DU4" s="9">
        <v>1</v>
      </c>
      <c r="DV4" s="9">
        <v>5793</v>
      </c>
      <c r="DW4" s="9">
        <v>461</v>
      </c>
      <c r="DX4" s="9">
        <v>42</v>
      </c>
      <c r="DY4" s="9">
        <v>3</v>
      </c>
      <c r="DZ4" s="9">
        <v>1368</v>
      </c>
      <c r="EA4" s="9">
        <v>32</v>
      </c>
      <c r="EB4" s="9">
        <v>2393</v>
      </c>
      <c r="EC4" s="9">
        <v>74</v>
      </c>
      <c r="ED4" s="9">
        <v>430</v>
      </c>
      <c r="EE4" s="9">
        <v>7</v>
      </c>
      <c r="EF4" s="9">
        <v>4486</v>
      </c>
      <c r="EG4" s="10">
        <f>SUM(C4:EF4)</f>
        <v>96560</v>
      </c>
    </row>
    <row r="5" spans="1:137" x14ac:dyDescent="0.2">
      <c r="A5" s="7">
        <v>104</v>
      </c>
      <c r="B5" s="8" t="s">
        <v>2</v>
      </c>
      <c r="C5" s="9">
        <v>96</v>
      </c>
      <c r="D5" s="9">
        <v>20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1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1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10">
        <f t="shared" ref="EG5:EG59" si="0">SUM(C5:EF5)</f>
        <v>118</v>
      </c>
    </row>
    <row r="6" spans="1:137" x14ac:dyDescent="0.2">
      <c r="A6" s="7">
        <v>114</v>
      </c>
      <c r="B6" s="8" t="s">
        <v>3</v>
      </c>
      <c r="C6" s="9">
        <v>0</v>
      </c>
      <c r="D6" s="9">
        <v>0</v>
      </c>
      <c r="E6" s="9">
        <v>113</v>
      </c>
      <c r="F6" s="9">
        <v>0</v>
      </c>
      <c r="G6" s="9">
        <v>0</v>
      </c>
      <c r="H6" s="9">
        <v>0</v>
      </c>
      <c r="I6" s="9">
        <v>0</v>
      </c>
      <c r="J6" s="9">
        <v>2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8</v>
      </c>
      <c r="CU6" s="9">
        <v>0</v>
      </c>
      <c r="CV6" s="9">
        <v>0</v>
      </c>
      <c r="CW6" s="9">
        <v>4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10">
        <f t="shared" si="0"/>
        <v>127</v>
      </c>
    </row>
    <row r="7" spans="1:137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42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2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10">
        <f t="shared" si="0"/>
        <v>44</v>
      </c>
    </row>
    <row r="8" spans="1:137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115</v>
      </c>
      <c r="K8" s="9">
        <v>18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2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10">
        <f t="shared" si="0"/>
        <v>135</v>
      </c>
    </row>
    <row r="9" spans="1:137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9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2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10">
        <f t="shared" si="0"/>
        <v>12</v>
      </c>
    </row>
    <row r="10" spans="1:137" x14ac:dyDescent="0.2">
      <c r="A10" s="7">
        <v>214</v>
      </c>
      <c r="B10" s="8" t="s">
        <v>16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12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2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10">
        <f t="shared" si="0"/>
        <v>14</v>
      </c>
    </row>
    <row r="11" spans="1:137" x14ac:dyDescent="0.2">
      <c r="A11" s="7">
        <v>224</v>
      </c>
      <c r="B11" s="8" t="s">
        <v>17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5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108</v>
      </c>
      <c r="AC11" s="9">
        <v>117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1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10">
        <f t="shared" si="0"/>
        <v>231</v>
      </c>
    </row>
    <row r="12" spans="1:137" x14ac:dyDescent="0.2">
      <c r="A12" s="7">
        <v>234</v>
      </c>
      <c r="B12" s="8" t="s">
        <v>18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10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2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10">
        <f t="shared" si="0"/>
        <v>12</v>
      </c>
    </row>
    <row r="13" spans="1:137" x14ac:dyDescent="0.2">
      <c r="A13" s="7">
        <v>244</v>
      </c>
      <c r="B13" s="8" t="s">
        <v>19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2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64</v>
      </c>
      <c r="AF13" s="9">
        <v>4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2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10">
        <f t="shared" si="0"/>
        <v>72</v>
      </c>
    </row>
    <row r="14" spans="1:137" x14ac:dyDescent="0.2">
      <c r="A14" s="7">
        <v>284</v>
      </c>
      <c r="B14" s="8" t="s">
        <v>22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2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484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1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4</v>
      </c>
      <c r="EC14" s="9">
        <v>0</v>
      </c>
      <c r="ED14" s="9">
        <v>0</v>
      </c>
      <c r="EE14" s="9">
        <v>0</v>
      </c>
      <c r="EF14" s="9">
        <v>2</v>
      </c>
      <c r="EG14" s="10">
        <f t="shared" si="0"/>
        <v>493</v>
      </c>
    </row>
    <row r="15" spans="1:137" x14ac:dyDescent="0.2">
      <c r="A15" s="7">
        <v>314</v>
      </c>
      <c r="B15" s="8" t="s">
        <v>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149</v>
      </c>
      <c r="AO15" s="9">
        <v>1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10">
        <f t="shared" si="0"/>
        <v>150</v>
      </c>
    </row>
    <row r="16" spans="1:137" x14ac:dyDescent="0.2">
      <c r="A16" s="7">
        <v>324</v>
      </c>
      <c r="B16" s="8" t="s">
        <v>25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21</v>
      </c>
      <c r="AO16" s="9">
        <v>0</v>
      </c>
      <c r="AP16" s="9">
        <v>21</v>
      </c>
      <c r="AQ16" s="9">
        <v>5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10">
        <f t="shared" si="0"/>
        <v>47</v>
      </c>
    </row>
    <row r="17" spans="1:137" x14ac:dyDescent="0.2">
      <c r="A17" s="7">
        <v>334</v>
      </c>
      <c r="B17" s="8" t="s">
        <v>26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1</v>
      </c>
      <c r="AP17" s="9">
        <v>0</v>
      </c>
      <c r="AQ17" s="9">
        <v>0</v>
      </c>
      <c r="AR17" s="9">
        <v>142</v>
      </c>
      <c r="AS17" s="9">
        <v>3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4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10">
        <f t="shared" si="0"/>
        <v>150</v>
      </c>
    </row>
    <row r="18" spans="1:137" x14ac:dyDescent="0.2">
      <c r="A18" s="7">
        <v>354</v>
      </c>
      <c r="B18" s="8" t="s">
        <v>27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3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91</v>
      </c>
      <c r="AU18" s="9">
        <v>0</v>
      </c>
      <c r="AV18" s="9">
        <v>0</v>
      </c>
      <c r="AW18" s="9">
        <v>0</v>
      </c>
      <c r="AX18" s="9">
        <v>0</v>
      </c>
      <c r="AY18" s="9">
        <v>2</v>
      </c>
      <c r="AZ18" s="9">
        <v>0</v>
      </c>
      <c r="BA18" s="9">
        <v>2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3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6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10">
        <f t="shared" si="0"/>
        <v>107</v>
      </c>
    </row>
    <row r="19" spans="1:137" x14ac:dyDescent="0.2">
      <c r="A19" s="7">
        <v>364</v>
      </c>
      <c r="B19" s="8" t="s">
        <v>28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2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71</v>
      </c>
      <c r="AV19" s="9">
        <v>3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4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8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4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10">
        <f t="shared" si="0"/>
        <v>92</v>
      </c>
    </row>
    <row r="20" spans="1:137" x14ac:dyDescent="0.2">
      <c r="A20" s="7">
        <v>374</v>
      </c>
      <c r="B20" s="8" t="s">
        <v>29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3</v>
      </c>
      <c r="AU20" s="9">
        <v>0</v>
      </c>
      <c r="AV20" s="9">
        <v>0</v>
      </c>
      <c r="AW20" s="9">
        <v>295</v>
      </c>
      <c r="AX20" s="9">
        <v>8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1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2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16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10">
        <f t="shared" si="0"/>
        <v>326</v>
      </c>
    </row>
    <row r="21" spans="1:137" x14ac:dyDescent="0.2">
      <c r="A21" s="7">
        <v>394</v>
      </c>
      <c r="B21" s="8" t="s">
        <v>31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1</v>
      </c>
      <c r="AX21" s="9">
        <v>0</v>
      </c>
      <c r="AY21" s="9">
        <v>0</v>
      </c>
      <c r="AZ21" s="9">
        <v>0</v>
      </c>
      <c r="BA21" s="9">
        <v>33</v>
      </c>
      <c r="BB21" s="9">
        <v>35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10">
        <f t="shared" si="0"/>
        <v>69</v>
      </c>
    </row>
    <row r="22" spans="1:137" x14ac:dyDescent="0.2">
      <c r="A22" s="7">
        <v>414</v>
      </c>
      <c r="B22" s="8" t="s">
        <v>33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5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154</v>
      </c>
      <c r="BE22" s="9">
        <v>45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3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10">
        <f t="shared" si="0"/>
        <v>207</v>
      </c>
    </row>
    <row r="23" spans="1:137" x14ac:dyDescent="0.2">
      <c r="A23" s="7">
        <v>434</v>
      </c>
      <c r="B23" s="8" t="s">
        <v>35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2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42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1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10">
        <f t="shared" si="0"/>
        <v>45</v>
      </c>
    </row>
    <row r="24" spans="1:137" x14ac:dyDescent="0.2">
      <c r="A24" s="7">
        <v>454</v>
      </c>
      <c r="B24" s="8" t="s">
        <v>37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3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2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4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3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2</v>
      </c>
      <c r="BK24" s="9">
        <v>0</v>
      </c>
      <c r="BL24" s="9">
        <v>287</v>
      </c>
      <c r="BM24" s="9">
        <v>42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3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1</v>
      </c>
      <c r="EA24" s="9">
        <v>0</v>
      </c>
      <c r="EB24" s="9">
        <v>2</v>
      </c>
      <c r="EC24" s="9">
        <v>0</v>
      </c>
      <c r="ED24" s="9">
        <v>0</v>
      </c>
      <c r="EE24" s="9">
        <v>0</v>
      </c>
      <c r="EF24" s="9">
        <v>3</v>
      </c>
      <c r="EG24" s="10">
        <f t="shared" si="0"/>
        <v>352</v>
      </c>
    </row>
    <row r="25" spans="1:137" x14ac:dyDescent="0.2">
      <c r="A25" s="7">
        <v>464</v>
      </c>
      <c r="B25" s="8" t="s">
        <v>38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1</v>
      </c>
      <c r="BO25" s="9">
        <v>1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10">
        <f t="shared" si="0"/>
        <v>2</v>
      </c>
    </row>
    <row r="26" spans="1:137" x14ac:dyDescent="0.2">
      <c r="A26" s="7">
        <v>474</v>
      </c>
      <c r="B26" s="8" t="s">
        <v>39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6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2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1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99</v>
      </c>
      <c r="BQ26" s="9">
        <v>4</v>
      </c>
      <c r="BR26" s="9">
        <v>0</v>
      </c>
      <c r="BS26" s="9">
        <v>15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1</v>
      </c>
      <c r="DG26" s="9">
        <v>0</v>
      </c>
      <c r="DH26" s="9">
        <v>0</v>
      </c>
      <c r="DI26" s="9">
        <v>0</v>
      </c>
      <c r="DJ26" s="9">
        <v>1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1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1</v>
      </c>
      <c r="EA26" s="9">
        <v>0</v>
      </c>
      <c r="EB26" s="9">
        <v>1</v>
      </c>
      <c r="EC26" s="9">
        <v>0</v>
      </c>
      <c r="ED26" s="9">
        <v>0</v>
      </c>
      <c r="EE26" s="9">
        <v>0</v>
      </c>
      <c r="EF26" s="9">
        <v>0</v>
      </c>
      <c r="EG26" s="10">
        <f t="shared" si="0"/>
        <v>132</v>
      </c>
    </row>
    <row r="27" spans="1:137" x14ac:dyDescent="0.2">
      <c r="A27" s="7">
        <v>494</v>
      </c>
      <c r="B27" s="8" t="s">
        <v>41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71</v>
      </c>
      <c r="BT27" s="9">
        <v>2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10">
        <f t="shared" si="0"/>
        <v>73</v>
      </c>
    </row>
    <row r="28" spans="1:137" x14ac:dyDescent="0.2">
      <c r="A28" s="7">
        <v>514</v>
      </c>
      <c r="B28" s="8" t="s">
        <v>44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5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74</v>
      </c>
      <c r="BY28" s="9">
        <v>21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10">
        <f t="shared" si="0"/>
        <v>100</v>
      </c>
    </row>
    <row r="29" spans="1:137" x14ac:dyDescent="0.2">
      <c r="A29" s="7">
        <v>524</v>
      </c>
      <c r="B29" s="8" t="s">
        <v>45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7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1</v>
      </c>
      <c r="AZ29" s="9">
        <v>0</v>
      </c>
      <c r="BA29" s="9">
        <v>1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49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9">
        <v>0</v>
      </c>
      <c r="EG29" s="10">
        <f t="shared" si="0"/>
        <v>58</v>
      </c>
    </row>
    <row r="30" spans="1:137" x14ac:dyDescent="0.2">
      <c r="A30" s="7">
        <v>545</v>
      </c>
      <c r="B30" s="8" t="s">
        <v>46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3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2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40</v>
      </c>
      <c r="CB30" s="9">
        <v>7</v>
      </c>
      <c r="CC30" s="9">
        <v>0</v>
      </c>
      <c r="CD30" s="9">
        <v>0</v>
      </c>
      <c r="CE30" s="9">
        <v>0</v>
      </c>
      <c r="CF30" s="9">
        <v>1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14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32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10">
        <f t="shared" si="0"/>
        <v>99</v>
      </c>
    </row>
    <row r="31" spans="1:137" x14ac:dyDescent="0.2">
      <c r="A31" s="7">
        <v>554</v>
      </c>
      <c r="B31" s="8" t="s">
        <v>47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1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3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53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2</v>
      </c>
      <c r="CQ31" s="9">
        <v>0</v>
      </c>
      <c r="CR31" s="9">
        <v>0</v>
      </c>
      <c r="CS31" s="9">
        <v>0</v>
      </c>
      <c r="CT31" s="9">
        <v>1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4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10">
        <f t="shared" si="0"/>
        <v>64</v>
      </c>
    </row>
    <row r="32" spans="1:137" x14ac:dyDescent="0.2">
      <c r="A32" s="7">
        <v>564</v>
      </c>
      <c r="B32" s="8" t="s">
        <v>48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2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10">
        <f t="shared" si="0"/>
        <v>2</v>
      </c>
    </row>
    <row r="33" spans="1:137" x14ac:dyDescent="0.2">
      <c r="A33" s="7">
        <v>574</v>
      </c>
      <c r="B33" s="8" t="s">
        <v>49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1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51</v>
      </c>
      <c r="CH33" s="9">
        <v>33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2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10">
        <f t="shared" si="0"/>
        <v>87</v>
      </c>
    </row>
    <row r="34" spans="1:137" x14ac:dyDescent="0.2">
      <c r="A34" s="7">
        <v>584</v>
      </c>
      <c r="B34" s="8" t="s">
        <v>50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1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1</v>
      </c>
      <c r="CJ34" s="9">
        <v>42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10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10">
        <f t="shared" si="0"/>
        <v>54</v>
      </c>
    </row>
    <row r="35" spans="1:137" x14ac:dyDescent="0.2">
      <c r="A35" s="7">
        <v>624</v>
      </c>
      <c r="B35" s="8" t="s">
        <v>54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1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3</v>
      </c>
      <c r="AZ35" s="9">
        <v>0</v>
      </c>
      <c r="BA35" s="9">
        <v>7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2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1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10">
        <f t="shared" si="0"/>
        <v>14</v>
      </c>
    </row>
    <row r="36" spans="1:137" x14ac:dyDescent="0.2">
      <c r="A36" s="7">
        <v>634</v>
      </c>
      <c r="B36" s="8" t="s">
        <v>55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3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3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1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173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2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9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10">
        <f t="shared" si="0"/>
        <v>191</v>
      </c>
    </row>
    <row r="37" spans="1:137" x14ac:dyDescent="0.2">
      <c r="A37" s="7">
        <v>644</v>
      </c>
      <c r="B37" s="8" t="s">
        <v>56</v>
      </c>
      <c r="C37" s="9">
        <v>4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1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82</v>
      </c>
      <c r="CR37" s="9">
        <v>1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3</v>
      </c>
      <c r="EE37" s="9">
        <v>0</v>
      </c>
      <c r="EF37" s="9">
        <v>0</v>
      </c>
      <c r="EG37" s="10">
        <f t="shared" si="0"/>
        <v>91</v>
      </c>
    </row>
    <row r="38" spans="1:137" x14ac:dyDescent="0.2">
      <c r="A38" s="7">
        <v>674</v>
      </c>
      <c r="B38" s="8" t="s">
        <v>59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8</v>
      </c>
      <c r="CW38" s="9">
        <v>58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10">
        <f t="shared" si="0"/>
        <v>66</v>
      </c>
    </row>
    <row r="39" spans="1:137" x14ac:dyDescent="0.2">
      <c r="A39" s="7">
        <v>684</v>
      </c>
      <c r="B39" s="8" t="s">
        <v>60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22</v>
      </c>
      <c r="CY39" s="9">
        <v>1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10">
        <f t="shared" si="0"/>
        <v>23</v>
      </c>
    </row>
    <row r="40" spans="1:137" x14ac:dyDescent="0.2">
      <c r="A40" s="7">
        <v>694</v>
      </c>
      <c r="B40" s="8" t="s">
        <v>61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2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15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69</v>
      </c>
      <c r="DA40" s="9">
        <v>6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10">
        <f t="shared" si="0"/>
        <v>92</v>
      </c>
    </row>
    <row r="41" spans="1:137" x14ac:dyDescent="0.2">
      <c r="A41" s="7">
        <v>704</v>
      </c>
      <c r="B41" s="8" t="s">
        <v>62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138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10">
        <f t="shared" si="0"/>
        <v>139</v>
      </c>
    </row>
    <row r="42" spans="1:137" x14ac:dyDescent="0.2">
      <c r="A42" s="7">
        <v>724</v>
      </c>
      <c r="B42" s="8" t="s">
        <v>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73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10">
        <f t="shared" si="0"/>
        <v>73</v>
      </c>
    </row>
    <row r="43" spans="1:137" x14ac:dyDescent="0.2">
      <c r="A43" s="7">
        <v>734</v>
      </c>
      <c r="B43" s="8" t="s">
        <v>65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4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16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121</v>
      </c>
      <c r="DG43" s="9">
        <v>3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10">
        <f t="shared" si="0"/>
        <v>144</v>
      </c>
    </row>
    <row r="44" spans="1:137" x14ac:dyDescent="0.2">
      <c r="A44" s="7">
        <v>764</v>
      </c>
      <c r="B44" s="8" t="s">
        <v>67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39</v>
      </c>
      <c r="DK44" s="9">
        <v>5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10">
        <f t="shared" si="0"/>
        <v>44</v>
      </c>
    </row>
    <row r="45" spans="1:137" x14ac:dyDescent="0.2">
      <c r="A45" s="7">
        <v>774</v>
      </c>
      <c r="B45" s="8" t="s">
        <v>68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1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88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10">
        <f t="shared" si="0"/>
        <v>89</v>
      </c>
    </row>
    <row r="46" spans="1:137" x14ac:dyDescent="0.2">
      <c r="A46" s="7">
        <v>784</v>
      </c>
      <c r="B46" s="8" t="s">
        <v>70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17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10">
        <f t="shared" si="0"/>
        <v>17</v>
      </c>
    </row>
    <row r="47" spans="1:137" x14ac:dyDescent="0.2">
      <c r="A47" s="7">
        <v>794</v>
      </c>
      <c r="B47" s="8" t="s">
        <v>71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42</v>
      </c>
      <c r="DQ47" s="9">
        <v>14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10">
        <f t="shared" si="0"/>
        <v>56</v>
      </c>
    </row>
    <row r="48" spans="1:137" x14ac:dyDescent="0.2">
      <c r="A48" s="7">
        <v>800</v>
      </c>
      <c r="B48" s="8" t="s">
        <v>110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4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1</v>
      </c>
      <c r="U48" s="9">
        <v>1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1</v>
      </c>
      <c r="AE48" s="9">
        <v>0</v>
      </c>
      <c r="AF48" s="9">
        <v>0</v>
      </c>
      <c r="AG48" s="9">
        <v>6</v>
      </c>
      <c r="AH48" s="9">
        <v>6</v>
      </c>
      <c r="AI48" s="9">
        <v>0</v>
      </c>
      <c r="AJ48" s="9">
        <v>0</v>
      </c>
      <c r="AK48" s="9">
        <v>3</v>
      </c>
      <c r="AL48" s="9">
        <v>0</v>
      </c>
      <c r="AM48" s="9">
        <v>0</v>
      </c>
      <c r="AN48" s="9">
        <v>3</v>
      </c>
      <c r="AO48" s="9">
        <v>1</v>
      </c>
      <c r="AP48" s="9">
        <v>0</v>
      </c>
      <c r="AQ48" s="9">
        <v>0</v>
      </c>
      <c r="AR48" s="9">
        <v>0</v>
      </c>
      <c r="AS48" s="9">
        <v>0</v>
      </c>
      <c r="AT48" s="9">
        <v>2</v>
      </c>
      <c r="AU48" s="9">
        <v>1</v>
      </c>
      <c r="AV48" s="9">
        <v>0</v>
      </c>
      <c r="AW48" s="9">
        <v>390</v>
      </c>
      <c r="AX48" s="9">
        <v>34</v>
      </c>
      <c r="AY48" s="9">
        <v>3</v>
      </c>
      <c r="AZ48" s="9">
        <v>0</v>
      </c>
      <c r="BA48" s="9">
        <v>8</v>
      </c>
      <c r="BB48" s="9">
        <v>0</v>
      </c>
      <c r="BC48" s="9">
        <v>0</v>
      </c>
      <c r="BD48" s="9">
        <v>158</v>
      </c>
      <c r="BE48" s="9">
        <v>12</v>
      </c>
      <c r="BF48" s="9">
        <v>0</v>
      </c>
      <c r="BG48" s="9">
        <v>0</v>
      </c>
      <c r="BH48" s="9">
        <v>4</v>
      </c>
      <c r="BI48" s="9">
        <v>0</v>
      </c>
      <c r="BJ48" s="9">
        <v>38</v>
      </c>
      <c r="BK48" s="9">
        <v>4</v>
      </c>
      <c r="BL48" s="9">
        <v>196</v>
      </c>
      <c r="BM48" s="9">
        <v>27</v>
      </c>
      <c r="BN48" s="9">
        <v>0</v>
      </c>
      <c r="BO48" s="9">
        <v>0</v>
      </c>
      <c r="BP48" s="9">
        <v>1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51</v>
      </c>
      <c r="BY48" s="9">
        <v>12</v>
      </c>
      <c r="BZ48" s="9">
        <v>0</v>
      </c>
      <c r="CA48" s="9">
        <v>22</v>
      </c>
      <c r="CB48" s="9">
        <v>9</v>
      </c>
      <c r="CC48" s="9">
        <v>0</v>
      </c>
      <c r="CD48" s="9">
        <v>0</v>
      </c>
      <c r="CE48" s="9">
        <v>2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1</v>
      </c>
      <c r="CL48" s="9">
        <v>78</v>
      </c>
      <c r="CM48" s="9">
        <v>54</v>
      </c>
      <c r="CN48" s="9">
        <v>0</v>
      </c>
      <c r="CO48" s="9">
        <v>0</v>
      </c>
      <c r="CP48" s="9">
        <v>2</v>
      </c>
      <c r="CQ48" s="9">
        <v>47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7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12</v>
      </c>
      <c r="DN48" s="9">
        <v>0</v>
      </c>
      <c r="DO48" s="9">
        <v>0</v>
      </c>
      <c r="DP48" s="9">
        <v>0</v>
      </c>
      <c r="DQ48" s="9">
        <v>2</v>
      </c>
      <c r="DR48" s="9">
        <v>0</v>
      </c>
      <c r="DS48" s="9">
        <v>3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37</v>
      </c>
      <c r="EA48" s="9">
        <v>14</v>
      </c>
      <c r="EB48" s="9">
        <v>10</v>
      </c>
      <c r="EC48" s="9">
        <v>0</v>
      </c>
      <c r="ED48" s="9">
        <v>0</v>
      </c>
      <c r="EE48" s="9">
        <v>0</v>
      </c>
      <c r="EF48" s="9">
        <v>41</v>
      </c>
      <c r="EG48" s="10">
        <f t="shared" si="0"/>
        <v>1308</v>
      </c>
    </row>
    <row r="49" spans="1:137" x14ac:dyDescent="0.2">
      <c r="A49" s="7">
        <v>804</v>
      </c>
      <c r="B49" s="8" t="s">
        <v>72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43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10">
        <f t="shared" si="0"/>
        <v>43</v>
      </c>
    </row>
    <row r="50" spans="1:137" ht="12.75" customHeight="1" x14ac:dyDescent="0.2">
      <c r="A50" s="7">
        <v>814</v>
      </c>
      <c r="B50" s="7" t="s">
        <v>73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1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1</v>
      </c>
      <c r="BK50" s="9">
        <v>0</v>
      </c>
      <c r="BL50" s="9">
        <v>2</v>
      </c>
      <c r="BM50" s="9">
        <v>0</v>
      </c>
      <c r="BN50" s="9">
        <v>0</v>
      </c>
      <c r="BO50" s="9">
        <v>0</v>
      </c>
      <c r="BP50" s="9">
        <v>3</v>
      </c>
      <c r="BQ50" s="9">
        <v>0</v>
      </c>
      <c r="BR50" s="9">
        <v>0</v>
      </c>
      <c r="BS50" s="9">
        <v>1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1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106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3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10">
        <f t="shared" si="0"/>
        <v>118</v>
      </c>
    </row>
    <row r="51" spans="1:137" x14ac:dyDescent="0.2">
      <c r="A51" s="7">
        <v>824</v>
      </c>
      <c r="B51" s="8" t="s">
        <v>75</v>
      </c>
      <c r="C51" s="9">
        <v>3</v>
      </c>
      <c r="D51" s="9">
        <v>0</v>
      </c>
      <c r="E51" s="9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1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1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2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1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25</v>
      </c>
      <c r="DW51" s="9">
        <v>3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10">
        <f t="shared" si="0"/>
        <v>38</v>
      </c>
    </row>
    <row r="52" spans="1:137" x14ac:dyDescent="0.2">
      <c r="A52" s="7">
        <v>834</v>
      </c>
      <c r="B52" s="8" t="s">
        <v>76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1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10">
        <f t="shared" si="0"/>
        <v>1</v>
      </c>
    </row>
    <row r="53" spans="1:137" x14ac:dyDescent="0.2">
      <c r="A53" s="7">
        <v>844</v>
      </c>
      <c r="B53" s="8" t="s">
        <v>77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1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1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64</v>
      </c>
      <c r="EA53" s="9">
        <v>1</v>
      </c>
      <c r="EB53" s="9">
        <v>0</v>
      </c>
      <c r="EC53" s="9">
        <v>0</v>
      </c>
      <c r="ED53" s="9">
        <v>0</v>
      </c>
      <c r="EE53" s="9">
        <v>0</v>
      </c>
      <c r="EF53" s="9">
        <v>0</v>
      </c>
      <c r="EG53" s="10">
        <f t="shared" si="0"/>
        <v>69</v>
      </c>
    </row>
    <row r="54" spans="1:137" x14ac:dyDescent="0.2">
      <c r="A54" s="7">
        <v>864</v>
      </c>
      <c r="B54" s="12" t="s">
        <v>79</v>
      </c>
      <c r="C54" s="9">
        <v>2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43</v>
      </c>
      <c r="EE54" s="9">
        <v>9</v>
      </c>
      <c r="EF54" s="9">
        <v>0</v>
      </c>
      <c r="EG54" s="10">
        <f t="shared" si="0"/>
        <v>54</v>
      </c>
    </row>
    <row r="55" spans="1:137" x14ac:dyDescent="0.2">
      <c r="A55" s="7">
        <v>874</v>
      </c>
      <c r="B55" s="13" t="s">
        <v>80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16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2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1</v>
      </c>
      <c r="EC55" s="9">
        <v>0</v>
      </c>
      <c r="ED55" s="9">
        <v>0</v>
      </c>
      <c r="EE55" s="9">
        <v>0</v>
      </c>
      <c r="EF55" s="9">
        <v>381</v>
      </c>
      <c r="EG55" s="10">
        <f t="shared" si="0"/>
        <v>400</v>
      </c>
    </row>
    <row r="56" spans="1:137" x14ac:dyDescent="0.2">
      <c r="A56" s="7">
        <v>914</v>
      </c>
      <c r="B56" s="14" t="s">
        <v>42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2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2</v>
      </c>
      <c r="BV56" s="9">
        <v>25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1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10">
        <f t="shared" si="0"/>
        <v>30</v>
      </c>
    </row>
    <row r="57" spans="1:137" x14ac:dyDescent="0.2">
      <c r="A57" s="7">
        <v>934</v>
      </c>
      <c r="B57" s="14" t="s">
        <v>13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27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10">
        <f t="shared" si="0"/>
        <v>27</v>
      </c>
    </row>
    <row r="58" spans="1:137" x14ac:dyDescent="0.2">
      <c r="A58" s="7">
        <v>954</v>
      </c>
      <c r="B58" s="14" t="s">
        <v>5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89</v>
      </c>
      <c r="I58" s="9">
        <v>2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3</v>
      </c>
      <c r="U58" s="9">
        <v>2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2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G58" s="10">
        <f t="shared" si="0"/>
        <v>98</v>
      </c>
    </row>
    <row r="59" spans="1:137" x14ac:dyDescent="0.2">
      <c r="A59" s="8">
        <v>994</v>
      </c>
      <c r="B59" s="14" t="s">
        <v>52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2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2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4</v>
      </c>
      <c r="AC59" s="9">
        <v>2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1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4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5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873</v>
      </c>
      <c r="CM59" s="9">
        <v>114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1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9">
        <v>0</v>
      </c>
      <c r="EG59" s="10">
        <f t="shared" si="0"/>
        <v>1008</v>
      </c>
    </row>
    <row r="60" spans="1:137" ht="12.75" customHeight="1" x14ac:dyDescent="0.2">
      <c r="A60" s="10"/>
      <c r="B60" s="10" t="s">
        <v>81</v>
      </c>
      <c r="C60" s="15">
        <f t="shared" ref="C60:BN60" si="1">SUM(C4:C59)</f>
        <v>1273</v>
      </c>
      <c r="D60" s="15">
        <f t="shared" si="1"/>
        <v>79</v>
      </c>
      <c r="E60" s="15">
        <f t="shared" si="1"/>
        <v>1012</v>
      </c>
      <c r="F60" s="15">
        <f t="shared" si="1"/>
        <v>491</v>
      </c>
      <c r="G60" s="15">
        <f t="shared" si="1"/>
        <v>15</v>
      </c>
      <c r="H60" s="15">
        <f t="shared" si="1"/>
        <v>2639</v>
      </c>
      <c r="I60" s="15">
        <f t="shared" si="1"/>
        <v>203</v>
      </c>
      <c r="J60" s="15">
        <f t="shared" si="1"/>
        <v>751</v>
      </c>
      <c r="K60" s="15">
        <f t="shared" si="1"/>
        <v>154</v>
      </c>
      <c r="L60" s="15">
        <f t="shared" si="1"/>
        <v>508</v>
      </c>
      <c r="M60" s="15">
        <f t="shared" si="1"/>
        <v>89</v>
      </c>
      <c r="N60" s="15">
        <f t="shared" si="1"/>
        <v>4</v>
      </c>
      <c r="O60" s="15">
        <f t="shared" si="1"/>
        <v>131</v>
      </c>
      <c r="P60" s="15">
        <f t="shared" si="1"/>
        <v>6</v>
      </c>
      <c r="Q60" s="15">
        <f t="shared" si="1"/>
        <v>175</v>
      </c>
      <c r="R60" s="15">
        <f t="shared" si="1"/>
        <v>385</v>
      </c>
      <c r="S60" s="15">
        <f t="shared" si="1"/>
        <v>6</v>
      </c>
      <c r="T60" s="15">
        <f t="shared" si="1"/>
        <v>1722</v>
      </c>
      <c r="U60" s="15">
        <f t="shared" si="1"/>
        <v>191</v>
      </c>
      <c r="V60" s="15">
        <f t="shared" si="1"/>
        <v>31</v>
      </c>
      <c r="W60" s="15">
        <f t="shared" si="1"/>
        <v>60</v>
      </c>
      <c r="X60" s="15">
        <f t="shared" si="1"/>
        <v>640</v>
      </c>
      <c r="Y60" s="15">
        <f t="shared" si="1"/>
        <v>18</v>
      </c>
      <c r="Z60" s="15">
        <f t="shared" si="1"/>
        <v>464</v>
      </c>
      <c r="AA60" s="15">
        <f t="shared" si="1"/>
        <v>17</v>
      </c>
      <c r="AB60" s="15">
        <f t="shared" si="1"/>
        <v>1042</v>
      </c>
      <c r="AC60" s="15">
        <f t="shared" si="1"/>
        <v>427</v>
      </c>
      <c r="AD60" s="15">
        <f t="shared" si="1"/>
        <v>688</v>
      </c>
      <c r="AE60" s="15">
        <f t="shared" si="1"/>
        <v>648</v>
      </c>
      <c r="AF60" s="15">
        <f t="shared" si="1"/>
        <v>37</v>
      </c>
      <c r="AG60" s="15">
        <f t="shared" si="1"/>
        <v>988</v>
      </c>
      <c r="AH60" s="15">
        <f t="shared" si="1"/>
        <v>63</v>
      </c>
      <c r="AI60" s="15">
        <f t="shared" si="1"/>
        <v>407</v>
      </c>
      <c r="AJ60" s="15">
        <f t="shared" si="1"/>
        <v>27</v>
      </c>
      <c r="AK60" s="15">
        <f t="shared" si="1"/>
        <v>7967</v>
      </c>
      <c r="AL60" s="15">
        <f t="shared" si="1"/>
        <v>261</v>
      </c>
      <c r="AM60" s="15">
        <f t="shared" si="1"/>
        <v>40</v>
      </c>
      <c r="AN60" s="15">
        <f t="shared" si="1"/>
        <v>1689</v>
      </c>
      <c r="AO60" s="15">
        <f t="shared" si="1"/>
        <v>39</v>
      </c>
      <c r="AP60" s="15">
        <f t="shared" si="1"/>
        <v>2087</v>
      </c>
      <c r="AQ60" s="15">
        <f t="shared" si="1"/>
        <v>80</v>
      </c>
      <c r="AR60" s="15">
        <f t="shared" si="1"/>
        <v>852</v>
      </c>
      <c r="AS60" s="15">
        <f t="shared" si="1"/>
        <v>40</v>
      </c>
      <c r="AT60" s="15">
        <f t="shared" si="1"/>
        <v>1134</v>
      </c>
      <c r="AU60" s="15">
        <f t="shared" si="1"/>
        <v>1029</v>
      </c>
      <c r="AV60" s="15">
        <f t="shared" si="1"/>
        <v>33</v>
      </c>
      <c r="AW60" s="15">
        <f t="shared" si="1"/>
        <v>3415</v>
      </c>
      <c r="AX60" s="15">
        <f t="shared" si="1"/>
        <v>253</v>
      </c>
      <c r="AY60" s="15">
        <f t="shared" si="1"/>
        <v>799</v>
      </c>
      <c r="AZ60" s="15">
        <f t="shared" si="1"/>
        <v>4</v>
      </c>
      <c r="BA60" s="15">
        <f t="shared" si="1"/>
        <v>505</v>
      </c>
      <c r="BB60" s="15">
        <f t="shared" si="1"/>
        <v>64</v>
      </c>
      <c r="BC60" s="15">
        <f t="shared" si="1"/>
        <v>107</v>
      </c>
      <c r="BD60" s="15">
        <f t="shared" si="1"/>
        <v>2384</v>
      </c>
      <c r="BE60" s="15">
        <f t="shared" si="1"/>
        <v>256</v>
      </c>
      <c r="BF60" s="15">
        <f t="shared" si="1"/>
        <v>166</v>
      </c>
      <c r="BG60" s="15">
        <f t="shared" si="1"/>
        <v>138</v>
      </c>
      <c r="BH60" s="15">
        <f t="shared" si="1"/>
        <v>263</v>
      </c>
      <c r="BI60" s="15">
        <f t="shared" si="1"/>
        <v>9</v>
      </c>
      <c r="BJ60" s="15">
        <f t="shared" si="1"/>
        <v>2896</v>
      </c>
      <c r="BK60" s="15">
        <f t="shared" si="1"/>
        <v>56</v>
      </c>
      <c r="BL60" s="15">
        <f t="shared" si="1"/>
        <v>5337</v>
      </c>
      <c r="BM60" s="15">
        <f t="shared" si="1"/>
        <v>872</v>
      </c>
      <c r="BN60" s="15">
        <f t="shared" si="1"/>
        <v>151</v>
      </c>
      <c r="BO60" s="15">
        <f t="shared" ref="BO60:DZ60" si="2">SUM(BO4:BO59)</f>
        <v>13</v>
      </c>
      <c r="BP60" s="15">
        <f t="shared" si="2"/>
        <v>2208</v>
      </c>
      <c r="BQ60" s="15">
        <f t="shared" si="2"/>
        <v>1567</v>
      </c>
      <c r="BR60" s="15">
        <f t="shared" si="2"/>
        <v>5</v>
      </c>
      <c r="BS60" s="15">
        <f t="shared" si="2"/>
        <v>368</v>
      </c>
      <c r="BT60" s="15">
        <f t="shared" si="2"/>
        <v>28</v>
      </c>
      <c r="BU60" s="15">
        <f t="shared" si="2"/>
        <v>3</v>
      </c>
      <c r="BV60" s="15">
        <f t="shared" si="2"/>
        <v>30</v>
      </c>
      <c r="BW60" s="15">
        <f t="shared" si="2"/>
        <v>6</v>
      </c>
      <c r="BX60" s="15">
        <f t="shared" si="2"/>
        <v>582</v>
      </c>
      <c r="BY60" s="15">
        <f t="shared" si="2"/>
        <v>262</v>
      </c>
      <c r="BZ60" s="15">
        <f t="shared" si="2"/>
        <v>20</v>
      </c>
      <c r="CA60" s="15">
        <f t="shared" si="2"/>
        <v>333</v>
      </c>
      <c r="CB60" s="15">
        <f t="shared" si="2"/>
        <v>61</v>
      </c>
      <c r="CC60" s="15">
        <f t="shared" si="2"/>
        <v>1038</v>
      </c>
      <c r="CD60" s="15">
        <f t="shared" si="2"/>
        <v>6</v>
      </c>
      <c r="CE60" s="15">
        <f t="shared" si="2"/>
        <v>159</v>
      </c>
      <c r="CF60" s="15">
        <f t="shared" si="2"/>
        <v>8</v>
      </c>
      <c r="CG60" s="15">
        <f t="shared" si="2"/>
        <v>807</v>
      </c>
      <c r="CH60" s="15">
        <f t="shared" si="2"/>
        <v>193</v>
      </c>
      <c r="CI60" s="15">
        <f t="shared" si="2"/>
        <v>8</v>
      </c>
      <c r="CJ60" s="15">
        <f t="shared" si="2"/>
        <v>498</v>
      </c>
      <c r="CK60" s="15">
        <f t="shared" si="2"/>
        <v>4379</v>
      </c>
      <c r="CL60" s="15">
        <f t="shared" si="2"/>
        <v>13746</v>
      </c>
      <c r="CM60" s="15">
        <f t="shared" si="2"/>
        <v>667</v>
      </c>
      <c r="CN60" s="15">
        <f t="shared" si="2"/>
        <v>2</v>
      </c>
      <c r="CO60" s="15">
        <f t="shared" si="2"/>
        <v>8</v>
      </c>
      <c r="CP60" s="15">
        <f t="shared" si="2"/>
        <v>1706</v>
      </c>
      <c r="CQ60" s="15">
        <f t="shared" si="2"/>
        <v>1079</v>
      </c>
      <c r="CR60" s="15">
        <f t="shared" si="2"/>
        <v>232</v>
      </c>
      <c r="CS60" s="15">
        <f t="shared" si="2"/>
        <v>9</v>
      </c>
      <c r="CT60" s="15">
        <f t="shared" si="2"/>
        <v>174</v>
      </c>
      <c r="CU60" s="15">
        <f t="shared" si="2"/>
        <v>140</v>
      </c>
      <c r="CV60" s="15">
        <f t="shared" si="2"/>
        <v>53</v>
      </c>
      <c r="CW60" s="15">
        <f t="shared" si="2"/>
        <v>1166</v>
      </c>
      <c r="CX60" s="15">
        <f t="shared" si="2"/>
        <v>115</v>
      </c>
      <c r="CY60" s="15">
        <f t="shared" si="2"/>
        <v>14</v>
      </c>
      <c r="CZ60" s="15">
        <f t="shared" si="2"/>
        <v>1343</v>
      </c>
      <c r="DA60" s="15">
        <f t="shared" si="2"/>
        <v>44</v>
      </c>
      <c r="DB60" s="15">
        <f t="shared" si="2"/>
        <v>590</v>
      </c>
      <c r="DC60" s="15">
        <f t="shared" si="2"/>
        <v>6</v>
      </c>
      <c r="DD60" s="15">
        <f t="shared" si="2"/>
        <v>3</v>
      </c>
      <c r="DE60" s="15">
        <f t="shared" si="2"/>
        <v>567</v>
      </c>
      <c r="DF60" s="15">
        <f t="shared" si="2"/>
        <v>1171</v>
      </c>
      <c r="DG60" s="15">
        <f t="shared" si="2"/>
        <v>67</v>
      </c>
      <c r="DH60" s="15">
        <f t="shared" si="2"/>
        <v>112</v>
      </c>
      <c r="DI60" s="15">
        <f t="shared" si="2"/>
        <v>9</v>
      </c>
      <c r="DJ60" s="15">
        <f t="shared" si="2"/>
        <v>291</v>
      </c>
      <c r="DK60" s="15">
        <f t="shared" si="2"/>
        <v>25</v>
      </c>
      <c r="DL60" s="15">
        <f t="shared" si="2"/>
        <v>857</v>
      </c>
      <c r="DM60" s="15">
        <f t="shared" si="2"/>
        <v>240</v>
      </c>
      <c r="DN60" s="15">
        <f t="shared" si="2"/>
        <v>247</v>
      </c>
      <c r="DO60" s="15">
        <f t="shared" si="2"/>
        <v>94</v>
      </c>
      <c r="DP60" s="15">
        <f t="shared" si="2"/>
        <v>423</v>
      </c>
      <c r="DQ60" s="15">
        <f t="shared" si="2"/>
        <v>25</v>
      </c>
      <c r="DR60" s="15">
        <f t="shared" si="2"/>
        <v>147</v>
      </c>
      <c r="DS60" s="15">
        <f t="shared" si="2"/>
        <v>2118</v>
      </c>
      <c r="DT60" s="15">
        <f t="shared" si="2"/>
        <v>120</v>
      </c>
      <c r="DU60" s="15">
        <f t="shared" si="2"/>
        <v>1</v>
      </c>
      <c r="DV60" s="15">
        <f t="shared" si="2"/>
        <v>5836</v>
      </c>
      <c r="DW60" s="15">
        <f t="shared" si="2"/>
        <v>464</v>
      </c>
      <c r="DX60" s="15">
        <f t="shared" si="2"/>
        <v>43</v>
      </c>
      <c r="DY60" s="15">
        <f t="shared" si="2"/>
        <v>3</v>
      </c>
      <c r="DZ60" s="15">
        <f t="shared" si="2"/>
        <v>1474</v>
      </c>
      <c r="EA60" s="15">
        <f t="shared" ref="EA60:EF60" si="3">SUM(EA4:EA59)</f>
        <v>47</v>
      </c>
      <c r="EB60" s="15">
        <f t="shared" si="3"/>
        <v>2411</v>
      </c>
      <c r="EC60" s="15">
        <f t="shared" si="3"/>
        <v>74</v>
      </c>
      <c r="ED60" s="15">
        <f t="shared" si="3"/>
        <v>476</v>
      </c>
      <c r="EE60" s="15">
        <f t="shared" si="3"/>
        <v>16</v>
      </c>
      <c r="EF60" s="15">
        <f t="shared" si="3"/>
        <v>4913</v>
      </c>
      <c r="EG60" s="15">
        <f>SUM(EG4:EG59)</f>
        <v>104267</v>
      </c>
    </row>
  </sheetData>
  <pageMargins left="0.42" right="0.41" top="0.45" bottom="0.35" header="0.2" footer="0.2"/>
  <pageSetup scale="74" orientation="landscape" r:id="rId1"/>
  <headerFooter alignWithMargins="0">
    <oddHeader>&amp;C&amp;"Arial,Bold"OPAC Patron Requests by LOCATION and PTYPES for MARCH, 2015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2015-04-02T15:01:27Z</dcterms:created>
  <dcterms:modified xsi:type="dcterms:W3CDTF">2015-04-02T15:01:44Z</dcterms:modified>
</cp:coreProperties>
</file>