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4A62EC0-6DA5-4C6C-963B-9C9EAABA76C5}" xr6:coauthVersionLast="36" xr6:coauthVersionMax="36" xr10:uidLastSave="{00000000-0000-0000-0000-000000000000}"/>
  <bookViews>
    <workbookView xWindow="0" yWindow="0" windowWidth="20490" windowHeight="8940" xr2:uid="{75A421F2-8800-45CB-88E9-F35012639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B9" i="1" l="1"/>
  <c r="B12" i="1" s="1"/>
  <c r="B8" i="1"/>
  <c r="B11" i="1" s="1"/>
</calcChain>
</file>

<file path=xl/sharedStrings.xml><?xml version="1.0" encoding="utf-8"?>
<sst xmlns="http://schemas.openxmlformats.org/spreadsheetml/2006/main" count="27" uniqueCount="16">
  <si>
    <t>salary</t>
  </si>
  <si>
    <t>business</t>
  </si>
  <si>
    <t>property</t>
  </si>
  <si>
    <t>ASSIGNMENT-1</t>
  </si>
  <si>
    <t>Income sources</t>
  </si>
  <si>
    <t>TOTAL INCOME</t>
  </si>
  <si>
    <t>per annum</t>
  </si>
  <si>
    <t>Taxable income</t>
  </si>
  <si>
    <t>Tax Percentage</t>
  </si>
  <si>
    <t>Tax Amount</t>
  </si>
  <si>
    <t>Income after tax</t>
  </si>
  <si>
    <t>Old Regime</t>
  </si>
  <si>
    <t>New Regime</t>
  </si>
  <si>
    <t>Income Sources</t>
  </si>
  <si>
    <t>Deduction</t>
  </si>
  <si>
    <t>Exemption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</si>
</sst>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3" fontId="1" fillId="3" borderId="0" xfId="0" applyNumberFormat="1" applyFont="1" applyFill="1"/>
    <xf numFmtId="0" fontId="3" fillId="2" borderId="0" xfId="0" applyFont="1" applyFill="1"/>
    <xf numFmtId="0" fontId="0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435E-725A-4EA2-87B6-1DC995C2B910}">
  <dimension ref="A1:H14"/>
  <sheetViews>
    <sheetView tabSelected="1" workbookViewId="0">
      <selection activeCell="B22" sqref="B22"/>
    </sheetView>
  </sheetViews>
  <sheetFormatPr defaultRowHeight="15" x14ac:dyDescent="0.25"/>
  <cols>
    <col min="1" max="1" width="15.140625" customWidth="1"/>
    <col min="2" max="2" width="11" customWidth="1"/>
    <col min="3" max="3" width="14.28515625" customWidth="1"/>
    <col min="4" max="4" width="10.42578125" customWidth="1"/>
    <col min="5" max="5" width="16.28515625" customWidth="1"/>
    <col min="6" max="6" width="11.140625" customWidth="1"/>
    <col min="8" max="8" width="23.140625" customWidth="1"/>
  </cols>
  <sheetData>
    <row r="1" spans="1:8" ht="20.25" customHeight="1" x14ac:dyDescent="0.4">
      <c r="F1" s="2"/>
      <c r="G1" s="1"/>
      <c r="H1" s="6" t="s">
        <v>3</v>
      </c>
    </row>
    <row r="2" spans="1:8" x14ac:dyDescent="0.25">
      <c r="D2">
        <v>70000</v>
      </c>
      <c r="E2">
        <v>50000</v>
      </c>
    </row>
    <row r="3" spans="1:8" x14ac:dyDescent="0.25">
      <c r="A3" s="1" t="s">
        <v>11</v>
      </c>
      <c r="E3" s="1" t="s">
        <v>12</v>
      </c>
      <c r="F3" s="1"/>
    </row>
    <row r="4" spans="1:8" x14ac:dyDescent="0.25">
      <c r="A4" s="1" t="s">
        <v>4</v>
      </c>
      <c r="B4" s="1" t="s">
        <v>6</v>
      </c>
      <c r="C4" s="1"/>
      <c r="D4" s="1"/>
      <c r="E4" s="1" t="s">
        <v>13</v>
      </c>
      <c r="F4" s="4" t="s">
        <v>6</v>
      </c>
    </row>
    <row r="5" spans="1:8" x14ac:dyDescent="0.25">
      <c r="A5" s="1" t="s">
        <v>0</v>
      </c>
      <c r="B5" s="3">
        <v>2000000</v>
      </c>
      <c r="C5" s="4"/>
      <c r="D5" s="1"/>
      <c r="E5" s="7" t="s">
        <v>0</v>
      </c>
      <c r="F5" s="3">
        <v>3000000</v>
      </c>
    </row>
    <row r="6" spans="1:8" x14ac:dyDescent="0.25">
      <c r="A6" s="1" t="s">
        <v>1</v>
      </c>
      <c r="B6" s="3">
        <v>1000000</v>
      </c>
      <c r="C6" s="1"/>
      <c r="D6" s="1"/>
      <c r="E6" s="7" t="s">
        <v>1</v>
      </c>
      <c r="F6" s="3">
        <v>2000000</v>
      </c>
    </row>
    <row r="7" spans="1:8" x14ac:dyDescent="0.25">
      <c r="A7" s="1" t="s">
        <v>2</v>
      </c>
      <c r="B7" s="3">
        <v>500000</v>
      </c>
      <c r="C7" s="1"/>
      <c r="D7" s="1"/>
      <c r="E7" s="7" t="s">
        <v>2</v>
      </c>
      <c r="F7" s="3">
        <v>400000</v>
      </c>
    </row>
    <row r="8" spans="1:8" x14ac:dyDescent="0.25">
      <c r="A8" s="1" t="s">
        <v>5</v>
      </c>
      <c r="B8" s="5">
        <f>B5+B6+B7</f>
        <v>3500000</v>
      </c>
      <c r="C8" s="1"/>
      <c r="D8" s="1"/>
      <c r="E8" s="1" t="s">
        <v>5</v>
      </c>
      <c r="F8" s="4">
        <f>F5+F6+F7</f>
        <v>5400000</v>
      </c>
    </row>
    <row r="9" spans="1:8" x14ac:dyDescent="0.25">
      <c r="A9" s="1" t="s">
        <v>7</v>
      </c>
      <c r="B9" s="5">
        <f>B8-D2-E2</f>
        <v>3380000</v>
      </c>
      <c r="E9" s="1" t="s">
        <v>7</v>
      </c>
      <c r="F9" s="4">
        <f>F8-E2</f>
        <v>5350000</v>
      </c>
    </row>
    <row r="10" spans="1:8" x14ac:dyDescent="0.25">
      <c r="A10" s="1" t="s">
        <v>8</v>
      </c>
      <c r="B10" s="8">
        <v>0.3</v>
      </c>
      <c r="E10" s="1" t="s">
        <v>8</v>
      </c>
      <c r="F10" s="1" t="str">
        <f>IF(F9&lt;600000,"5%",IF(F9&lt;900000,"10%",IF(F9&gt;120000,"15%",IF(F9&gt;1500000,"20%",0))))</f>
        <v>15%</v>
      </c>
    </row>
    <row r="11" spans="1:8" x14ac:dyDescent="0.25">
      <c r="A11" s="1" t="s">
        <v>9</v>
      </c>
      <c r="B11" s="1">
        <f>B8*B10/100</f>
        <v>10500</v>
      </c>
      <c r="E11" s="1" t="s">
        <v>9</v>
      </c>
      <c r="F11" s="1">
        <f>F8*F10/100</f>
        <v>8100</v>
      </c>
    </row>
    <row r="12" spans="1:8" x14ac:dyDescent="0.25">
      <c r="A12" s="1" t="s">
        <v>10</v>
      </c>
      <c r="B12" s="3">
        <f>B9-B11</f>
        <v>3369500</v>
      </c>
      <c r="E12" s="1" t="s">
        <v>10</v>
      </c>
      <c r="F12" s="3">
        <f>F8-F11</f>
        <v>5391900</v>
      </c>
    </row>
    <row r="13" spans="1:8" x14ac:dyDescent="0.25">
      <c r="A13" s="1" t="s">
        <v>14</v>
      </c>
      <c r="B13">
        <v>70000</v>
      </c>
      <c r="E13" s="1" t="s">
        <v>14</v>
      </c>
      <c r="F13">
        <v>50000</v>
      </c>
    </row>
    <row r="14" spans="1:8" x14ac:dyDescent="0.25">
      <c r="A14" s="1" t="s">
        <v>15</v>
      </c>
      <c r="B14">
        <v>50000</v>
      </c>
      <c r="E14" s="1" t="s">
        <v>15</v>
      </c>
      <c r="F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2024-09-30T05:49:41Z</dcterms:created>
  <dcterms:modified xsi:type="dcterms:W3CDTF">2024-12-20T05:13:05Z</dcterms:modified>
</cp:coreProperties>
</file>