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parikshita\Anudip\Excel\Assignments\"/>
    </mc:Choice>
  </mc:AlternateContent>
  <xr:revisionPtr revIDLastSave="0" documentId="13_ncr:1_{4C30340C-6B71-4E58-B2FF-B1FD1EFE0960}" xr6:coauthVersionLast="47" xr6:coauthVersionMax="47" xr10:uidLastSave="{00000000-0000-0000-0000-000000000000}"/>
  <bookViews>
    <workbookView xWindow="-120" yWindow="-120" windowWidth="20730" windowHeight="11160" xr2:uid="{4CB3A32C-E3AD-4BEE-84B6-C303F125325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7" i="1" l="1"/>
  <c r="P72" i="1"/>
  <c r="I64" i="1"/>
  <c r="K57" i="1"/>
  <c r="J40" i="1"/>
  <c r="J33" i="1"/>
  <c r="H21" i="1"/>
  <c r="F10" i="1"/>
</calcChain>
</file>

<file path=xl/sharedStrings.xml><?xml version="1.0" encoding="utf-8"?>
<sst xmlns="http://schemas.openxmlformats.org/spreadsheetml/2006/main" count="40" uniqueCount="35">
  <si>
    <t>Product ID</t>
  </si>
  <si>
    <t xml:space="preserve">Product </t>
  </si>
  <si>
    <t>Category</t>
  </si>
  <si>
    <t xml:space="preserve"> Jan Sales</t>
  </si>
  <si>
    <t xml:space="preserve"> Feb Sales</t>
  </si>
  <si>
    <t xml:space="preserve"> Mar Sales</t>
  </si>
  <si>
    <t xml:space="preserve"> Apr Sales</t>
  </si>
  <si>
    <t xml:space="preserve"> May Sales</t>
  </si>
  <si>
    <t>PROD A</t>
  </si>
  <si>
    <t>PROD B</t>
  </si>
  <si>
    <t>PROD C</t>
  </si>
  <si>
    <t>PROD D</t>
  </si>
  <si>
    <t>PROD E</t>
  </si>
  <si>
    <t>PROD F</t>
  </si>
  <si>
    <t>Electronics</t>
  </si>
  <si>
    <t>Furniture</t>
  </si>
  <si>
    <t>Clothing</t>
  </si>
  <si>
    <t xml:space="preserve"> Task 1</t>
  </si>
  <si>
    <t>Task 2</t>
  </si>
  <si>
    <t>Use INDEX and MATCH to find the category for Product E.</t>
  </si>
  <si>
    <t>Task 3</t>
  </si>
  <si>
    <t>Use INDEX and MATCH to find the maximum sales for Product B across all months</t>
  </si>
  <si>
    <t>Task 4</t>
  </si>
  <si>
    <t>Use INDEX and MATCH to find the month with the maximum sales for Product A.</t>
  </si>
  <si>
    <t>Task 5</t>
  </si>
  <si>
    <t>Use INDEX, MATCH, and SUMIF to sum the sales for all products in the "Electronics" category for April.</t>
  </si>
  <si>
    <t>Task 6</t>
  </si>
  <si>
    <t>Use INDEX and MATCH to calculate the average sales for Product D across all months.</t>
  </si>
  <si>
    <t>Task 7</t>
  </si>
  <si>
    <t>Use INDEX and MATCH to find the sales for Product ID 105 in May.</t>
  </si>
  <si>
    <t>Task 8</t>
  </si>
  <si>
    <t>Use INDEX and MATCH to create a dynamic lookup where the user can input a product and a month, and the formula returns the corresponding sales.</t>
  </si>
  <si>
    <t>Product :</t>
  </si>
  <si>
    <t>Month :</t>
  </si>
  <si>
    <t xml:space="preserve">Sales for Product C in March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</si>
</sst>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7">
    <xf numFmtId="0" fontId="0" fillId="0" borderId="0" xfId="0"/>
    <xf numFmtId="0" fontId="0" fillId="0" borderId="1" xfId="0" applyBorder="1" applyAlignment="1">
      <alignment horizontal="center" vertical="center"/>
    </xf>
    <xf numFmtId="0" fontId="0" fillId="0" borderId="1" xfId="0" applyBorder="1"/>
    <xf numFmtId="0" fontId="0" fillId="0" borderId="3" xfId="0" applyBorder="1"/>
    <xf numFmtId="0" fontId="0" fillId="0" borderId="4" xfId="0" applyBorder="1"/>
    <xf numFmtId="0" fontId="0" fillId="0" borderId="5" xfId="0" applyBorder="1"/>
    <xf numFmtId="0" fontId="0" fillId="0" borderId="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47625</xdr:rowOff>
    </xdr:from>
    <xdr:to>
      <xdr:col>19</xdr:col>
      <xdr:colOff>504826</xdr:colOff>
      <xdr:row>19</xdr:row>
      <xdr:rowOff>25125</xdr:rowOff>
    </xdr:to>
    <xdr:sp macro="" textlink="">
      <xdr:nvSpPr>
        <xdr:cNvPr id="2" name="TextBox 1">
          <a:extLst>
            <a:ext uri="{FF2B5EF4-FFF2-40B4-BE49-F238E27FC236}">
              <a16:creationId xmlns:a16="http://schemas.microsoft.com/office/drawing/2014/main" id="{709FC6B0-ED62-BCC0-29AB-175938100A8B}"/>
            </a:ext>
          </a:extLst>
        </xdr:cNvPr>
        <xdr:cNvSpPr txBox="1"/>
      </xdr:nvSpPr>
      <xdr:spPr>
        <a:xfrm>
          <a:off x="0" y="1952625"/>
          <a:ext cx="12382501" cy="169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Formula Used:</a:t>
          </a:r>
        </a:p>
        <a:p>
          <a:r>
            <a:rPr lang="en-IN" sz="1100" b="0"/>
            <a:t>=INDEX($A$2:$H$8,MATCH(B5,$B$2:$B$8,0),MATCH(F2,$A$2:$H$2,0))</a:t>
          </a:r>
        </a:p>
        <a:p>
          <a:r>
            <a:rPr lang="en-IN" sz="1100" b="1"/>
            <a:t>Explanation:</a:t>
          </a:r>
        </a:p>
        <a:p>
          <a:pPr marL="171450" indent="-171450">
            <a:buFont typeface="Arial" panose="020B0604020202020204" pitchFamily="34" charset="0"/>
            <a:buChar char="•"/>
          </a:pPr>
          <a:r>
            <a:rPr lang="en-IN" sz="1100" b="0"/>
            <a:t>Here,</a:t>
          </a:r>
          <a:r>
            <a:rPr lang="en-IN" sz="1100" b="0" baseline="0"/>
            <a:t> to retrieve the sales value for Product C in the month of March,we have used the INDEX function and the MATCH function.</a:t>
          </a:r>
        </a:p>
        <a:p>
          <a:pPr marL="171450" indent="-171450">
            <a:buFont typeface="Arial" panose="020B0604020202020204" pitchFamily="34" charset="0"/>
            <a:buChar char="•"/>
          </a:pPr>
          <a:r>
            <a:rPr lang="en-IN" sz="1100" b="0" baseline="0"/>
            <a:t> We start off by using in the INDEX fucntion in which we first specify the array by selecting the complete table ie.A2:H8 .</a:t>
          </a:r>
        </a:p>
        <a:p>
          <a:pPr marL="171450" indent="-171450">
            <a:buFont typeface="Arial" panose="020B0604020202020204" pitchFamily="34" charset="0"/>
            <a:buChar char="•"/>
          </a:pPr>
          <a:r>
            <a:rPr lang="en-IN" sz="1100" b="0" baseline="0"/>
            <a:t>Then , to give the row number we use MATCH function </a:t>
          </a:r>
          <a:r>
            <a:rPr lang="en-IN" sz="1100" baseline="0">
              <a:solidFill>
                <a:schemeClr val="dk1"/>
              </a:solidFill>
              <a:effectLst/>
              <a:latin typeface="+mn-lt"/>
              <a:ea typeface="+mn-ea"/>
              <a:cs typeface="+mn-cs"/>
            </a:rPr>
            <a:t>where we pass the lookup value cell for product C i.e.B5, followed by the lookup array of column B i.e. B2:B8, where the Products are listed  and then close the match function by specifying the match type as exact value i.e. 0.</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100" b="0" baseline="0">
              <a:solidFill>
                <a:schemeClr val="dk1"/>
              </a:solidFill>
              <a:effectLst/>
              <a:latin typeface="+mn-lt"/>
              <a:ea typeface="+mn-ea"/>
              <a:cs typeface="+mn-cs"/>
            </a:rPr>
            <a:t>Moving on to the column number field of the Index function we again make use of Match function for the month of March.Wherein, we start by specifying the lookup value as F2 i.e. the "Mar Sales", then, specify the </a:t>
          </a:r>
          <a:r>
            <a:rPr lang="en-IN" sz="1100" baseline="0">
              <a:solidFill>
                <a:schemeClr val="dk1"/>
              </a:solidFill>
              <a:effectLst/>
              <a:latin typeface="+mn-lt"/>
              <a:ea typeface="+mn-ea"/>
              <a:cs typeface="+mn-cs"/>
            </a:rPr>
            <a:t>lookup array i.e. A2:H2, from where the values will be search for march sales and the end the Match function by specifying the match type as exact value i.e. 0.</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100" baseline="0">
              <a:solidFill>
                <a:schemeClr val="dk1"/>
              </a:solidFill>
              <a:effectLst/>
              <a:latin typeface="+mn-lt"/>
              <a:ea typeface="+mn-ea"/>
              <a:cs typeface="+mn-cs"/>
            </a:rPr>
            <a:t>We then end the Index function by specifying the match type as exact value i.e. 0.</a:t>
          </a:r>
          <a:endParaRPr lang="en-IN">
            <a:effectLst/>
          </a:endParaRPr>
        </a:p>
        <a:p>
          <a:endParaRPr lang="en-IN" sz="1100" b="0"/>
        </a:p>
      </xdr:txBody>
    </xdr:sp>
    <xdr:clientData/>
  </xdr:twoCellAnchor>
  <xdr:twoCellAnchor>
    <xdr:from>
      <xdr:col>9</xdr:col>
      <xdr:colOff>0</xdr:colOff>
      <xdr:row>1</xdr:row>
      <xdr:rowOff>95250</xdr:rowOff>
    </xdr:from>
    <xdr:to>
      <xdr:col>15</xdr:col>
      <xdr:colOff>133350</xdr:colOff>
      <xdr:row>6</xdr:row>
      <xdr:rowOff>171450</xdr:rowOff>
    </xdr:to>
    <xdr:sp macro="" textlink="">
      <xdr:nvSpPr>
        <xdr:cNvPr id="3" name="TextBox 2">
          <a:extLst>
            <a:ext uri="{FF2B5EF4-FFF2-40B4-BE49-F238E27FC236}">
              <a16:creationId xmlns:a16="http://schemas.microsoft.com/office/drawing/2014/main" id="{516C1DF9-AECD-3A2A-4154-7C28A6FC927E}"/>
            </a:ext>
          </a:extLst>
        </xdr:cNvPr>
        <xdr:cNvSpPr txBox="1"/>
      </xdr:nvSpPr>
      <xdr:spPr>
        <a:xfrm>
          <a:off x="5781675" y="285750"/>
          <a:ext cx="3790950" cy="102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SYNTAX:</a:t>
          </a:r>
        </a:p>
        <a:p>
          <a:r>
            <a:rPr lang="en-IN" sz="1100" b="1"/>
            <a:t>INDEX</a:t>
          </a:r>
          <a:r>
            <a:rPr lang="en-IN" sz="1100" b="1" baseline="0"/>
            <a:t> Function :</a:t>
          </a:r>
        </a:p>
        <a:p>
          <a:r>
            <a:rPr lang="en-IN" sz="1100" b="0" baseline="0"/>
            <a:t>=</a:t>
          </a:r>
          <a:r>
            <a:rPr lang="en-IN" sz="1100" b="0" i="0">
              <a:solidFill>
                <a:schemeClr val="dk1"/>
              </a:solidFill>
              <a:effectLst/>
              <a:latin typeface="+mn-lt"/>
              <a:ea typeface="+mn-ea"/>
              <a:cs typeface="+mn-cs"/>
            </a:rPr>
            <a:t>INDEX(array, row_num, [column_num])</a:t>
          </a:r>
          <a:endParaRPr lang="en-IN" sz="1100" b="0" baseline="0"/>
        </a:p>
        <a:p>
          <a:r>
            <a:rPr lang="en-IN" sz="1100" b="1" baseline="0"/>
            <a:t>MATCH Function:</a:t>
          </a:r>
        </a:p>
        <a:p>
          <a:r>
            <a:rPr lang="en-IN" sz="1100" b="1" baseline="0"/>
            <a:t>=</a:t>
          </a:r>
          <a:r>
            <a:rPr lang="en-IN" sz="1100" b="0" i="0">
              <a:solidFill>
                <a:schemeClr val="dk1"/>
              </a:solidFill>
              <a:effectLst/>
              <a:latin typeface="+mn-lt"/>
              <a:ea typeface="+mn-ea"/>
              <a:cs typeface="+mn-cs"/>
            </a:rPr>
            <a:t>MATCH(lookup_value, lookup_array, [match_type])</a:t>
          </a:r>
          <a:endParaRPr lang="en-IN" sz="1100" b="1"/>
        </a:p>
      </xdr:txBody>
    </xdr:sp>
    <xdr:clientData/>
  </xdr:twoCellAnchor>
  <xdr:twoCellAnchor>
    <xdr:from>
      <xdr:col>0</xdr:col>
      <xdr:colOff>0</xdr:colOff>
      <xdr:row>21</xdr:row>
      <xdr:rowOff>85725</xdr:rowOff>
    </xdr:from>
    <xdr:to>
      <xdr:col>19</xdr:col>
      <xdr:colOff>504825</xdr:colOff>
      <xdr:row>30</xdr:row>
      <xdr:rowOff>152400</xdr:rowOff>
    </xdr:to>
    <xdr:sp macro="" textlink="">
      <xdr:nvSpPr>
        <xdr:cNvPr id="4" name="TextBox 3">
          <a:extLst>
            <a:ext uri="{FF2B5EF4-FFF2-40B4-BE49-F238E27FC236}">
              <a16:creationId xmlns:a16="http://schemas.microsoft.com/office/drawing/2014/main" id="{2D052BB3-249F-F34E-2D28-88B3C574DAAE}"/>
            </a:ext>
          </a:extLst>
        </xdr:cNvPr>
        <xdr:cNvSpPr txBox="1"/>
      </xdr:nvSpPr>
      <xdr:spPr>
        <a:xfrm>
          <a:off x="0" y="4086225"/>
          <a:ext cx="12382500" cy="1781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Formula Used:</a:t>
          </a:r>
          <a:endParaRPr lang="en-IN">
            <a:effectLst/>
          </a:endParaRPr>
        </a:p>
        <a:p>
          <a:r>
            <a:rPr lang="en-IN">
              <a:effectLst/>
            </a:rPr>
            <a:t>=INDEX($A$2:$H$8,MATCH(B7,B2:B8,0),MATCH(C2,$A$2:$H$2,0))</a:t>
          </a:r>
        </a:p>
        <a:p>
          <a:r>
            <a:rPr lang="en-IN" sz="1100" b="1">
              <a:solidFill>
                <a:schemeClr val="dk1"/>
              </a:solidFill>
              <a:effectLst/>
              <a:latin typeface="+mn-lt"/>
              <a:ea typeface="+mn-ea"/>
              <a:cs typeface="+mn-cs"/>
            </a:rPr>
            <a:t>Explanation:</a:t>
          </a:r>
          <a:endParaRPr lang="en-IN">
            <a:effectLst/>
          </a:endParaRPr>
        </a:p>
        <a:p>
          <a:pPr marL="171450" indent="-171450">
            <a:buFont typeface="Arial" panose="020B0604020202020204" pitchFamily="34" charset="0"/>
            <a:buChar char="•"/>
          </a:pPr>
          <a:r>
            <a:rPr lang="en-IN" sz="1100" b="0">
              <a:solidFill>
                <a:schemeClr val="dk1"/>
              </a:solidFill>
              <a:effectLst/>
              <a:latin typeface="+mn-lt"/>
              <a:ea typeface="+mn-ea"/>
              <a:cs typeface="+mn-cs"/>
            </a:rPr>
            <a:t>Here,</a:t>
          </a:r>
          <a:r>
            <a:rPr lang="en-IN" sz="1100" b="0" baseline="0">
              <a:solidFill>
                <a:schemeClr val="dk1"/>
              </a:solidFill>
              <a:effectLst/>
              <a:latin typeface="+mn-lt"/>
              <a:ea typeface="+mn-ea"/>
              <a:cs typeface="+mn-cs"/>
            </a:rPr>
            <a:t> to retrieve the category for Product E.,we have used the INDEX function and the MATCH function.</a:t>
          </a:r>
          <a:endParaRPr lang="en-IN">
            <a:effectLst/>
          </a:endParaRPr>
        </a:p>
        <a:p>
          <a:pPr marL="171450" indent="-171450">
            <a:buFont typeface="Arial" panose="020B0604020202020204" pitchFamily="34" charset="0"/>
            <a:buChar char="•"/>
          </a:pPr>
          <a:r>
            <a:rPr lang="en-IN" sz="1100" b="0" baseline="0">
              <a:solidFill>
                <a:schemeClr val="dk1"/>
              </a:solidFill>
              <a:effectLst/>
              <a:latin typeface="+mn-lt"/>
              <a:ea typeface="+mn-ea"/>
              <a:cs typeface="+mn-cs"/>
            </a:rPr>
            <a:t>We start off by using in the INDEX fucntion in which we first specify the array by selecting the complete table ie.A2:H8 .</a:t>
          </a:r>
          <a:endParaRPr lang="en-IN">
            <a:effectLst/>
          </a:endParaRPr>
        </a:p>
        <a:p>
          <a:pPr marL="171450" indent="-171450">
            <a:buFont typeface="Arial" panose="020B0604020202020204" pitchFamily="34" charset="0"/>
            <a:buChar char="•"/>
          </a:pPr>
          <a:r>
            <a:rPr lang="en-IN" sz="1100" b="0" baseline="0">
              <a:solidFill>
                <a:schemeClr val="dk1"/>
              </a:solidFill>
              <a:effectLst/>
              <a:latin typeface="+mn-lt"/>
              <a:ea typeface="+mn-ea"/>
              <a:cs typeface="+mn-cs"/>
            </a:rPr>
            <a:t>Then , we use MATCH function to map 'Product E', </a:t>
          </a:r>
          <a:r>
            <a:rPr lang="en-IN" sz="1100" baseline="0">
              <a:solidFill>
                <a:schemeClr val="dk1"/>
              </a:solidFill>
              <a:effectLst/>
              <a:latin typeface="+mn-lt"/>
              <a:ea typeface="+mn-ea"/>
              <a:cs typeface="+mn-cs"/>
            </a:rPr>
            <a:t>where we pass the lookup value cell for product C i.e.B7, followed by the lookup array of column B i.e. B2:B8, where the Products are listed  and then close the match function by specifying the match type as exact value i.e. 0.</a:t>
          </a:r>
          <a:endParaRPr lang="en-IN">
            <a:effectLst/>
          </a:endParaRPr>
        </a:p>
        <a:p>
          <a:pPr marL="171450" indent="-171450" eaLnBrk="1" fontAlgn="auto" latinLnBrk="0" hangingPunct="1">
            <a:buFont typeface="Arial" panose="020B0604020202020204" pitchFamily="34" charset="0"/>
            <a:buChar char="•"/>
          </a:pPr>
          <a:r>
            <a:rPr lang="en-IN" sz="1100" b="0" baseline="0">
              <a:solidFill>
                <a:schemeClr val="dk1"/>
              </a:solidFill>
              <a:effectLst/>
              <a:latin typeface="+mn-lt"/>
              <a:ea typeface="+mn-ea"/>
              <a:cs typeface="+mn-cs"/>
            </a:rPr>
            <a:t>Moving on to the column number field of the Index function we again make use of Match function for retrieving the 'Category'.Wherein, we start by specifying the lookup value as C2 i.e. the "Category", then, specify the </a:t>
          </a:r>
          <a:r>
            <a:rPr lang="en-IN" sz="1100" baseline="0">
              <a:solidFill>
                <a:schemeClr val="dk1"/>
              </a:solidFill>
              <a:effectLst/>
              <a:latin typeface="+mn-lt"/>
              <a:ea typeface="+mn-ea"/>
              <a:cs typeface="+mn-cs"/>
            </a:rPr>
            <a:t>lookup array i.e. A2:H2, from where the values will be search for march sales and the end the Match function by specifying the match type as exact value i.e. 0.</a:t>
          </a:r>
          <a:endParaRPr lang="en-IN">
            <a:effectLst/>
          </a:endParaRPr>
        </a:p>
        <a:p>
          <a:pPr marL="171450" indent="-171450" eaLnBrk="1" fontAlgn="auto" latinLnBrk="0" hangingPunct="1">
            <a:buFont typeface="Arial" panose="020B0604020202020204" pitchFamily="34" charset="0"/>
            <a:buChar char="•"/>
          </a:pPr>
          <a:r>
            <a:rPr lang="en-IN" sz="1100" baseline="0">
              <a:solidFill>
                <a:schemeClr val="dk1"/>
              </a:solidFill>
              <a:effectLst/>
              <a:latin typeface="+mn-lt"/>
              <a:ea typeface="+mn-ea"/>
              <a:cs typeface="+mn-cs"/>
            </a:rPr>
            <a:t>We then end the Index function by specifying the match type as exact value i.e. 0.</a:t>
          </a:r>
          <a:endParaRPr lang="en-IN">
            <a:effectLst/>
          </a:endParaRPr>
        </a:p>
        <a:p>
          <a:endParaRPr lang="en-IN" sz="1100"/>
        </a:p>
      </xdr:txBody>
    </xdr:sp>
    <xdr:clientData/>
  </xdr:twoCellAnchor>
  <xdr:twoCellAnchor>
    <xdr:from>
      <xdr:col>0</xdr:col>
      <xdr:colOff>1</xdr:colOff>
      <xdr:row>33</xdr:row>
      <xdr:rowOff>66675</xdr:rowOff>
    </xdr:from>
    <xdr:to>
      <xdr:col>11</xdr:col>
      <xdr:colOff>485776</xdr:colOff>
      <xdr:row>38</xdr:row>
      <xdr:rowOff>0</xdr:rowOff>
    </xdr:to>
    <xdr:sp macro="" textlink="">
      <xdr:nvSpPr>
        <xdr:cNvPr id="5" name="TextBox 4">
          <a:extLst>
            <a:ext uri="{FF2B5EF4-FFF2-40B4-BE49-F238E27FC236}">
              <a16:creationId xmlns:a16="http://schemas.microsoft.com/office/drawing/2014/main" id="{A8B1D408-7579-2604-D4F0-8428375D5C42}"/>
            </a:ext>
          </a:extLst>
        </xdr:cNvPr>
        <xdr:cNvSpPr txBox="1"/>
      </xdr:nvSpPr>
      <xdr:spPr>
        <a:xfrm>
          <a:off x="1" y="6353175"/>
          <a:ext cx="7486650"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mn-lt"/>
              <a:ea typeface="+mn-ea"/>
              <a:cs typeface="+mn-cs"/>
            </a:rPr>
            <a:t>Formula Used:</a:t>
          </a:r>
          <a:endParaRPr lang="en-IN">
            <a:effectLst/>
          </a:endParaRPr>
        </a:p>
        <a:p>
          <a:r>
            <a:rPr lang="en-IN" sz="1100"/>
            <a:t>=MAX(INDEX($D$2:$H$8,MATCH(B4,$B$2:$B$8,0),0))</a:t>
          </a:r>
        </a:p>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mn-lt"/>
              <a:ea typeface="+mn-ea"/>
              <a:cs typeface="+mn-cs"/>
            </a:rPr>
            <a:t>Explanation:</a:t>
          </a:r>
          <a:endParaRPr lang="en-IN">
            <a:effectLst/>
          </a:endParaRPr>
        </a:p>
        <a:p>
          <a:r>
            <a:rPr lang="en-IN" sz="1100"/>
            <a:t>To</a:t>
          </a:r>
          <a:r>
            <a:rPr lang="en-IN" sz="1100" baseline="0"/>
            <a:t> find the maximum sales for Product B across all months , we have used MAX function alond with Index and Match function .</a:t>
          </a:r>
          <a:endParaRPr lang="en-IN" sz="1100"/>
        </a:p>
      </xdr:txBody>
    </xdr:sp>
    <xdr:clientData/>
  </xdr:twoCellAnchor>
  <xdr:twoCellAnchor>
    <xdr:from>
      <xdr:col>0</xdr:col>
      <xdr:colOff>9525</xdr:colOff>
      <xdr:row>40</xdr:row>
      <xdr:rowOff>114300</xdr:rowOff>
    </xdr:from>
    <xdr:to>
      <xdr:col>11</xdr:col>
      <xdr:colOff>495300</xdr:colOff>
      <xdr:row>45</xdr:row>
      <xdr:rowOff>0</xdr:rowOff>
    </xdr:to>
    <xdr:sp macro="" textlink="">
      <xdr:nvSpPr>
        <xdr:cNvPr id="6" name="TextBox 5">
          <a:extLst>
            <a:ext uri="{FF2B5EF4-FFF2-40B4-BE49-F238E27FC236}">
              <a16:creationId xmlns:a16="http://schemas.microsoft.com/office/drawing/2014/main" id="{ACE561BA-D4E4-CCC9-75E6-F8E9C7AD05B8}"/>
            </a:ext>
          </a:extLst>
        </xdr:cNvPr>
        <xdr:cNvSpPr txBox="1"/>
      </xdr:nvSpPr>
      <xdr:spPr>
        <a:xfrm>
          <a:off x="9525" y="7734300"/>
          <a:ext cx="748665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IN" sz="1100" b="1">
              <a:solidFill>
                <a:schemeClr val="dk1"/>
              </a:solidFill>
              <a:effectLst/>
              <a:latin typeface="+mn-lt"/>
              <a:ea typeface="+mn-ea"/>
              <a:cs typeface="+mn-cs"/>
            </a:rPr>
            <a:t>Formula Used:</a:t>
          </a:r>
          <a:endParaRPr lang="en-IN">
            <a:effectLst/>
          </a:endParaRPr>
        </a:p>
        <a:p>
          <a:r>
            <a:rPr lang="en-IN" sz="1100">
              <a:solidFill>
                <a:schemeClr val="dk1"/>
              </a:solidFill>
              <a:effectLst/>
              <a:latin typeface="+mn-lt"/>
              <a:ea typeface="+mn-ea"/>
              <a:cs typeface="+mn-cs"/>
            </a:rPr>
            <a:t>=MAX(INDEX($D$2:$H$8,MATCH(B4,$B$2:$B$8,0),0))</a:t>
          </a:r>
          <a:endParaRPr lang="en-IN">
            <a:effectLst/>
          </a:endParaRPr>
        </a:p>
        <a:p>
          <a:pPr eaLnBrk="1" fontAlgn="auto" latinLnBrk="0" hangingPunct="1"/>
          <a:r>
            <a:rPr lang="en-IN" sz="1100" b="1">
              <a:solidFill>
                <a:schemeClr val="dk1"/>
              </a:solidFill>
              <a:effectLst/>
              <a:latin typeface="+mn-lt"/>
              <a:ea typeface="+mn-ea"/>
              <a:cs typeface="+mn-cs"/>
            </a:rPr>
            <a:t>Explanation:</a:t>
          </a:r>
          <a:endParaRPr lang="en-IN">
            <a:effectLst/>
          </a:endParaRPr>
        </a:p>
        <a:p>
          <a:r>
            <a:rPr lang="en-IN" sz="1100">
              <a:solidFill>
                <a:schemeClr val="dk1"/>
              </a:solidFill>
              <a:effectLst/>
              <a:latin typeface="+mn-lt"/>
              <a:ea typeface="+mn-ea"/>
              <a:cs typeface="+mn-cs"/>
            </a:rPr>
            <a:t>To</a:t>
          </a:r>
          <a:r>
            <a:rPr lang="en-IN" sz="1100" baseline="0">
              <a:solidFill>
                <a:schemeClr val="dk1"/>
              </a:solidFill>
              <a:effectLst/>
              <a:latin typeface="+mn-lt"/>
              <a:ea typeface="+mn-ea"/>
              <a:cs typeface="+mn-cs"/>
            </a:rPr>
            <a:t> find the maximum sales for Product A across all months , we have used MAX function alond with Index and Match function .</a:t>
          </a:r>
          <a:endParaRPr lang="en-IN">
            <a:effectLst/>
          </a:endParaRPr>
        </a:p>
        <a:p>
          <a:endParaRPr lang="en-IN" sz="1100"/>
        </a:p>
      </xdr:txBody>
    </xdr:sp>
    <xdr:clientData/>
  </xdr:twoCellAnchor>
  <xdr:twoCellAnchor>
    <xdr:from>
      <xdr:col>0</xdr:col>
      <xdr:colOff>0</xdr:colOff>
      <xdr:row>47</xdr:row>
      <xdr:rowOff>66674</xdr:rowOff>
    </xdr:from>
    <xdr:to>
      <xdr:col>11</xdr:col>
      <xdr:colOff>542925</xdr:colOff>
      <xdr:row>54</xdr:row>
      <xdr:rowOff>142875</xdr:rowOff>
    </xdr:to>
    <xdr:sp macro="" textlink="">
      <xdr:nvSpPr>
        <xdr:cNvPr id="7" name="TextBox 6">
          <a:extLst>
            <a:ext uri="{FF2B5EF4-FFF2-40B4-BE49-F238E27FC236}">
              <a16:creationId xmlns:a16="http://schemas.microsoft.com/office/drawing/2014/main" id="{2270FB41-6420-C79F-36B1-579F0755DAE7}"/>
            </a:ext>
          </a:extLst>
        </xdr:cNvPr>
        <xdr:cNvSpPr txBox="1"/>
      </xdr:nvSpPr>
      <xdr:spPr>
        <a:xfrm>
          <a:off x="0" y="9020174"/>
          <a:ext cx="7543800" cy="1409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IN" sz="1100" b="1">
              <a:solidFill>
                <a:schemeClr val="dk1"/>
              </a:solidFill>
              <a:effectLst/>
              <a:latin typeface="+mn-lt"/>
              <a:ea typeface="+mn-ea"/>
              <a:cs typeface="+mn-cs"/>
            </a:rPr>
            <a:t>Formula Used:</a:t>
          </a:r>
        </a:p>
        <a:p>
          <a:pPr eaLnBrk="1" fontAlgn="auto" latinLnBrk="0" hangingPunct="1"/>
          <a:r>
            <a:rPr lang="en-IN">
              <a:effectLst/>
            </a:rPr>
            <a:t>=SUMIF($C$2:$C$8,"Electronics",INDEX($A$2:$H$8,0,MATCH(G2,$C$2:$H$2,0)))</a:t>
          </a:r>
        </a:p>
        <a:p>
          <a:pPr eaLnBrk="1" fontAlgn="auto" latinLnBrk="0" hangingPunct="1"/>
          <a:r>
            <a:rPr lang="en-IN" sz="1100" b="1">
              <a:solidFill>
                <a:schemeClr val="dk1"/>
              </a:solidFill>
              <a:effectLst/>
              <a:latin typeface="+mn-lt"/>
              <a:ea typeface="+mn-ea"/>
              <a:cs typeface="+mn-cs"/>
            </a:rPr>
            <a:t>Explanation:</a:t>
          </a:r>
          <a:endParaRPr lang="en-IN">
            <a:effectLst/>
          </a:endParaRPr>
        </a:p>
        <a:p>
          <a:pPr marL="171450" indent="-171450">
            <a:buFont typeface="Arial" panose="020B0604020202020204" pitchFamily="34" charset="0"/>
            <a:buChar char="•"/>
          </a:pPr>
          <a:r>
            <a:rPr lang="en-IN" sz="1100"/>
            <a:t>In find</a:t>
          </a:r>
          <a:r>
            <a:rPr lang="en-IN" sz="1100" baseline="0"/>
            <a:t> the sum of sales for all products in the "Electronics" category for April , we have used SUMIF ,Index and Match  function. SUMIF function is used to sum  the sales value of Electronic products in the month of April.</a:t>
          </a:r>
        </a:p>
        <a:p>
          <a:pPr marL="171450" indent="-171450">
            <a:buFont typeface="Arial" panose="020B0604020202020204" pitchFamily="34" charset="0"/>
            <a:buChar char="•"/>
          </a:pPr>
          <a:r>
            <a:rPr lang="en-IN" sz="1100" i="0" baseline="0">
              <a:solidFill>
                <a:schemeClr val="dk1"/>
              </a:solidFill>
              <a:effectLst/>
              <a:latin typeface="+mn-lt"/>
              <a:ea typeface="+mn-ea"/>
              <a:cs typeface="+mn-cs"/>
            </a:rPr>
            <a:t>In Index function we pass the array, then specify the row number as 0, because we have to retrieve values from all the rows that comprises of "Electronics" category. </a:t>
          </a:r>
        </a:p>
        <a:p>
          <a:pPr marL="171450" indent="-171450">
            <a:buFont typeface="Arial" panose="020B0604020202020204" pitchFamily="34" charset="0"/>
            <a:buChar char="•"/>
          </a:pPr>
          <a:r>
            <a:rPr lang="en-IN" sz="1100" i="0" baseline="0">
              <a:solidFill>
                <a:schemeClr val="dk1"/>
              </a:solidFill>
              <a:effectLst/>
              <a:latin typeface="+mn-lt"/>
              <a:ea typeface="+mn-ea"/>
              <a:cs typeface="+mn-cs"/>
            </a:rPr>
            <a:t>Then we apply match function to retrieve the values from April sales.</a:t>
          </a:r>
          <a:endParaRPr lang="en-IN" sz="1100" baseline="0"/>
        </a:p>
      </xdr:txBody>
    </xdr:sp>
    <xdr:clientData/>
  </xdr:twoCellAnchor>
  <xdr:twoCellAnchor>
    <xdr:from>
      <xdr:col>0</xdr:col>
      <xdr:colOff>0</xdr:colOff>
      <xdr:row>57</xdr:row>
      <xdr:rowOff>57151</xdr:rowOff>
    </xdr:from>
    <xdr:to>
      <xdr:col>11</xdr:col>
      <xdr:colOff>523875</xdr:colOff>
      <xdr:row>62</xdr:row>
      <xdr:rowOff>76201</xdr:rowOff>
    </xdr:to>
    <xdr:sp macro="" textlink="">
      <xdr:nvSpPr>
        <xdr:cNvPr id="8" name="TextBox 7">
          <a:extLst>
            <a:ext uri="{FF2B5EF4-FFF2-40B4-BE49-F238E27FC236}">
              <a16:creationId xmlns:a16="http://schemas.microsoft.com/office/drawing/2014/main" id="{FD8036E9-1EBF-19A4-E809-53E1AAA58F43}"/>
            </a:ext>
          </a:extLst>
        </xdr:cNvPr>
        <xdr:cNvSpPr txBox="1"/>
      </xdr:nvSpPr>
      <xdr:spPr>
        <a:xfrm>
          <a:off x="0" y="10915651"/>
          <a:ext cx="7524750" cy="97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IN" sz="1100" b="1">
              <a:solidFill>
                <a:schemeClr val="dk1"/>
              </a:solidFill>
              <a:effectLst/>
              <a:latin typeface="+mn-lt"/>
              <a:ea typeface="+mn-ea"/>
              <a:cs typeface="+mn-cs"/>
            </a:rPr>
            <a:t>Formula Used:</a:t>
          </a:r>
        </a:p>
        <a:p>
          <a:pPr eaLnBrk="1" fontAlgn="auto" latinLnBrk="0" hangingPunct="1"/>
          <a:r>
            <a:rPr lang="en-IN">
              <a:effectLst/>
            </a:rPr>
            <a:t>=AVERAGE(INDEX(C2:H7, MATCH(B5,B2:B7,0),0))</a:t>
          </a:r>
        </a:p>
        <a:p>
          <a:pPr eaLnBrk="1" fontAlgn="auto" latinLnBrk="0" hangingPunct="1"/>
          <a:r>
            <a:rPr lang="en-IN" sz="1100" b="1">
              <a:solidFill>
                <a:schemeClr val="dk1"/>
              </a:solidFill>
              <a:effectLst/>
              <a:latin typeface="+mn-lt"/>
              <a:ea typeface="+mn-ea"/>
              <a:cs typeface="+mn-cs"/>
            </a:rPr>
            <a:t>Explanation:</a:t>
          </a:r>
        </a:p>
        <a:p>
          <a:pPr eaLnBrk="1" fontAlgn="auto" latinLnBrk="0" hangingPunct="1"/>
          <a:r>
            <a:rPr lang="en-IN" sz="1100" b="0">
              <a:solidFill>
                <a:schemeClr val="dk1"/>
              </a:solidFill>
              <a:effectLst/>
              <a:latin typeface="+mn-lt"/>
              <a:ea typeface="+mn-ea"/>
              <a:cs typeface="+mn-cs"/>
            </a:rPr>
            <a:t>Here, we</a:t>
          </a:r>
          <a:r>
            <a:rPr lang="en-IN" sz="1100" b="0" baseline="0">
              <a:solidFill>
                <a:schemeClr val="dk1"/>
              </a:solidFill>
              <a:effectLst/>
              <a:latin typeface="+mn-lt"/>
              <a:ea typeface="+mn-ea"/>
              <a:cs typeface="+mn-cs"/>
            </a:rPr>
            <a:t> use the Average function to calculate the average sales for Product D across all months  along with Index and Match function to lookup the values for Product D</a:t>
          </a:r>
          <a:endParaRPr lang="en-IN">
            <a:effectLst/>
          </a:endParaRPr>
        </a:p>
        <a:p>
          <a:endParaRPr lang="en-IN" sz="1100"/>
        </a:p>
      </xdr:txBody>
    </xdr:sp>
    <xdr:clientData/>
  </xdr:twoCellAnchor>
  <xdr:twoCellAnchor>
    <xdr:from>
      <xdr:col>0</xdr:col>
      <xdr:colOff>0</xdr:colOff>
      <xdr:row>64</xdr:row>
      <xdr:rowOff>47624</xdr:rowOff>
    </xdr:from>
    <xdr:to>
      <xdr:col>11</xdr:col>
      <xdr:colOff>542925</xdr:colOff>
      <xdr:row>69</xdr:row>
      <xdr:rowOff>142875</xdr:rowOff>
    </xdr:to>
    <xdr:sp macro="" textlink="">
      <xdr:nvSpPr>
        <xdr:cNvPr id="9" name="TextBox 8">
          <a:extLst>
            <a:ext uri="{FF2B5EF4-FFF2-40B4-BE49-F238E27FC236}">
              <a16:creationId xmlns:a16="http://schemas.microsoft.com/office/drawing/2014/main" id="{03FE34EA-CCB5-D808-5255-4F02A504AC85}"/>
            </a:ext>
          </a:extLst>
        </xdr:cNvPr>
        <xdr:cNvSpPr txBox="1"/>
      </xdr:nvSpPr>
      <xdr:spPr>
        <a:xfrm>
          <a:off x="0" y="12239624"/>
          <a:ext cx="7543800" cy="1047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mn-lt"/>
              <a:ea typeface="+mn-ea"/>
              <a:cs typeface="+mn-cs"/>
            </a:rPr>
            <a:t>Formula Used:</a:t>
          </a:r>
          <a:endParaRPr lang="en-IN">
            <a:effectLst/>
          </a:endParaRPr>
        </a:p>
        <a:p>
          <a:r>
            <a:rPr lang="en-IN" sz="1100"/>
            <a:t>=INDEX(B2:H7, MATCH(A6,A2:A7,0), MATCH(H1,B1:H1,0))</a:t>
          </a:r>
        </a:p>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mn-lt"/>
              <a:ea typeface="+mn-ea"/>
              <a:cs typeface="+mn-cs"/>
            </a:rPr>
            <a:t>Explanation:</a:t>
          </a:r>
          <a:endParaRPr lang="en-IN">
            <a:effectLst/>
          </a:endParaRPr>
        </a:p>
        <a:p>
          <a:pPr marL="171450" indent="-171450">
            <a:buFont typeface="Arial" panose="020B0604020202020204" pitchFamily="34" charset="0"/>
            <a:buChar char="•"/>
          </a:pPr>
          <a:r>
            <a:rPr lang="en-IN" sz="1100"/>
            <a:t>We</a:t>
          </a:r>
          <a:r>
            <a:rPr lang="en-IN" sz="1100" baseline="0"/>
            <a:t> have used rhe Index and Match function ,wherein, we have first specified the array of the dataset i.e. B2:B7.</a:t>
          </a:r>
        </a:p>
        <a:p>
          <a:pPr marL="171450" indent="-171450">
            <a:buFont typeface="Arial" panose="020B0604020202020204" pitchFamily="34" charset="0"/>
            <a:buChar char="•"/>
          </a:pPr>
          <a:r>
            <a:rPr lang="en-IN" sz="1100" baseline="0"/>
            <a:t>Then we have used the two Match functions to lookup and retrieve the values of Product ID 105 and sales value of May month respectively.</a:t>
          </a:r>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B9BD4-B5AC-4AAC-8A23-E153CDB565BA}">
  <dimension ref="A1:P75"/>
  <sheetViews>
    <sheetView tabSelected="1" workbookViewId="0">
      <selection activeCell="H77" sqref="H77"/>
    </sheetView>
  </sheetViews>
  <sheetFormatPr defaultRowHeight="15" x14ac:dyDescent="0.25"/>
  <cols>
    <col min="1" max="1" width="10.140625" bestFit="1" customWidth="1"/>
    <col min="2" max="2" width="12.85546875" customWidth="1"/>
    <col min="3" max="3" width="10.5703125" bestFit="1" customWidth="1"/>
    <col min="4" max="4" width="9.28515625" bestFit="1" customWidth="1"/>
    <col min="5" max="5" width="9.7109375" bestFit="1" customWidth="1"/>
    <col min="6" max="6" width="9.85546875" bestFit="1" customWidth="1"/>
    <col min="7" max="7" width="9.5703125" bestFit="1" customWidth="1"/>
    <col min="8" max="8" width="10.140625" bestFit="1" customWidth="1"/>
  </cols>
  <sheetData>
    <row r="1" spans="1:8" x14ac:dyDescent="0.25">
      <c r="A1" s="1" t="s">
        <v>0</v>
      </c>
      <c r="B1" s="1" t="s">
        <v>1</v>
      </c>
      <c r="C1" s="1" t="s">
        <v>2</v>
      </c>
      <c r="D1" s="1" t="s">
        <v>3</v>
      </c>
      <c r="E1" s="1" t="s">
        <v>4</v>
      </c>
      <c r="F1" s="1" t="s">
        <v>5</v>
      </c>
      <c r="G1" s="1" t="s">
        <v>6</v>
      </c>
      <c r="H1" s="1" t="s">
        <v>7</v>
      </c>
    </row>
    <row r="2" spans="1:8" x14ac:dyDescent="0.25">
      <c r="A2" s="1">
        <v>101</v>
      </c>
      <c r="B2" s="1" t="s">
        <v>8</v>
      </c>
      <c r="C2" s="1" t="s">
        <v>14</v>
      </c>
      <c r="D2" s="1">
        <v>120</v>
      </c>
      <c r="E2" s="1">
        <v>130</v>
      </c>
      <c r="F2" s="1">
        <v>140</v>
      </c>
      <c r="G2" s="1">
        <v>150</v>
      </c>
      <c r="H2" s="1">
        <v>160</v>
      </c>
    </row>
    <row r="3" spans="1:8" x14ac:dyDescent="0.25">
      <c r="A3" s="1">
        <v>102</v>
      </c>
      <c r="B3" s="1" t="s">
        <v>9</v>
      </c>
      <c r="C3" s="1" t="s">
        <v>15</v>
      </c>
      <c r="D3" s="1">
        <v>150</v>
      </c>
      <c r="E3" s="1">
        <v>160</v>
      </c>
      <c r="F3" s="1">
        <v>170</v>
      </c>
      <c r="G3" s="1">
        <v>180</v>
      </c>
      <c r="H3" s="1">
        <v>190</v>
      </c>
    </row>
    <row r="4" spans="1:8" x14ac:dyDescent="0.25">
      <c r="A4" s="1">
        <v>103</v>
      </c>
      <c r="B4" s="1" t="s">
        <v>10</v>
      </c>
      <c r="C4" s="1" t="s">
        <v>14</v>
      </c>
      <c r="D4" s="1">
        <v>200</v>
      </c>
      <c r="E4" s="1">
        <v>210</v>
      </c>
      <c r="F4" s="1">
        <v>220</v>
      </c>
      <c r="G4" s="1">
        <v>230</v>
      </c>
      <c r="H4" s="1">
        <v>240</v>
      </c>
    </row>
    <row r="5" spans="1:8" x14ac:dyDescent="0.25">
      <c r="A5" s="1">
        <v>104</v>
      </c>
      <c r="B5" s="1" t="s">
        <v>11</v>
      </c>
      <c r="C5" s="1" t="s">
        <v>16</v>
      </c>
      <c r="D5" s="1">
        <v>90</v>
      </c>
      <c r="E5" s="1">
        <v>100</v>
      </c>
      <c r="F5" s="1">
        <v>110</v>
      </c>
      <c r="G5" s="1">
        <v>120</v>
      </c>
      <c r="H5" s="1">
        <v>130</v>
      </c>
    </row>
    <row r="6" spans="1:8" x14ac:dyDescent="0.25">
      <c r="A6" s="1">
        <v>105</v>
      </c>
      <c r="B6" s="1" t="s">
        <v>12</v>
      </c>
      <c r="C6" s="1" t="s">
        <v>15</v>
      </c>
      <c r="D6" s="1">
        <v>220</v>
      </c>
      <c r="E6" s="1">
        <v>230</v>
      </c>
      <c r="F6" s="1">
        <v>240</v>
      </c>
      <c r="G6" s="1">
        <v>250</v>
      </c>
      <c r="H6" s="1">
        <v>260</v>
      </c>
    </row>
    <row r="7" spans="1:8" x14ac:dyDescent="0.25">
      <c r="A7" s="1">
        <v>106</v>
      </c>
      <c r="B7" s="1" t="s">
        <v>13</v>
      </c>
      <c r="C7" s="1" t="s">
        <v>14</v>
      </c>
      <c r="D7" s="1">
        <v>130</v>
      </c>
      <c r="E7" s="1">
        <v>140</v>
      </c>
      <c r="F7" s="1">
        <v>150</v>
      </c>
      <c r="G7" s="1">
        <v>160</v>
      </c>
      <c r="H7" s="1">
        <v>170</v>
      </c>
    </row>
    <row r="9" spans="1:8" ht="15.75" thickBot="1" x14ac:dyDescent="0.3"/>
    <row r="10" spans="1:8" ht="15.75" thickBot="1" x14ac:dyDescent="0.3">
      <c r="A10" s="3" t="s">
        <v>17</v>
      </c>
      <c r="B10" s="4" t="s">
        <v>34</v>
      </c>
      <c r="C10" s="4"/>
      <c r="D10" s="5"/>
      <c r="F10" s="6">
        <f>INDEX($A$1:$H$7,MATCH(B4,$B$1:$B$7,0),MATCH(F1,$A$1:$H$1,0))</f>
        <v>220</v>
      </c>
    </row>
    <row r="20" spans="1:8" ht="15.75" thickBot="1" x14ac:dyDescent="0.3"/>
    <row r="21" spans="1:8" ht="15.75" thickBot="1" x14ac:dyDescent="0.3">
      <c r="A21" s="3" t="s">
        <v>18</v>
      </c>
      <c r="B21" s="4" t="s">
        <v>19</v>
      </c>
      <c r="C21" s="4"/>
      <c r="D21" s="4"/>
      <c r="E21" s="4"/>
      <c r="F21" s="5"/>
      <c r="H21" s="6" t="str">
        <f>INDEX($A$1:$H$7,MATCH(B6,B1:B7,0),MATCH(C1,$A$1:$H$1,0))</f>
        <v>Furniture</v>
      </c>
    </row>
    <row r="32" spans="1:8" ht="15.75" thickBot="1" x14ac:dyDescent="0.3"/>
    <row r="33" spans="1:12" ht="15.75" thickBot="1" x14ac:dyDescent="0.3">
      <c r="A33" s="3" t="s">
        <v>20</v>
      </c>
      <c r="B33" s="4" t="s">
        <v>21</v>
      </c>
      <c r="C33" s="4"/>
      <c r="D33" s="4"/>
      <c r="E33" s="4"/>
      <c r="F33" s="4"/>
      <c r="G33" s="4"/>
      <c r="H33" s="5"/>
      <c r="J33" s="6">
        <f>MAX(INDEX($D$1:$H$7,MATCH(B3,$B$1:$B$7,0),0))</f>
        <v>190</v>
      </c>
    </row>
    <row r="39" spans="1:12" ht="15.75" thickBot="1" x14ac:dyDescent="0.3"/>
    <row r="40" spans="1:12" ht="15.75" thickBot="1" x14ac:dyDescent="0.3">
      <c r="A40" s="3" t="s">
        <v>22</v>
      </c>
      <c r="B40" s="4" t="s">
        <v>23</v>
      </c>
      <c r="C40" s="4"/>
      <c r="D40" s="4"/>
      <c r="E40" s="4"/>
      <c r="F40" s="4"/>
      <c r="G40" s="4"/>
      <c r="H40" s="5"/>
      <c r="J40" s="6">
        <f>MAX(INDEX($D$1:$H$7,MATCH(B2,$B$1:$B$7,0),0))</f>
        <v>160</v>
      </c>
    </row>
    <row r="46" spans="1:12" ht="15.75" thickBot="1" x14ac:dyDescent="0.3"/>
    <row r="47" spans="1:12" ht="15.75" thickBot="1" x14ac:dyDescent="0.3">
      <c r="A47" s="3" t="s">
        <v>24</v>
      </c>
      <c r="B47" s="4" t="s">
        <v>25</v>
      </c>
      <c r="C47" s="4"/>
      <c r="D47" s="4"/>
      <c r="E47" s="4"/>
      <c r="F47" s="4"/>
      <c r="G47" s="4"/>
      <c r="H47" s="4"/>
      <c r="I47" s="4"/>
      <c r="J47" s="5"/>
      <c r="L47" s="6">
        <f>SUMIF(C2:C7,"Electronics",INDEX(D2:H7,0,MATCH(G1,D1:H1,0)))</f>
        <v>540</v>
      </c>
    </row>
    <row r="56" spans="1:11" ht="15.75" thickBot="1" x14ac:dyDescent="0.3"/>
    <row r="57" spans="1:11" ht="15.75" thickBot="1" x14ac:dyDescent="0.3">
      <c r="A57" s="3" t="s">
        <v>26</v>
      </c>
      <c r="B57" s="4" t="s">
        <v>27</v>
      </c>
      <c r="C57" s="4"/>
      <c r="D57" s="4"/>
      <c r="E57" s="4"/>
      <c r="F57" s="4"/>
      <c r="G57" s="4"/>
      <c r="H57" s="4"/>
      <c r="I57" s="5"/>
      <c r="K57" s="6">
        <f>AVERAGE(INDEX(C2:H7, MATCH(B5,B2:B7,0),0))</f>
        <v>110</v>
      </c>
    </row>
    <row r="63" spans="1:11" ht="15.75" thickBot="1" x14ac:dyDescent="0.3"/>
    <row r="64" spans="1:11" ht="15.75" thickBot="1" x14ac:dyDescent="0.3">
      <c r="A64" s="3" t="s">
        <v>28</v>
      </c>
      <c r="B64" s="4" t="s">
        <v>29</v>
      </c>
      <c r="C64" s="4"/>
      <c r="D64" s="4"/>
      <c r="E64" s="4"/>
      <c r="F64" s="4"/>
      <c r="G64" s="5"/>
      <c r="I64" s="6">
        <f>INDEX(B2:H7, MATCH(A6,A2:A7,0), MATCH(H1,B1:H1,0))</f>
        <v>260</v>
      </c>
    </row>
    <row r="71" spans="1:16" ht="15.75" thickBot="1" x14ac:dyDescent="0.3"/>
    <row r="72" spans="1:16" ht="15.75" thickBot="1" x14ac:dyDescent="0.3">
      <c r="A72" s="3" t="s">
        <v>30</v>
      </c>
      <c r="B72" s="4" t="s">
        <v>31</v>
      </c>
      <c r="C72" s="4"/>
      <c r="D72" s="4"/>
      <c r="E72" s="4"/>
      <c r="F72" s="4"/>
      <c r="G72" s="4"/>
      <c r="H72" s="4"/>
      <c r="I72" s="4"/>
      <c r="J72" s="4"/>
      <c r="K72" s="4"/>
      <c r="L72" s="4"/>
      <c r="M72" s="4"/>
      <c r="N72" s="4"/>
      <c r="O72" s="5"/>
      <c r="P72" s="6">
        <f>INDEX(D2:H7,MATCH(C74,B2:B7,0),MATCH(C75,D1:H1,0))</f>
        <v>100</v>
      </c>
    </row>
    <row r="74" spans="1:16" x14ac:dyDescent="0.25">
      <c r="B74" s="2" t="s">
        <v>32</v>
      </c>
      <c r="C74" s="2" t="s">
        <v>11</v>
      </c>
    </row>
    <row r="75" spans="1:16" x14ac:dyDescent="0.25">
      <c r="B75" s="2" t="s">
        <v>33</v>
      </c>
      <c r="C75" s="2" t="s">
        <v>4</v>
      </c>
    </row>
  </sheetData>
  <dataValidations count="2">
    <dataValidation type="list" allowBlank="1" showInputMessage="1" showErrorMessage="1" sqref="C74" xr:uid="{C4E5C050-A94A-43EE-8FBF-673BDFE7D9E2}">
      <formula1>$B$2:$B$7</formula1>
    </dataValidation>
    <dataValidation type="list" allowBlank="1" showInputMessage="1" showErrorMessage="1" sqref="C75" xr:uid="{391C2695-C08E-4987-A58D-30205ECE9D00}">
      <formula1>$D$1:$H$1</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Parikshita Gaikwad</dc:creator>
  <cp:lastModifiedBy>Parikshita Gaikwad</cp:lastModifiedBy>
  <dcterms:created xsi:type="dcterms:W3CDTF">2024-08-01T06:54:45Z</dcterms:created>
  <dcterms:modified xsi:type="dcterms:W3CDTF">2024-08-02T07:01:53Z</dcterms:modified>
</cp:coreProperties>
</file>