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xr:revisionPtr revIDLastSave="0" documentId="8_{D55DC6BD-2448-4A79-AA06-AD499360CFF5}" xr6:coauthVersionLast="47" xr6:coauthVersionMax="47" xr10:uidLastSave="{00000000-0000-0000-0000-000000000000}"/>
  <bookViews>
    <workbookView xWindow="240" yWindow="105" windowWidth="14805" windowHeight="8010" firstSheet="13" activeTab="10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9" sheetId="9" r:id="rId5"/>
    <sheet name="Q5" sheetId="5" r:id="rId6"/>
    <sheet name="Q6" sheetId="6" r:id="rId7"/>
    <sheet name="Q7" sheetId="7" r:id="rId8"/>
    <sheet name="Q8" sheetId="8" r:id="rId9"/>
    <sheet name="Q10" sheetId="10" r:id="rId10"/>
    <sheet name="Q11" sheetId="11" r:id="rId11"/>
    <sheet name="Q12" sheetId="12" r:id="rId12"/>
    <sheet name="Q13" sheetId="13" r:id="rId13"/>
    <sheet name="Q14" sheetId="14" r:id="rId14"/>
  </sheets>
  <definedNames>
    <definedName name="_xlnm._FilterDatabase" localSheetId="0" hidden="1">'Q1'!$L$20:$O$30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<sst xmlns="http://schemas.openxmlformats.org/spreadsheetml/2006/main" count="716" uniqueCount="275">
  <si>
    <t xml:space="preserve">What is the average number of orders per customer? </t>
  </si>
  <si>
    <t>SELECT
    CAST(COUNT(OrderID) AS DECIMAL(10,2)) / COUNT(DISTINCT CustomerID) AS AverageOrdersPerCustomer
FROM
    Orders;</t>
  </si>
  <si>
    <t>AverageOrdersPerCustomer</t>
  </si>
  <si>
    <t xml:space="preserve"> Are there high-value repeat customers?</t>
  </si>
  <si>
    <t>SELECT
    c.CustomerID,
    c.CompanyName,
    COUNT(o.OrderID) AS NumberOfOrders,
    SUM(od.UnitPrice * od.Quantity * (1 - od.Discount)) AS TotalSalesAmount
FROM
    Customers AS c
JOIN
    Orders AS o ON c.CustomerID = o.CustomerID
JOIN
    `Order Details` AS od ON o.OrderID = od.OrderID
GROUP BY
    c.CustomerID, c.CompanyName
ORDER BY
    TotalSalesAmount DESC, NumberOfOrders DESC
    limit 10;</t>
  </si>
  <si>
    <t>CustomerID</t>
  </si>
  <si>
    <t>CompanyName</t>
  </si>
  <si>
    <t>NumberOfOrders</t>
  </si>
  <si>
    <t>TotalSalesAmount</t>
  </si>
  <si>
    <t>QUICK</t>
  </si>
  <si>
    <t>QUICK-Stop</t>
  </si>
  <si>
    <t>ERNSH</t>
  </si>
  <si>
    <t>Ernst Handel</t>
  </si>
  <si>
    <t>SAVEA</t>
  </si>
  <si>
    <t>Save-a-lot Markets</t>
  </si>
  <si>
    <t>RATTC</t>
  </si>
  <si>
    <t>Rattlesnake Canyon Grocery</t>
  </si>
  <si>
    <t>HUNGO</t>
  </si>
  <si>
    <t>Hungry Owl All-Night Grocers</t>
  </si>
  <si>
    <t>HANAR</t>
  </si>
  <si>
    <t>Hanari Carnes</t>
  </si>
  <si>
    <t>KOENE</t>
  </si>
  <si>
    <t>KÃ¶niglich Essen</t>
  </si>
  <si>
    <t>FOLKO</t>
  </si>
  <si>
    <t>Folk och fÃ¤ HB</t>
  </si>
  <si>
    <t>MEREP</t>
  </si>
  <si>
    <t>MÃ¨re Paillarde</t>
  </si>
  <si>
    <t>WHITC</t>
  </si>
  <si>
    <t>White Clover Markets</t>
  </si>
  <si>
    <t>How do customer order patterns vary by city or country?</t>
  </si>
  <si>
    <t xml:space="preserve">SELECT
    c.Country,
    c.City,
    COUNT(DISTINCT o.OrderID) AS TotalOrders,            
    COUNT(DISTINCT c.CustomerID) AS UniqueCustomers,  
    SUM(od.UnitPrice * od.Quantity * (1 - od.Discount)) AS TotalSalesAmount,
    CAST(SUM(od.UnitPrice * od.Quantity * (1 - od.Discount)) AS DECIMAL(10,2)) / NULLIF(COUNT(DISTINCT o.OrderID), 0) AS AverageOrderValue
FROM
    Customers AS c
JOIN
    Orders AS o ON c.CustomerID = o.CustomerID
JOIN
    `Order Details` AS od ON o.OrderID = od.OrderID
GROUP BY
    c.Country,
    c.City
ORDER BY
    TotalSalesAmount DESC, 
    c.Country ASC,        
    c.City ASC
    limit 20;        </t>
  </si>
  <si>
    <t>Country</t>
  </si>
  <si>
    <t>City</t>
  </si>
  <si>
    <t>TotalOrders</t>
  </si>
  <si>
    <t>UniqueCustomers</t>
  </si>
  <si>
    <t>AverageOrderValue</t>
  </si>
  <si>
    <t>Germany</t>
  </si>
  <si>
    <t>Cunewalde</t>
  </si>
  <si>
    <t>Austria</t>
  </si>
  <si>
    <t>Graz</t>
  </si>
  <si>
    <t>USA</t>
  </si>
  <si>
    <t>Boise</t>
  </si>
  <si>
    <t>UK</t>
  </si>
  <si>
    <t>London</t>
  </si>
  <si>
    <t>Brazil</t>
  </si>
  <si>
    <t>Rio de Janeiro</t>
  </si>
  <si>
    <t>Albuquerque</t>
  </si>
  <si>
    <t>Ireland</t>
  </si>
  <si>
    <t>Cork</t>
  </si>
  <si>
    <t>SÃ£o Paulo</t>
  </si>
  <si>
    <t>Brandenburg</t>
  </si>
  <si>
    <t>Sweden</t>
  </si>
  <si>
    <t>BrÃ¤cke</t>
  </si>
  <si>
    <t>Canada</t>
  </si>
  <si>
    <t>MontrÃ©al</t>
  </si>
  <si>
    <t>Seattle</t>
  </si>
  <si>
    <t>MÃ¼nchen</t>
  </si>
  <si>
    <t>LuleÃ¥</t>
  </si>
  <si>
    <t>Belgium</t>
  </si>
  <si>
    <t>Charleroi</t>
  </si>
  <si>
    <t>Mexico</t>
  </si>
  <si>
    <t>MÃ©xico D.F.</t>
  </si>
  <si>
    <t>Salzburg</t>
  </si>
  <si>
    <t>Venezuela</t>
  </si>
  <si>
    <t>San CristÃ³bal</t>
  </si>
  <si>
    <t>France</t>
  </si>
  <si>
    <t>Marseille</t>
  </si>
  <si>
    <t>Tsawassen</t>
  </si>
  <si>
    <t>Can we cluster customers based on total spend, order count, and preferred categories?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</si>
  <si>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WITH CustomerSpendAndOrders AS (
    SELECT
        c.CustomerID,
        c.CompanyName,
        COUNT(DISTINCT o.OrderID) AS TotalOrders,
        SUM(od.UnitPrice * od.Quantity * (1 - od.Discount)) AS TotalSpend
    FROM
        Customers AS c
    JOIN
        Orders AS o ON c.CustomerID = o.CustomerID
    JOIN
        `Order Details` AS od ON o.OrderID = od.OrderID
    GROUP BY
        c.CustomerID, c.CompanyName
),
CustomerCategoryPurchases AS (
        o.CustomerID,
        p.CategoryID,
        cat.CategoryName,
        SUM(od.Quantity) AS TotalQuantityPurchasedInCategory
    FROM
        Orders AS o
    JOIN
        `Order Details` AS od ON o.OrderID = od.OrderID
    JOIN
        Products AS p ON od.ProductID = p.ProductID
    JOIN
        Categories AS cat ON p.CategoryID = cat.CategoryID
    GROUP BY
        o.CustomerID, p.CategoryID, cat.CategoryName
),
RankedCustomerCategories AS (
    SELECT
        CustomerID,
        CategoryName,
        TotalQuantityPurchasedInCategory,
        ROW_NUMBER() OVER (PARTITION BY CustomerID ORDER BY TotalQuantityPurchasedInCategory DESC) AS rn
    FROM
        CustomerCategoryPurchases
)
SELECT
    cso.CustomerID,
    cso.CompanyName,
    cso.TotalOrders,
    cso.TotalSpend,
    rcc.CategoryName AS MostPreferredCategory -- The category with the highest quantity purchased
FROM
    CustomerSpendAndOrders AS cso
LEFT JOIN
    RankedCustomerCategories AS rcc ON cso.CustomerID = rcc.CustomerID AND rcc.rn = 1;</t>
  </si>
  <si>
    <t>TotalSpend</t>
  </si>
  <si>
    <t>MostPreferredCategory</t>
  </si>
  <si>
    <t>Calculate Total Spend and Total Orders for each customer</t>
  </si>
  <si>
    <t>Rank categories for each customer based on purchased quantity</t>
  </si>
  <si>
    <t>ALFKI</t>
  </si>
  <si>
    <t>Alfreds Futterkiste</t>
  </si>
  <si>
    <t>Condiments</t>
  </si>
  <si>
    <t>ANATR</t>
  </si>
  <si>
    <t>Ana Trujillo Emparedados y helados</t>
  </si>
  <si>
    <t>Dairy Products</t>
  </si>
  <si>
    <t xml:space="preserve">SELECT
        c.CustomerID,
        c.CompanyName,
        COUNT(DISTINCT o.OrderID) AS TotalOrders,
        SUM(od.UnitPrice * od.Quantity * (1 - od.Discount)) AS TotalSpend
    FROM
        Customers AS c
    JOIN
        Orders AS o ON c.CustomerID = o.CustomerID
    JOIN
        `Order Details` AS od ON o.OrderID = od.OrderID
    GROUP BY
        c.CustomerID, c.CompanyName    </t>
  </si>
  <si>
    <t>SELECT
        CustomerID,
        CategoryName,
        TotalQuantityPurchasedInCategory,
        ROW_NUMBER() OVER (PARTITION BY CustomerID ORDER BY TotalQuantityPurchasedInCategory DESC) AS rn
    FROM
        CustomerCategoryPurchases</t>
  </si>
  <si>
    <t>ANTON</t>
  </si>
  <si>
    <t>Antonio Moreno TaquerÃ­a</t>
  </si>
  <si>
    <t>AROUT</t>
  </si>
  <si>
    <t>Around the Horn</t>
  </si>
  <si>
    <t>BERGS</t>
  </si>
  <si>
    <t>Berglunds snabbkÃ¶p</t>
  </si>
  <si>
    <t>Beverages</t>
  </si>
  <si>
    <t>BLAUS</t>
  </si>
  <si>
    <t>Blauer See Delikatessen</t>
  </si>
  <si>
    <t>Confections</t>
  </si>
  <si>
    <t>BLONP</t>
  </si>
  <si>
    <t>Blondel pÃ¨re et fils</t>
  </si>
  <si>
    <t>BOLID</t>
  </si>
  <si>
    <t>BÃ³lido Comidas preparadas</t>
  </si>
  <si>
    <t>Meat/Poultry</t>
  </si>
  <si>
    <t>BONAP</t>
  </si>
  <si>
    <t>Bon app'</t>
  </si>
  <si>
    <t>Seafood</t>
  </si>
  <si>
    <t>BOTTM</t>
  </si>
  <si>
    <t>Bottom-Dollar Markets</t>
  </si>
  <si>
    <t>BSBEV</t>
  </si>
  <si>
    <t>B's Beverages</t>
  </si>
  <si>
    <t>CACTU</t>
  </si>
  <si>
    <t>Cactus Comidas para llevar</t>
  </si>
  <si>
    <t>CENTC</t>
  </si>
  <si>
    <t>Centro comercial Moctezuma</t>
  </si>
  <si>
    <t>CHOPS</t>
  </si>
  <si>
    <t>Chop-suey Chinese</t>
  </si>
  <si>
    <t>Grains/Cereals</t>
  </si>
  <si>
    <t>COMMI</t>
  </si>
  <si>
    <t>ComÃ©rcio Mineiro</t>
  </si>
  <si>
    <t>CONSH</t>
  </si>
  <si>
    <t>Consolidated Holdings</t>
  </si>
  <si>
    <t>DRACD</t>
  </si>
  <si>
    <t>Drachenblut Delikatessen</t>
  </si>
  <si>
    <t>DUMON</t>
  </si>
  <si>
    <t>Du monde entier</t>
  </si>
  <si>
    <t>EASTC</t>
  </si>
  <si>
    <t>Eastern Connection</t>
  </si>
  <si>
    <t>Which product categories or products contribute most to order revenue? Are there any correlations between orders and customer location or product category?</t>
  </si>
  <si>
    <t>correlations between orders, customer location, and product category.</t>
  </si>
  <si>
    <t xml:space="preserve"> Top Product Categories by Revenue</t>
  </si>
  <si>
    <t>CategoryName</t>
  </si>
  <si>
    <t>TotalCategoryRevenue</t>
  </si>
  <si>
    <t xml:space="preserve">SELECT
    c.Country,
    c.City,
    cat.CategoryName,
    SUM(od.UnitPrice * od.Quantity * (1 - od.Discount)) AS TotalRevenueForCategoryInLocation,
    SUM(od.Quantity) AS TotalQuantitySoldForCategoryInLocation,
    COUNT(DISTINCT o.OrderID) AS NumberOfOrdersContainingCategory
FROM
    Customers AS c
JOIN
    Orders AS o ON c.CustomerID = o.CustomerID
JOIN
    `Order Details` AS od ON o.OrderID = od.OrderID
JOIN
    Products AS p ON od.ProductID = p.ProductID
JOIN
    Categories AS cat ON p.CategoryID = cat.CategoryID
GROUP BY
    c.Country,
    c.City,
    cat.CategoryName
ORDER BY
    c.Country ASC,
    c.City ASC,
    TotalRevenueForCategoryInLocation DESC; 
</t>
  </si>
  <si>
    <t>TotalRevenueForCategoryInLocation</t>
  </si>
  <si>
    <t>TotalQuantitySoldForCategoryInLocation</t>
  </si>
  <si>
    <t>NumberOfOrdersContainingCategory</t>
  </si>
  <si>
    <t xml:space="preserve">SELECT
    cat.CategoryName,
    SUM(od.UnitPrice * od.Quantity * (1 - od.Discount)) AS TotalCategoryRevenue
FROM
    `Order Details` AS od
JOIN
    Products AS p ON od.ProductID = p.ProductID
JOIN
    Categories AS cat ON p.CategoryID = cat.CategoryID
GROUP BY
    cat.CategoryName
ORDER BY
    TotalCategoryRevenue DESC
LIMIT 10; </t>
  </si>
  <si>
    <t>Argentina</t>
  </si>
  <si>
    <t>Buenos Aires</t>
  </si>
  <si>
    <t>Produce</t>
  </si>
  <si>
    <t>Bruxelles</t>
  </si>
  <si>
    <t>Are there correlations between product pricing, stock levels, and sales performance?</t>
  </si>
  <si>
    <t xml:space="preserve">SELECT
    p.ProductID,
    p.ProductName,
    p.UnitPrice AS BaseUnitPrice
    p.UnitsInStock,               
    p.UnitsOnOrder,                
    SUM(od.Quantity) AS TotalQuantitySold,
    SUM(od.UnitPrice * od.Quantity * (1 - od.Discount)) AS TotalRevenue,
    CAST(SUM(od.UnitPrice * od.Quantity * (1 - od.Discount)) AS DECIMAL(10,2)) / NULLIF(SUM(od.Quantity), 0) AS AverageSellingPrice
FROM
    Products AS p
LEFT JOIN 
    `Order Details` AS od ON p.ProductID = od.ProductID
GROUP BY
    p.ProductID,
    p.ProductName,
    p.UnitPrice,
    p.UnitsInStock,
    p.UnitsOnOrder
ORDER BY
    TotalRevenue DESC, p.ProductName ASC; </t>
  </si>
  <si>
    <t>ProductID</t>
  </si>
  <si>
    <t>ProductName</t>
  </si>
  <si>
    <t>BaseUnitPrice</t>
  </si>
  <si>
    <t>UnitsInStock</t>
  </si>
  <si>
    <t>UnitsOnOrder</t>
  </si>
  <si>
    <t>TotalQuantitySold</t>
  </si>
  <si>
    <t>TotalRevenue</t>
  </si>
  <si>
    <t>AverageSellingPrice</t>
  </si>
  <si>
    <t>CÃ´te de Blaye</t>
  </si>
  <si>
    <t>ThÃ¼ringer Rostbratwurst</t>
  </si>
  <si>
    <t>Raclette Courdavault</t>
  </si>
  <si>
    <t>Tarte au sucre</t>
  </si>
  <si>
    <t>Camembert Pierrot</t>
  </si>
  <si>
    <t>Gnocchi di nonna Alice</t>
  </si>
  <si>
    <t>Manjimup Dried Apples</t>
  </si>
  <si>
    <t>Alice Mutton</t>
  </si>
  <si>
    <t>Carnarvon Tigers</t>
  </si>
  <si>
    <t>RÃ¶ssle Sauerkraut</t>
  </si>
  <si>
    <t>Mozzarella di Giovanni</t>
  </si>
  <si>
    <t>Ipoh Coffee</t>
  </si>
  <si>
    <t>Sir Rodney's Marmalade</t>
  </si>
  <si>
    <t>Uncle Bob's Organic Dried Pears</t>
  </si>
  <si>
    <t>Wimmers gute SemmelknÃ¶del</t>
  </si>
  <si>
    <t>Gudbrandsdalsost</t>
  </si>
  <si>
    <t>Ikura</t>
  </si>
  <si>
    <t>Perth Pasties</t>
  </si>
  <si>
    <t>GumbÃ¤r GummibÃ¤rchen</t>
  </si>
  <si>
    <t>FlÃ¸temysost</t>
  </si>
  <si>
    <t>Boston Crab Meat</t>
  </si>
  <si>
    <t>PÃ¢tÃ© chinois</t>
  </si>
  <si>
    <t>Pavlova</t>
  </si>
  <si>
    <t>Vegie-spread</t>
  </si>
  <si>
    <t>How frequently do different customer segments place orders?</t>
  </si>
  <si>
    <t>SELECT
    CASE
        WHEN TotalOrders = 1 THEN 'One-Time Buyer'
        WHEN TotalOrders BETWEEN 2 AND 5 THEN 'Low-Frequency Buyer (2-5 orders)'
        WHEN TotalOrders BETWEEN 6 AND 15 THEN 'Medium-Frequency Buyer (6-15 orders)'
        ELSE 'High-Frequency Buyer (16+ orders)'
    END AS CustomerOrderFrequencySegment,
    COUNT(CustomerID) AS NumberOfCustomersInSegment,
    SUM(TotalOrders) AS TotalOrdersBySegmen
FROM (
    SELECT
        CustomerID,
        COUNT(OrderID) AS TotalOrders
    FROM
        Orders
    GROUP BY
        CustomerID
) AS CustomerOrderCounts
GROUP BY
    CustomerOrderFrequencySegment
ORDER BY
    CASE
        WHEN CustomerOrderFrequencySegment = 'High-Frequency Buyer (16+ orders)' THEN 1
        WHEN CustomerOrderFrequencySegment = 'Medium-Frequency Buyer (6-15 orders)' THEN 2
        WHEN CustomerOrderFrequencySegment = 'Low-Frequency Buyer (2-5 orders)' THEN 3
        WHEN CustomerOrderFrequencySegment = 'One-Time Buyer' THEN 4
        ELSE 5 
    END;</t>
  </si>
  <si>
    <t>CustomerOrderFrequencySegment</t>
  </si>
  <si>
    <t>NumberOfCustomersInSegment</t>
  </si>
  <si>
    <t>TotalOrdersBySegment</t>
  </si>
  <si>
    <t>High-Frequency Buyer (16+ orders)</t>
  </si>
  <si>
    <t>Medium-Frequency Buyer (6-15 orders)</t>
  </si>
  <si>
    <t>Low-Frequency Buyer (2-5 orders)</t>
  </si>
  <si>
    <t>One-Time Buyer</t>
  </si>
  <si>
    <t>What is the geographic and title-wise distribution of employees?</t>
  </si>
  <si>
    <t>SELECT
    Country,
    Region,
    City,
    Title,
    COUNT(EmployeeID) AS NumberOfEmployees
FROM
    Employees
GROUP BY
    Country,
    Title
ORDER BY
    Country ASC,
  Title ASC;</t>
  </si>
  <si>
    <t>Region</t>
  </si>
  <si>
    <t>Title</t>
  </si>
  <si>
    <t>NumberOfEmployees</t>
  </si>
  <si>
    <t>NULL</t>
  </si>
  <si>
    <t>Sales Manager</t>
  </si>
  <si>
    <t>Sales Representative</t>
  </si>
  <si>
    <t>WA</t>
  </si>
  <si>
    <t>Kirkland</t>
  </si>
  <si>
    <t>Redmond</t>
  </si>
  <si>
    <t>Inside Sales Coordinator</t>
  </si>
  <si>
    <t>Tacoma</t>
  </si>
  <si>
    <t>Vice President, Sales</t>
  </si>
  <si>
    <t>What trends can we observe in hire dates across employee titles?</t>
  </si>
  <si>
    <t>SELECT
    Title,
    YEAR(HireDate) AS HireYear,   COUNT(EmployeeID) AS NumberOfHires
FROM
    Employees
WHERE
    HireDate IS NOT NULL 
GROUP BY
    Title,
    HireYear
ORDER BY
    Title ASC,
    HireYear ASC;</t>
  </si>
  <si>
    <t>HireYear</t>
  </si>
  <si>
    <t>NumberOfHires</t>
  </si>
  <si>
    <t>What patterns exist in employee title and courtesy title distributions?</t>
  </si>
  <si>
    <t xml:space="preserve">SELECT
    Title,
    TitleOfCourtesy,
    COUNT(EmployeeID) AS NumberOfEmployees
FROM
    Employees
GROUP BY
    Title,
    TitleOfCourtesy
ORDER BY
    Title ASC, 
    NumberOfEmployees DESC; </t>
  </si>
  <si>
    <t>TitleOfCourtesy</t>
  </si>
  <si>
    <t>Ms.</t>
  </si>
  <si>
    <t>Mr.</t>
  </si>
  <si>
    <t>Mrs.</t>
  </si>
  <si>
    <t>Dr.</t>
  </si>
  <si>
    <t>How does product demand change over months or seasons?</t>
  </si>
  <si>
    <t>SELECT
    cat.CategoryName,
    YEAR(o.OrderDate) AS SalesYear,
    MONTH(o.OrderDate) AS SalesMonth,
    SUM(od.Quantity) AS TotalQuantitySold,
    SUM(od.UnitPrice * od.Quantity * (1 - od.Discount)) AS TotalRevenue
FROM
    Orders AS o
JOIN
    `Order Details` AS od ON o.OrderID = od.OrderID
JOIN
    Products AS p ON od.ProductID = p.ProductID
JOIN
    Categories AS cat ON p.CategoryID = cat.CategoryID
GROUP BY
    cat.CategoryName,
    SalesYear,
    SalesMonth
ORDER BY
    cat.CategoryName ASC,
    SalesYear ASC,
    SalesMonth ASC;</t>
  </si>
  <si>
    <t>SalesYear</t>
  </si>
  <si>
    <t>SalesMonth</t>
  </si>
  <si>
    <t>Can we identify anomalies in product sales or revenue performance?</t>
  </si>
  <si>
    <t>SELECT
    o.OrderID,
    c.CompanyName AS CustomerName,
    o.OrderDate,
    SUM(od.UnitPrice * od.Quantity * (1 - od.Discount)) AS TotalOrderValue
FROM
    Orders AS o
JOIN
    `Order Details` AS od ON o.OrderID = od.OrderID
JOIN
    Customers AS c ON o.CustomerID = c.CustomerID
GROUP BY
    o.OrderID, c.CompanyName, o.OrderDate
HAVING
    TotalOrderValue &gt; (
        SELECT AVG(Sub.CalculatedTotalOrderValue) * 3 -- Flag orders that are, for example, 3 times higher than the average
        FROM (
            SELECT SUM(UnitPrice * Quantity * (1 - Discount)) AS CalculatedTotalOrderValue
            FROM `Order Details`
            GROUP BY OrderID
        ) AS Sub
    )
ORDER BY
    TotalOrderValue DESC;</t>
  </si>
  <si>
    <t>OrderID</t>
  </si>
  <si>
    <t>CustomerName</t>
  </si>
  <si>
    <t>OrderDate</t>
  </si>
  <si>
    <t>TotalOrderValue</t>
  </si>
  <si>
    <t>26-04-1996 00:00</t>
  </si>
  <si>
    <t>17-05-1996 00:00</t>
  </si>
  <si>
    <t>18-03-1996 00:00</t>
  </si>
  <si>
    <t>Simons bistro</t>
  </si>
  <si>
    <t>16-02-1995 00:00</t>
  </si>
  <si>
    <t>21-03-1996 00:00</t>
  </si>
  <si>
    <t>19-04-1995 00:00</t>
  </si>
  <si>
    <t>19-06-1995 00:00</t>
  </si>
  <si>
    <t>24-05-1995 00:00</t>
  </si>
  <si>
    <t>Queen Cozinha</t>
  </si>
  <si>
    <t>23-02-1995 00:00</t>
  </si>
  <si>
    <t>23-05-1995 00:00</t>
  </si>
  <si>
    <t>Piccolo und mehr</t>
  </si>
  <si>
    <t>14-12-1994 00:00</t>
  </si>
  <si>
    <t>Great Lakes Food Market</t>
  </si>
  <si>
    <t>23-12-1994 00:00</t>
  </si>
  <si>
    <t>13-05-1996 00:00</t>
  </si>
  <si>
    <t>15-01-1996 00:00</t>
  </si>
  <si>
    <t>22-08-1995 00:00</t>
  </si>
  <si>
    <t>20-03-1996 00:00</t>
  </si>
  <si>
    <t>28-08-1995 00:00</t>
  </si>
  <si>
    <t>14-05-1996 00:00</t>
  </si>
  <si>
    <t>28-03-1996 00:00</t>
  </si>
  <si>
    <t>15-09-1995 00:00</t>
  </si>
  <si>
    <t>24-10-1995 00:00</t>
  </si>
  <si>
    <t>Are there any regional trends in supplier distribution and pricing?</t>
  </si>
  <si>
    <t xml:space="preserve">SELECT
    s.Country AS SupplierCountry,
    s.City AS SupplierCity,
    cat.CategoryName,
    TRUNCATE(AVG(p.UnitPrice), 2) AS AverageProductUnitPriceInCategory
FROM
    Suppliers AS s
JOIN
    Products AS p ON s.SupplierID = p.SupplierID
JOIN
    Categories AS cat ON p.CategoryID = cat.CategoryID
GROUP BY
    s.Country,
    s.City,
    cat.CategoryName
ORDER BY
    SupplierCountry ASC,
    SupplierCity ASC,
    AverageProductUnitPriceInCategory ASC; </t>
  </si>
  <si>
    <t>SupplierCountry</t>
  </si>
  <si>
    <t>SupplierCity</t>
  </si>
  <si>
    <t>AverageProductUnitPriceInCategory</t>
  </si>
  <si>
    <t>Australia</t>
  </si>
  <si>
    <t>Melbourne</t>
  </si>
  <si>
    <t>Sydney</t>
  </si>
  <si>
    <t>Ste-Hyacinthe</t>
  </si>
  <si>
    <t>Denmark</t>
  </si>
  <si>
    <t>Lyngby</t>
  </si>
  <si>
    <t>Finland</t>
  </si>
  <si>
    <t>Lappeenranta</t>
  </si>
  <si>
    <t>Annecy</t>
  </si>
  <si>
    <t>Montceau</t>
  </si>
  <si>
    <t>Paris</t>
  </si>
  <si>
    <t>Berlin</t>
  </si>
  <si>
    <t>Cuxhaven</t>
  </si>
  <si>
    <t>Frankfurt</t>
  </si>
  <si>
    <t>Italy</t>
  </si>
  <si>
    <t>Ravenna</t>
  </si>
  <si>
    <t>Salerno</t>
  </si>
  <si>
    <t>Japan</t>
  </si>
  <si>
    <t>Osaka</t>
  </si>
  <si>
    <t>Tokyo</t>
  </si>
  <si>
    <t>How are suppliers distributed across different product categories?</t>
  </si>
  <si>
    <t>SELECT
    cat.CategoryName,
    COUNT(DISTINCT s.SupplierID) AS NumberOfUniqueSuppliers
FROM
    Suppliers AS s
JOIN
    Products AS p ON s.SupplierID = p.SupplierID
JOIN
    Categories AS cat ON p.CategoryID = cat.CategoryID
GROUP BY
    cat.CategoryName
ORDER BY
    NumberOfUniqueSuppliers DESC,
    cat.CategoryName ASC;</t>
  </si>
  <si>
    <t>NumberOfUniqueSuppliers</t>
  </si>
  <si>
    <t>Column1</t>
  </si>
  <si>
    <t xml:space="preserve">How do supplier pricing and categories relate across different regions?
</t>
  </si>
  <si>
    <t xml:space="preserve">SELECT
    s.Country AS SupplierCountry,
    s.City AS SupplierCity,
    cat.CategoryName,
    TRUNCATE(AVG(p.UnitPrice), 2) AS AverageUnitPriceForCategoryInRegion,
    TRUNCATE(MIN(p.UnitPrice), 2) AS MinimumUnitPriceForCategoryInRegion,
    TRUNCATE(MAX(p.UnitPrice), 2) AS MaximumUnitPriceForCategoryInRegion
FROM
    Suppliers AS s
JOIN
    Products AS p ON s.SupplierID = p.SupplierID
JOIN
    Categories AS cat ON p.CategoryID = cat.CategoryID
GROUP BY
    s.Country,
    s.City,
    cat.CategoryName
ORDER BY
    SupplierCountry ASC,
    SupplierCity ASC, 
    CategoryName ASC,
    AverageUnitPriceForCategoryInRegion ASC; </t>
  </si>
  <si>
    <t>AverageUnitPriceForCategoryInRegion</t>
  </si>
  <si>
    <t>MinimumUnitPriceForCategoryInRegion</t>
  </si>
  <si>
    <t>MaximumUnitPriceForCategoryInRegion</t>
  </si>
  <si>
    <t>Netherlands</t>
  </si>
  <si>
    <t>Zaandam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</si>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</sst>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Alignment="1">
      <alignment horizontal="left"/>
    </xf>
    <xf numFmtId="0" fontId="1" fillId="0" borderId="0" xfId="0" applyFont="1" applyFill="1" applyAlignment="1"/>
    <xf numFmtId="14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7" borderId="3" xfId="0" applyFont="1" applyFill="1" applyBorder="1" applyAlignment="1"/>
    <xf numFmtId="0" fontId="1" fillId="0" borderId="3" xfId="0" applyFont="1" applyBorder="1" applyAlignment="1"/>
    <xf numFmtId="0" fontId="1" fillId="7" borderId="0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high-value repeat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'Q1'!$L$21:$L$30</c:f>
              <c:strCache>
                <c:ptCount val="10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</c:strCache>
            </c:strRef>
          </c:cat>
          <c:val>
            <c:numRef>
              <c:f>'Q1'!$O$21:$O$30</c:f>
              <c:numCache>
                <c:formatCode>General</c:formatCode>
                <c:ptCount val="10"/>
                <c:pt idx="0">
                  <c:v>110277.3</c:v>
                </c:pt>
                <c:pt idx="1">
                  <c:v>104875</c:v>
                </c:pt>
                <c:pt idx="2">
                  <c:v>104361.9</c:v>
                </c:pt>
                <c:pt idx="3">
                  <c:v>51097.8</c:v>
                </c:pt>
                <c:pt idx="4">
                  <c:v>49979.9</c:v>
                </c:pt>
                <c:pt idx="5">
                  <c:v>32841.370000000003</c:v>
                </c:pt>
                <c:pt idx="6">
                  <c:v>30908.38</c:v>
                </c:pt>
                <c:pt idx="7">
                  <c:v>29567.56</c:v>
                </c:pt>
                <c:pt idx="8">
                  <c:v>28872.19</c:v>
                </c:pt>
                <c:pt idx="9">
                  <c:v>27363.599999999999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4A-442A-8D41-FAD9C239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1764643848"/>
        <c:axId val="1764645896"/>
      </c:barChart>
      <c:catAx>
        <c:axId val="176464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Top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45896"/>
        <c:crosses val="autoZero"/>
        <c:auto val="1"/>
        <c:lblAlgn val="ctr"/>
        <c:lblOffset val="100"/>
        <c:noMultiLvlLbl val="0"/>
      </c:catAx>
      <c:valAx>
        <c:axId val="1764645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4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'Q2'!$P$24:$P$27</c:f>
              <c:strCache>
                <c:ptCount val="4"/>
                <c:pt idx="0">
                  <c:v>46</c:v>
                </c:pt>
                <c:pt idx="1">
                  <c:v>34</c:v>
                </c:pt>
                <c:pt idx="2">
                  <c:v>18</c:v>
                </c:pt>
                <c:pt idx="3">
                  <c:v>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'Q2'!N20:N40</c:f>
              <c:strCache>
                <c:ptCount val="21"/>
                <c:pt idx="0">
                  <c:v>Country</c:v>
                </c:pt>
                <c:pt idx="1">
                  <c:v>Germany</c:v>
                </c:pt>
                <c:pt idx="2">
                  <c:v>Austria</c:v>
                </c:pt>
                <c:pt idx="3">
                  <c:v>USA</c:v>
                </c:pt>
                <c:pt idx="4">
                  <c:v>UK</c:v>
                </c:pt>
                <c:pt idx="5">
                  <c:v>Brazil</c:v>
                </c:pt>
                <c:pt idx="6">
                  <c:v>USA</c:v>
                </c:pt>
                <c:pt idx="7">
                  <c:v>Ireland</c:v>
                </c:pt>
                <c:pt idx="8">
                  <c:v>Brazil</c:v>
                </c:pt>
                <c:pt idx="9">
                  <c:v>Germany</c:v>
                </c:pt>
                <c:pt idx="10">
                  <c:v>Sweden</c:v>
                </c:pt>
                <c:pt idx="11">
                  <c:v>Canada</c:v>
                </c:pt>
                <c:pt idx="12">
                  <c:v>USA</c:v>
                </c:pt>
                <c:pt idx="13">
                  <c:v>Germany</c:v>
                </c:pt>
                <c:pt idx="14">
                  <c:v>Sweden</c:v>
                </c:pt>
                <c:pt idx="15">
                  <c:v>Belgium</c:v>
                </c:pt>
                <c:pt idx="16">
                  <c:v>Mexico</c:v>
                </c:pt>
                <c:pt idx="17">
                  <c:v>Austria</c:v>
                </c:pt>
                <c:pt idx="18">
                  <c:v>Venezuela</c:v>
                </c:pt>
                <c:pt idx="19">
                  <c:v>France</c:v>
                </c:pt>
                <c:pt idx="20">
                  <c:v>Canada</c:v>
                </c:pt>
              </c:strCache>
            </c:strRef>
          </c:cat>
          <c:val>
            <c:numRef>
              <c:f>'Q2'!$P$28:$P$40</c:f>
              <c:numCache>
                <c:formatCode>General</c:formatCode>
                <c:ptCount val="13"/>
                <c:pt idx="0">
                  <c:v>31</c:v>
                </c:pt>
                <c:pt idx="1">
                  <c:v>14</c:v>
                </c:pt>
                <c:pt idx="2">
                  <c:v>19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18</c:v>
                </c:pt>
                <c:pt idx="7">
                  <c:v>12</c:v>
                </c:pt>
                <c:pt idx="8">
                  <c:v>28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7F-4657-AEB3-C070ABAEA85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'Q2'!N20:N40</c:f>
              <c:strCache>
                <c:ptCount val="21"/>
                <c:pt idx="0">
                  <c:v>Country</c:v>
                </c:pt>
                <c:pt idx="1">
                  <c:v>Germany</c:v>
                </c:pt>
                <c:pt idx="2">
                  <c:v>Austria</c:v>
                </c:pt>
                <c:pt idx="3">
                  <c:v>USA</c:v>
                </c:pt>
                <c:pt idx="4">
                  <c:v>UK</c:v>
                </c:pt>
                <c:pt idx="5">
                  <c:v>Brazil</c:v>
                </c:pt>
                <c:pt idx="6">
                  <c:v>USA</c:v>
                </c:pt>
                <c:pt idx="7">
                  <c:v>Ireland</c:v>
                </c:pt>
                <c:pt idx="8">
                  <c:v>Brazil</c:v>
                </c:pt>
                <c:pt idx="9">
                  <c:v>Germany</c:v>
                </c:pt>
                <c:pt idx="10">
                  <c:v>Sweden</c:v>
                </c:pt>
                <c:pt idx="11">
                  <c:v>Canada</c:v>
                </c:pt>
                <c:pt idx="12">
                  <c:v>USA</c:v>
                </c:pt>
                <c:pt idx="13">
                  <c:v>Germany</c:v>
                </c:pt>
                <c:pt idx="14">
                  <c:v>Sweden</c:v>
                </c:pt>
                <c:pt idx="15">
                  <c:v>Belgium</c:v>
                </c:pt>
                <c:pt idx="16">
                  <c:v>Mexico</c:v>
                </c:pt>
                <c:pt idx="17">
                  <c:v>Austria</c:v>
                </c:pt>
                <c:pt idx="18">
                  <c:v>Venezuela</c:v>
                </c:pt>
                <c:pt idx="19">
                  <c:v>France</c:v>
                </c:pt>
                <c:pt idx="20">
                  <c:v>Canada</c:v>
                </c:pt>
              </c:strCache>
            </c:strRef>
          </c:cat>
          <c:val>
            <c:numRef>
              <c:f>'Q2'!S20:S40</c:f>
              <c:numCache>
                <c:formatCode>General</c:formatCode>
                <c:ptCount val="21"/>
                <c:pt idx="0">
                  <c:v>0</c:v>
                </c:pt>
                <c:pt idx="1">
                  <c:v>3938.4749999999999</c:v>
                </c:pt>
                <c:pt idx="2">
                  <c:v>3495.8330000000001</c:v>
                </c:pt>
                <c:pt idx="3">
                  <c:v>3366.5149999999999</c:v>
                </c:pt>
                <c:pt idx="4">
                  <c:v>1148.3699999999999</c:v>
                </c:pt>
                <c:pt idx="5">
                  <c:v>1528.146</c:v>
                </c:pt>
                <c:pt idx="6">
                  <c:v>2838.7669999999998</c:v>
                </c:pt>
                <c:pt idx="7">
                  <c:v>2630.5210000000002</c:v>
                </c:pt>
                <c:pt idx="8">
                  <c:v>1306.0150000000001</c:v>
                </c:pt>
                <c:pt idx="9">
                  <c:v>2207.741</c:v>
                </c:pt>
                <c:pt idx="10">
                  <c:v>1556.1869999999999</c:v>
                </c:pt>
                <c:pt idx="11">
                  <c:v>2220.9380000000001</c:v>
                </c:pt>
                <c:pt idx="12">
                  <c:v>1954.5429999999999</c:v>
                </c:pt>
                <c:pt idx="13">
                  <c:v>1777.104</c:v>
                </c:pt>
                <c:pt idx="14">
                  <c:v>1384.866</c:v>
                </c:pt>
                <c:pt idx="15">
                  <c:v>2007.3979999999999</c:v>
                </c:pt>
                <c:pt idx="16">
                  <c:v>842.21709999999996</c:v>
                </c:pt>
                <c:pt idx="17">
                  <c:v>2312.886</c:v>
                </c:pt>
                <c:pt idx="18">
                  <c:v>1264.931</c:v>
                </c:pt>
                <c:pt idx="19">
                  <c:v>1291.9559999999999</c:v>
                </c:pt>
                <c:pt idx="20">
                  <c:v>1485.829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7F-4657-AEB3-C070ABAE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912455"/>
        <c:axId val="569361927"/>
      </c:barChart>
      <c:catAx>
        <c:axId val="975912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1927"/>
        <c:crosses val="autoZero"/>
        <c:auto val="1"/>
        <c:lblAlgn val="ctr"/>
        <c:lblOffset val="100"/>
        <c:noMultiLvlLbl val="0"/>
      </c:catAx>
      <c:valAx>
        <c:axId val="569361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'Q4'!$J$11:$J$18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Confections</c:v>
                </c:pt>
                <c:pt idx="3">
                  <c:v>Meat/Poultry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'Q4'!$K$11:$K$18</c:f>
              <c:numCache>
                <c:formatCode>General</c:formatCode>
                <c:ptCount val="8"/>
                <c:pt idx="0">
                  <c:v>267868.2</c:v>
                </c:pt>
                <c:pt idx="1">
                  <c:v>234507.3</c:v>
                </c:pt>
                <c:pt idx="2">
                  <c:v>167357.20000000001</c:v>
                </c:pt>
                <c:pt idx="3">
                  <c:v>163022.39999999999</c:v>
                </c:pt>
                <c:pt idx="4">
                  <c:v>131261.70000000001</c:v>
                </c:pt>
                <c:pt idx="5">
                  <c:v>106047.1</c:v>
                </c:pt>
                <c:pt idx="6">
                  <c:v>99984.58</c:v>
                </c:pt>
                <c:pt idx="7">
                  <c:v>95744.59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3-47B6-BB22-02BA4A93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2624136"/>
        <c:axId val="1432667144"/>
      </c:barChart>
      <c:catAx>
        <c:axId val="143262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67144"/>
        <c:crosses val="autoZero"/>
        <c:auto val="1"/>
        <c:lblAlgn val="ctr"/>
        <c:lblOffset val="100"/>
        <c:noMultiLvlLbl val="0"/>
      </c:catAx>
      <c:valAx>
        <c:axId val="14326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'Q4'!$AA$10</c:f>
              <c:strCache>
                <c:ptCount val="1"/>
                <c:pt idx="0">
                  <c:v>TotalRevenueForCategoryInLocation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'Q4'!$X$11:$Z$39</c:f>
              <c:multiLvlStrCache>
                <c:ptCount val="29"/>
                <c:lvl>
                  <c:pt idx="0">
                    <c:v>Confections</c:v>
                  </c:pt>
                  <c:pt idx="1">
                    <c:v>Beverages</c:v>
                  </c:pt>
                  <c:pt idx="2">
                    <c:v>Dairy Products</c:v>
                  </c:pt>
                  <c:pt idx="3">
                    <c:v>Produce</c:v>
                  </c:pt>
                  <c:pt idx="4">
                    <c:v>Condiments</c:v>
                  </c:pt>
                  <c:pt idx="5">
                    <c:v>Seafood</c:v>
                  </c:pt>
                  <c:pt idx="6">
                    <c:v>Grains/Cereals</c:v>
                  </c:pt>
                  <c:pt idx="7">
                    <c:v>Dairy Products</c:v>
                  </c:pt>
                  <c:pt idx="8">
                    <c:v>Condiments</c:v>
                  </c:pt>
                  <c:pt idx="9">
                    <c:v>Confections</c:v>
                  </c:pt>
                  <c:pt idx="10">
                    <c:v>Grains/Cereals</c:v>
                  </c:pt>
                  <c:pt idx="11">
                    <c:v>Beverages</c:v>
                  </c:pt>
                  <c:pt idx="12">
                    <c:v>Produce</c:v>
                  </c:pt>
                  <c:pt idx="13">
                    <c:v>Meat/Poultry</c:v>
                  </c:pt>
                  <c:pt idx="14">
                    <c:v>Seafood</c:v>
                  </c:pt>
                  <c:pt idx="15">
                    <c:v>Beverages</c:v>
                  </c:pt>
                  <c:pt idx="16">
                    <c:v>Dairy Products</c:v>
                  </c:pt>
                  <c:pt idx="17">
                    <c:v>Meat/Poultry</c:v>
                  </c:pt>
                  <c:pt idx="18">
                    <c:v>Seafood</c:v>
                  </c:pt>
                  <c:pt idx="19">
                    <c:v>Grains/Cereals</c:v>
                  </c:pt>
                  <c:pt idx="20">
                    <c:v>Condiments</c:v>
                  </c:pt>
                  <c:pt idx="21">
                    <c:v>Confections</c:v>
                  </c:pt>
                  <c:pt idx="22">
                    <c:v>Produce</c:v>
                  </c:pt>
                  <c:pt idx="23">
                    <c:v>Dairy Products</c:v>
                  </c:pt>
                  <c:pt idx="24">
                    <c:v>Confections</c:v>
                  </c:pt>
                  <c:pt idx="25">
                    <c:v>Beverages</c:v>
                  </c:pt>
                  <c:pt idx="26">
                    <c:v>Produce</c:v>
                  </c:pt>
                  <c:pt idx="27">
                    <c:v>Condiments</c:v>
                  </c:pt>
                  <c:pt idx="28">
                    <c:v>Grains/Cereals</c:v>
                  </c:pt>
                </c:lvl>
                <c:lvl>
                  <c:pt idx="0">
                    <c:v>Buenos Aires</c:v>
                  </c:pt>
                  <c:pt idx="1">
                    <c:v>Buenos Aires</c:v>
                  </c:pt>
                  <c:pt idx="2">
                    <c:v>Buenos Aires</c:v>
                  </c:pt>
                  <c:pt idx="3">
                    <c:v>Buenos Aires</c:v>
                  </c:pt>
                  <c:pt idx="4">
                    <c:v>Buenos Aires</c:v>
                  </c:pt>
                  <c:pt idx="5">
                    <c:v>Buenos Aires</c:v>
                  </c:pt>
                  <c:pt idx="6">
                    <c:v>Buenos Aires</c:v>
                  </c:pt>
                  <c:pt idx="7">
                    <c:v>Graz</c:v>
                  </c:pt>
                  <c:pt idx="8">
                    <c:v>Graz</c:v>
                  </c:pt>
                  <c:pt idx="9">
                    <c:v>Graz</c:v>
                  </c:pt>
                  <c:pt idx="10">
                    <c:v>Graz</c:v>
                  </c:pt>
                  <c:pt idx="11">
                    <c:v>Graz</c:v>
                  </c:pt>
                  <c:pt idx="12">
                    <c:v>Graz</c:v>
                  </c:pt>
                  <c:pt idx="13">
                    <c:v>Graz</c:v>
                  </c:pt>
                  <c:pt idx="14">
                    <c:v>Graz</c:v>
                  </c:pt>
                  <c:pt idx="15">
                    <c:v>Salzburg</c:v>
                  </c:pt>
                  <c:pt idx="16">
                    <c:v>Salzburg</c:v>
                  </c:pt>
                  <c:pt idx="17">
                    <c:v>Salzburg</c:v>
                  </c:pt>
                  <c:pt idx="18">
                    <c:v>Salzburg</c:v>
                  </c:pt>
                  <c:pt idx="19">
                    <c:v>Salzburg</c:v>
                  </c:pt>
                  <c:pt idx="20">
                    <c:v>Salzburg</c:v>
                  </c:pt>
                  <c:pt idx="21">
                    <c:v>Salzburg</c:v>
                  </c:pt>
                  <c:pt idx="22">
                    <c:v>Salzburg</c:v>
                  </c:pt>
                  <c:pt idx="23">
                    <c:v>Bruxelles</c:v>
                  </c:pt>
                  <c:pt idx="24">
                    <c:v>Bruxelles</c:v>
                  </c:pt>
                  <c:pt idx="25">
                    <c:v>Bruxelles</c:v>
                  </c:pt>
                  <c:pt idx="26">
                    <c:v>Bruxelles</c:v>
                  </c:pt>
                  <c:pt idx="27">
                    <c:v>Bruxelles</c:v>
                  </c:pt>
                  <c:pt idx="28">
                    <c:v>Bruxelles</c:v>
                  </c:pt>
                </c:lvl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Austria</c:v>
                  </c:pt>
                  <c:pt idx="8">
                    <c:v>Austria</c:v>
                  </c:pt>
                  <c:pt idx="9">
                    <c:v>Austria</c:v>
                  </c:pt>
                  <c:pt idx="10">
                    <c:v>Austria</c:v>
                  </c:pt>
                  <c:pt idx="11">
                    <c:v>Austria</c:v>
                  </c:pt>
                  <c:pt idx="12">
                    <c:v>Austria</c:v>
                  </c:pt>
                  <c:pt idx="13">
                    <c:v>Austria</c:v>
                  </c:pt>
                  <c:pt idx="14">
                    <c:v>Austria</c:v>
                  </c:pt>
                  <c:pt idx="15">
                    <c:v>Austria</c:v>
                  </c:pt>
                  <c:pt idx="16">
                    <c:v>Austria</c:v>
                  </c:pt>
                  <c:pt idx="17">
                    <c:v>Austria</c:v>
                  </c:pt>
                  <c:pt idx="18">
                    <c:v>Austria</c:v>
                  </c:pt>
                  <c:pt idx="19">
                    <c:v>Austria</c:v>
                  </c:pt>
                  <c:pt idx="20">
                    <c:v>Austria</c:v>
                  </c:pt>
                  <c:pt idx="21">
                    <c:v>Austria</c:v>
                  </c:pt>
                  <c:pt idx="22">
                    <c:v>Austria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</c:lvl>
              </c:multiLvlStrCache>
            </c:multiLvlStrRef>
          </c:xVal>
          <c:yVal>
            <c:numRef>
              <c:f>'Q4'!$AA$11:$AA$39</c:f>
              <c:numCache>
                <c:formatCode>General</c:formatCode>
                <c:ptCount val="29"/>
                <c:pt idx="0">
                  <c:v>2135.1</c:v>
                </c:pt>
                <c:pt idx="1">
                  <c:v>1798</c:v>
                </c:pt>
                <c:pt idx="2">
                  <c:v>1143.5</c:v>
                </c:pt>
                <c:pt idx="3">
                  <c:v>1139</c:v>
                </c:pt>
                <c:pt idx="4">
                  <c:v>907</c:v>
                </c:pt>
                <c:pt idx="5">
                  <c:v>606.5</c:v>
                </c:pt>
                <c:pt idx="6">
                  <c:v>390</c:v>
                </c:pt>
                <c:pt idx="7">
                  <c:v>24496.46</c:v>
                </c:pt>
                <c:pt idx="8">
                  <c:v>14070.06</c:v>
                </c:pt>
                <c:pt idx="9">
                  <c:v>12815.76</c:v>
                </c:pt>
                <c:pt idx="10">
                  <c:v>12737.7</c:v>
                </c:pt>
                <c:pt idx="11">
                  <c:v>12709.3</c:v>
                </c:pt>
                <c:pt idx="12">
                  <c:v>12469.67</c:v>
                </c:pt>
                <c:pt idx="13">
                  <c:v>8325.5560000000005</c:v>
                </c:pt>
                <c:pt idx="14">
                  <c:v>7250.4750000000004</c:v>
                </c:pt>
                <c:pt idx="15">
                  <c:v>10608</c:v>
                </c:pt>
                <c:pt idx="16">
                  <c:v>3610.28</c:v>
                </c:pt>
                <c:pt idx="17">
                  <c:v>2496</c:v>
                </c:pt>
                <c:pt idx="18">
                  <c:v>2087.75</c:v>
                </c:pt>
                <c:pt idx="19">
                  <c:v>1790</c:v>
                </c:pt>
                <c:pt idx="20">
                  <c:v>1167.18</c:v>
                </c:pt>
                <c:pt idx="21">
                  <c:v>718.65</c:v>
                </c:pt>
                <c:pt idx="22">
                  <c:v>651</c:v>
                </c:pt>
                <c:pt idx="23">
                  <c:v>2972</c:v>
                </c:pt>
                <c:pt idx="24">
                  <c:v>2659.38</c:v>
                </c:pt>
                <c:pt idx="25">
                  <c:v>1143</c:v>
                </c:pt>
                <c:pt idx="26">
                  <c:v>912</c:v>
                </c:pt>
                <c:pt idx="27">
                  <c:v>779.19500000000005</c:v>
                </c:pt>
                <c:pt idx="28">
                  <c:v>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4-4652-94EE-4AD86006C1B7}"/>
            </c:ext>
          </c:extLst>
        </c:ser>
        <c:ser>
          <c:idx val="1"/>
          <c:order val="1"/>
          <c:tx>
            <c:strRef>
              <c:f>'Q4'!$AB$10</c:f>
              <c:strCache>
                <c:ptCount val="1"/>
                <c:pt idx="0">
                  <c:v>TotalQuantitySoldForCategoryInLocation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'Q4'!$X$11:$Z$39</c:f>
              <c:multiLvlStrCache>
                <c:ptCount val="29"/>
                <c:lvl>
                  <c:pt idx="0">
                    <c:v>Confections</c:v>
                  </c:pt>
                  <c:pt idx="1">
                    <c:v>Beverages</c:v>
                  </c:pt>
                  <c:pt idx="2">
                    <c:v>Dairy Products</c:v>
                  </c:pt>
                  <c:pt idx="3">
                    <c:v>Produce</c:v>
                  </c:pt>
                  <c:pt idx="4">
                    <c:v>Condiments</c:v>
                  </c:pt>
                  <c:pt idx="5">
                    <c:v>Seafood</c:v>
                  </c:pt>
                  <c:pt idx="6">
                    <c:v>Grains/Cereals</c:v>
                  </c:pt>
                  <c:pt idx="7">
                    <c:v>Dairy Products</c:v>
                  </c:pt>
                  <c:pt idx="8">
                    <c:v>Condiments</c:v>
                  </c:pt>
                  <c:pt idx="9">
                    <c:v>Confections</c:v>
                  </c:pt>
                  <c:pt idx="10">
                    <c:v>Grains/Cereals</c:v>
                  </c:pt>
                  <c:pt idx="11">
                    <c:v>Beverages</c:v>
                  </c:pt>
                  <c:pt idx="12">
                    <c:v>Produce</c:v>
                  </c:pt>
                  <c:pt idx="13">
                    <c:v>Meat/Poultry</c:v>
                  </c:pt>
                  <c:pt idx="14">
                    <c:v>Seafood</c:v>
                  </c:pt>
                  <c:pt idx="15">
                    <c:v>Beverages</c:v>
                  </c:pt>
                  <c:pt idx="16">
                    <c:v>Dairy Products</c:v>
                  </c:pt>
                  <c:pt idx="17">
                    <c:v>Meat/Poultry</c:v>
                  </c:pt>
                  <c:pt idx="18">
                    <c:v>Seafood</c:v>
                  </c:pt>
                  <c:pt idx="19">
                    <c:v>Grains/Cereals</c:v>
                  </c:pt>
                  <c:pt idx="20">
                    <c:v>Condiments</c:v>
                  </c:pt>
                  <c:pt idx="21">
                    <c:v>Confections</c:v>
                  </c:pt>
                  <c:pt idx="22">
                    <c:v>Produce</c:v>
                  </c:pt>
                  <c:pt idx="23">
                    <c:v>Dairy Products</c:v>
                  </c:pt>
                  <c:pt idx="24">
                    <c:v>Confections</c:v>
                  </c:pt>
                  <c:pt idx="25">
                    <c:v>Beverages</c:v>
                  </c:pt>
                  <c:pt idx="26">
                    <c:v>Produce</c:v>
                  </c:pt>
                  <c:pt idx="27">
                    <c:v>Condiments</c:v>
                  </c:pt>
                  <c:pt idx="28">
                    <c:v>Grains/Cereals</c:v>
                  </c:pt>
                </c:lvl>
                <c:lvl>
                  <c:pt idx="0">
                    <c:v>Buenos Aires</c:v>
                  </c:pt>
                  <c:pt idx="1">
                    <c:v>Buenos Aires</c:v>
                  </c:pt>
                  <c:pt idx="2">
                    <c:v>Buenos Aires</c:v>
                  </c:pt>
                  <c:pt idx="3">
                    <c:v>Buenos Aires</c:v>
                  </c:pt>
                  <c:pt idx="4">
                    <c:v>Buenos Aires</c:v>
                  </c:pt>
                  <c:pt idx="5">
                    <c:v>Buenos Aires</c:v>
                  </c:pt>
                  <c:pt idx="6">
                    <c:v>Buenos Aires</c:v>
                  </c:pt>
                  <c:pt idx="7">
                    <c:v>Graz</c:v>
                  </c:pt>
                  <c:pt idx="8">
                    <c:v>Graz</c:v>
                  </c:pt>
                  <c:pt idx="9">
                    <c:v>Graz</c:v>
                  </c:pt>
                  <c:pt idx="10">
                    <c:v>Graz</c:v>
                  </c:pt>
                  <c:pt idx="11">
                    <c:v>Graz</c:v>
                  </c:pt>
                  <c:pt idx="12">
                    <c:v>Graz</c:v>
                  </c:pt>
                  <c:pt idx="13">
                    <c:v>Graz</c:v>
                  </c:pt>
                  <c:pt idx="14">
                    <c:v>Graz</c:v>
                  </c:pt>
                  <c:pt idx="15">
                    <c:v>Salzburg</c:v>
                  </c:pt>
                  <c:pt idx="16">
                    <c:v>Salzburg</c:v>
                  </c:pt>
                  <c:pt idx="17">
                    <c:v>Salzburg</c:v>
                  </c:pt>
                  <c:pt idx="18">
                    <c:v>Salzburg</c:v>
                  </c:pt>
                  <c:pt idx="19">
                    <c:v>Salzburg</c:v>
                  </c:pt>
                  <c:pt idx="20">
                    <c:v>Salzburg</c:v>
                  </c:pt>
                  <c:pt idx="21">
                    <c:v>Salzburg</c:v>
                  </c:pt>
                  <c:pt idx="22">
                    <c:v>Salzburg</c:v>
                  </c:pt>
                  <c:pt idx="23">
                    <c:v>Bruxelles</c:v>
                  </c:pt>
                  <c:pt idx="24">
                    <c:v>Bruxelles</c:v>
                  </c:pt>
                  <c:pt idx="25">
                    <c:v>Bruxelles</c:v>
                  </c:pt>
                  <c:pt idx="26">
                    <c:v>Bruxelles</c:v>
                  </c:pt>
                  <c:pt idx="27">
                    <c:v>Bruxelles</c:v>
                  </c:pt>
                  <c:pt idx="28">
                    <c:v>Bruxelles</c:v>
                  </c:pt>
                </c:lvl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Austria</c:v>
                  </c:pt>
                  <c:pt idx="8">
                    <c:v>Austria</c:v>
                  </c:pt>
                  <c:pt idx="9">
                    <c:v>Austria</c:v>
                  </c:pt>
                  <c:pt idx="10">
                    <c:v>Austria</c:v>
                  </c:pt>
                  <c:pt idx="11">
                    <c:v>Austria</c:v>
                  </c:pt>
                  <c:pt idx="12">
                    <c:v>Austria</c:v>
                  </c:pt>
                  <c:pt idx="13">
                    <c:v>Austria</c:v>
                  </c:pt>
                  <c:pt idx="14">
                    <c:v>Austria</c:v>
                  </c:pt>
                  <c:pt idx="15">
                    <c:v>Austria</c:v>
                  </c:pt>
                  <c:pt idx="16">
                    <c:v>Austria</c:v>
                  </c:pt>
                  <c:pt idx="17">
                    <c:v>Austria</c:v>
                  </c:pt>
                  <c:pt idx="18">
                    <c:v>Austria</c:v>
                  </c:pt>
                  <c:pt idx="19">
                    <c:v>Austria</c:v>
                  </c:pt>
                  <c:pt idx="20">
                    <c:v>Austria</c:v>
                  </c:pt>
                  <c:pt idx="21">
                    <c:v>Austria</c:v>
                  </c:pt>
                  <c:pt idx="22">
                    <c:v>Austria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</c:lvl>
              </c:multiLvlStrCache>
            </c:multiLvlStrRef>
          </c:xVal>
          <c:yVal>
            <c:numRef>
              <c:f>'Q4'!$AB$11:$AB$39</c:f>
              <c:numCache>
                <c:formatCode>General</c:formatCode>
                <c:ptCount val="29"/>
                <c:pt idx="0">
                  <c:v>57</c:v>
                </c:pt>
                <c:pt idx="1">
                  <c:v>82</c:v>
                </c:pt>
                <c:pt idx="2">
                  <c:v>54</c:v>
                </c:pt>
                <c:pt idx="3">
                  <c:v>33</c:v>
                </c:pt>
                <c:pt idx="4">
                  <c:v>45</c:v>
                </c:pt>
                <c:pt idx="5">
                  <c:v>48</c:v>
                </c:pt>
                <c:pt idx="6">
                  <c:v>20</c:v>
                </c:pt>
                <c:pt idx="7">
                  <c:v>892</c:v>
                </c:pt>
                <c:pt idx="8">
                  <c:v>679</c:v>
                </c:pt>
                <c:pt idx="9">
                  <c:v>542</c:v>
                </c:pt>
                <c:pt idx="10">
                  <c:v>500</c:v>
                </c:pt>
                <c:pt idx="11">
                  <c:v>822</c:v>
                </c:pt>
                <c:pt idx="12">
                  <c:v>353</c:v>
                </c:pt>
                <c:pt idx="13">
                  <c:v>292</c:v>
                </c:pt>
                <c:pt idx="14">
                  <c:v>463</c:v>
                </c:pt>
                <c:pt idx="15">
                  <c:v>160</c:v>
                </c:pt>
                <c:pt idx="16">
                  <c:v>135</c:v>
                </c:pt>
                <c:pt idx="17">
                  <c:v>70</c:v>
                </c:pt>
                <c:pt idx="18">
                  <c:v>70</c:v>
                </c:pt>
                <c:pt idx="19">
                  <c:v>80</c:v>
                </c:pt>
                <c:pt idx="20">
                  <c:v>41</c:v>
                </c:pt>
                <c:pt idx="21">
                  <c:v>33</c:v>
                </c:pt>
                <c:pt idx="22">
                  <c:v>35</c:v>
                </c:pt>
                <c:pt idx="23">
                  <c:v>65</c:v>
                </c:pt>
                <c:pt idx="24">
                  <c:v>118</c:v>
                </c:pt>
                <c:pt idx="25">
                  <c:v>36</c:v>
                </c:pt>
                <c:pt idx="26">
                  <c:v>20</c:v>
                </c:pt>
                <c:pt idx="27">
                  <c:v>26</c:v>
                </c:pt>
                <c:pt idx="2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4-4652-94EE-4AD86006C1B7}"/>
            </c:ext>
          </c:extLst>
        </c:ser>
        <c:ser>
          <c:idx val="2"/>
          <c:order val="2"/>
          <c:tx>
            <c:strRef>
              <c:f>'Q4'!$AC$10</c:f>
              <c:strCache>
                <c:ptCount val="1"/>
                <c:pt idx="0">
                  <c:v>NumberOfOrdersContainingCategory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'Q4'!$X$11:$Z$39</c:f>
              <c:multiLvlStrCache>
                <c:ptCount val="29"/>
                <c:lvl>
                  <c:pt idx="0">
                    <c:v>Confections</c:v>
                  </c:pt>
                  <c:pt idx="1">
                    <c:v>Beverages</c:v>
                  </c:pt>
                  <c:pt idx="2">
                    <c:v>Dairy Products</c:v>
                  </c:pt>
                  <c:pt idx="3">
                    <c:v>Produce</c:v>
                  </c:pt>
                  <c:pt idx="4">
                    <c:v>Condiments</c:v>
                  </c:pt>
                  <c:pt idx="5">
                    <c:v>Seafood</c:v>
                  </c:pt>
                  <c:pt idx="6">
                    <c:v>Grains/Cereals</c:v>
                  </c:pt>
                  <c:pt idx="7">
                    <c:v>Dairy Products</c:v>
                  </c:pt>
                  <c:pt idx="8">
                    <c:v>Condiments</c:v>
                  </c:pt>
                  <c:pt idx="9">
                    <c:v>Confections</c:v>
                  </c:pt>
                  <c:pt idx="10">
                    <c:v>Grains/Cereals</c:v>
                  </c:pt>
                  <c:pt idx="11">
                    <c:v>Beverages</c:v>
                  </c:pt>
                  <c:pt idx="12">
                    <c:v>Produce</c:v>
                  </c:pt>
                  <c:pt idx="13">
                    <c:v>Meat/Poultry</c:v>
                  </c:pt>
                  <c:pt idx="14">
                    <c:v>Seafood</c:v>
                  </c:pt>
                  <c:pt idx="15">
                    <c:v>Beverages</c:v>
                  </c:pt>
                  <c:pt idx="16">
                    <c:v>Dairy Products</c:v>
                  </c:pt>
                  <c:pt idx="17">
                    <c:v>Meat/Poultry</c:v>
                  </c:pt>
                  <c:pt idx="18">
                    <c:v>Seafood</c:v>
                  </c:pt>
                  <c:pt idx="19">
                    <c:v>Grains/Cereals</c:v>
                  </c:pt>
                  <c:pt idx="20">
                    <c:v>Condiments</c:v>
                  </c:pt>
                  <c:pt idx="21">
                    <c:v>Confections</c:v>
                  </c:pt>
                  <c:pt idx="22">
                    <c:v>Produce</c:v>
                  </c:pt>
                  <c:pt idx="23">
                    <c:v>Dairy Products</c:v>
                  </c:pt>
                  <c:pt idx="24">
                    <c:v>Confections</c:v>
                  </c:pt>
                  <c:pt idx="25">
                    <c:v>Beverages</c:v>
                  </c:pt>
                  <c:pt idx="26">
                    <c:v>Produce</c:v>
                  </c:pt>
                  <c:pt idx="27">
                    <c:v>Condiments</c:v>
                  </c:pt>
                  <c:pt idx="28">
                    <c:v>Grains/Cereals</c:v>
                  </c:pt>
                </c:lvl>
                <c:lvl>
                  <c:pt idx="0">
                    <c:v>Buenos Aires</c:v>
                  </c:pt>
                  <c:pt idx="1">
                    <c:v>Buenos Aires</c:v>
                  </c:pt>
                  <c:pt idx="2">
                    <c:v>Buenos Aires</c:v>
                  </c:pt>
                  <c:pt idx="3">
                    <c:v>Buenos Aires</c:v>
                  </c:pt>
                  <c:pt idx="4">
                    <c:v>Buenos Aires</c:v>
                  </c:pt>
                  <c:pt idx="5">
                    <c:v>Buenos Aires</c:v>
                  </c:pt>
                  <c:pt idx="6">
                    <c:v>Buenos Aires</c:v>
                  </c:pt>
                  <c:pt idx="7">
                    <c:v>Graz</c:v>
                  </c:pt>
                  <c:pt idx="8">
                    <c:v>Graz</c:v>
                  </c:pt>
                  <c:pt idx="9">
                    <c:v>Graz</c:v>
                  </c:pt>
                  <c:pt idx="10">
                    <c:v>Graz</c:v>
                  </c:pt>
                  <c:pt idx="11">
                    <c:v>Graz</c:v>
                  </c:pt>
                  <c:pt idx="12">
                    <c:v>Graz</c:v>
                  </c:pt>
                  <c:pt idx="13">
                    <c:v>Graz</c:v>
                  </c:pt>
                  <c:pt idx="14">
                    <c:v>Graz</c:v>
                  </c:pt>
                  <c:pt idx="15">
                    <c:v>Salzburg</c:v>
                  </c:pt>
                  <c:pt idx="16">
                    <c:v>Salzburg</c:v>
                  </c:pt>
                  <c:pt idx="17">
                    <c:v>Salzburg</c:v>
                  </c:pt>
                  <c:pt idx="18">
                    <c:v>Salzburg</c:v>
                  </c:pt>
                  <c:pt idx="19">
                    <c:v>Salzburg</c:v>
                  </c:pt>
                  <c:pt idx="20">
                    <c:v>Salzburg</c:v>
                  </c:pt>
                  <c:pt idx="21">
                    <c:v>Salzburg</c:v>
                  </c:pt>
                  <c:pt idx="22">
                    <c:v>Salzburg</c:v>
                  </c:pt>
                  <c:pt idx="23">
                    <c:v>Bruxelles</c:v>
                  </c:pt>
                  <c:pt idx="24">
                    <c:v>Bruxelles</c:v>
                  </c:pt>
                  <c:pt idx="25">
                    <c:v>Bruxelles</c:v>
                  </c:pt>
                  <c:pt idx="26">
                    <c:v>Bruxelles</c:v>
                  </c:pt>
                  <c:pt idx="27">
                    <c:v>Bruxelles</c:v>
                  </c:pt>
                  <c:pt idx="28">
                    <c:v>Bruxelles</c:v>
                  </c:pt>
                </c:lvl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Austria</c:v>
                  </c:pt>
                  <c:pt idx="8">
                    <c:v>Austria</c:v>
                  </c:pt>
                  <c:pt idx="9">
                    <c:v>Austria</c:v>
                  </c:pt>
                  <c:pt idx="10">
                    <c:v>Austria</c:v>
                  </c:pt>
                  <c:pt idx="11">
                    <c:v>Austria</c:v>
                  </c:pt>
                  <c:pt idx="12">
                    <c:v>Austria</c:v>
                  </c:pt>
                  <c:pt idx="13">
                    <c:v>Austria</c:v>
                  </c:pt>
                  <c:pt idx="14">
                    <c:v>Austria</c:v>
                  </c:pt>
                  <c:pt idx="15">
                    <c:v>Austria</c:v>
                  </c:pt>
                  <c:pt idx="16">
                    <c:v>Austria</c:v>
                  </c:pt>
                  <c:pt idx="17">
                    <c:v>Austria</c:v>
                  </c:pt>
                  <c:pt idx="18">
                    <c:v>Austria</c:v>
                  </c:pt>
                  <c:pt idx="19">
                    <c:v>Austria</c:v>
                  </c:pt>
                  <c:pt idx="20">
                    <c:v>Austria</c:v>
                  </c:pt>
                  <c:pt idx="21">
                    <c:v>Austria</c:v>
                  </c:pt>
                  <c:pt idx="22">
                    <c:v>Austria</c:v>
                  </c:pt>
                  <c:pt idx="23">
                    <c:v>Belgium</c:v>
                  </c:pt>
                  <c:pt idx="24">
                    <c:v>Belgium</c:v>
                  </c:pt>
                  <c:pt idx="25">
                    <c:v>Belgium</c:v>
                  </c:pt>
                  <c:pt idx="26">
                    <c:v>Belgium</c:v>
                  </c:pt>
                  <c:pt idx="27">
                    <c:v>Belgium</c:v>
                  </c:pt>
                  <c:pt idx="28">
                    <c:v>Belgium</c:v>
                  </c:pt>
                </c:lvl>
              </c:multiLvlStrCache>
            </c:multiLvlStrRef>
          </c:xVal>
          <c:yVal>
            <c:numRef>
              <c:f>'Q4'!$AC$11:$AC$39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18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4-4652-94EE-4AD86006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428807"/>
        <c:axId val="1268432391"/>
      </c:scatterChart>
      <c:valAx>
        <c:axId val="126842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32391"/>
        <c:crosses val="autoZero"/>
        <c:crossBetween val="midCat"/>
      </c:valAx>
      <c:valAx>
        <c:axId val="126843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28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'Q5'!$K$10</c:f>
              <c:strCache>
                <c:ptCount val="1"/>
                <c:pt idx="0">
                  <c:v>NumberOfCustomersInSegment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'Q5'!$J$11:$J$14</c:f>
              <c:strCache>
                <c:ptCount val="4"/>
                <c:pt idx="0">
                  <c:v>High-Frequency Buyer (16+ orders)</c:v>
                </c:pt>
                <c:pt idx="1">
                  <c:v>Medium-Frequency Buyer (6-15 orders)</c:v>
                </c:pt>
                <c:pt idx="2">
                  <c:v>Low-Frequency Buyer (2-5 orders)</c:v>
                </c:pt>
                <c:pt idx="3">
                  <c:v>One-Time Buyer</c:v>
                </c:pt>
              </c:strCache>
            </c:strRef>
          </c:cat>
          <c:val>
            <c:numRef>
              <c:f>'Q5'!$K$11:$K$14</c:f>
              <c:numCache>
                <c:formatCode>General</c:formatCode>
                <c:ptCount val="4"/>
                <c:pt idx="0">
                  <c:v>9</c:v>
                </c:pt>
                <c:pt idx="1">
                  <c:v>54</c:v>
                </c:pt>
                <c:pt idx="2">
                  <c:v>25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E-484C-99F1-088E1C76D136}"/>
            </c:ext>
          </c:extLst>
        </c:ser>
        <c:ser>
          <c:idx val="1"/>
          <c:order val="1"/>
          <c:tx>
            <c:strRef>
              <c:f>'Q5'!$L$10</c:f>
              <c:strCache>
                <c:ptCount val="1"/>
                <c:pt idx="0">
                  <c:v>TotalOrdersBySegment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'Q5'!$J$11:$J$14</c:f>
              <c:strCache>
                <c:ptCount val="4"/>
                <c:pt idx="0">
                  <c:v>High-Frequency Buyer (16+ orders)</c:v>
                </c:pt>
                <c:pt idx="1">
                  <c:v>Medium-Frequency Buyer (6-15 orders)</c:v>
                </c:pt>
                <c:pt idx="2">
                  <c:v>Low-Frequency Buyer (2-5 orders)</c:v>
                </c:pt>
                <c:pt idx="3">
                  <c:v>One-Time Buyer</c:v>
                </c:pt>
              </c:strCache>
            </c:strRef>
          </c:cat>
          <c:val>
            <c:numRef>
              <c:f>'Q5'!$L$11:$L$14</c:f>
              <c:numCache>
                <c:formatCode>General</c:formatCode>
                <c:ptCount val="4"/>
                <c:pt idx="0">
                  <c:v>198</c:v>
                </c:pt>
                <c:pt idx="1">
                  <c:v>532</c:v>
                </c:pt>
                <c:pt idx="2">
                  <c:v>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E-484C-99F1-088E1C76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072456"/>
        <c:axId val="636075016"/>
      </c:barChart>
      <c:catAx>
        <c:axId val="636072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75016"/>
        <c:crosses val="autoZero"/>
        <c:auto val="1"/>
        <c:lblAlgn val="ctr"/>
        <c:lblOffset val="100"/>
        <c:noMultiLvlLbl val="0"/>
      </c:catAx>
      <c:valAx>
        <c:axId val="6360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7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'Q6'!$K$9</c:f>
              <c:strCache>
                <c:ptCount val="1"/>
                <c:pt idx="0">
                  <c:v>NumberOfEmployees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3-4BB9-83C8-45AA9F6E0B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3-4BB9-83C8-45AA9F6E0B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3-4BB9-83C8-45AA9F6E0B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53-4BB9-83C8-45AA9F6E0B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53-4BB9-83C8-45AA9F6E0B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53-4BB9-83C8-45AA9F6E0B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53-4BB9-83C8-45AA9F6E0B4E}"/>
              </c:ext>
            </c:extLst>
          </c:dPt>
          <c:cat>
            <c:multiLvlStrRef>
              <c:f>'Q6'!$I$10:$J$16</c:f>
              <c:multiLvlStrCache>
                <c:ptCount val="7"/>
                <c:lvl>
                  <c:pt idx="0">
                    <c:v>Sales Manager</c:v>
                  </c:pt>
                  <c:pt idx="1">
                    <c:v>Sales Representative</c:v>
                  </c:pt>
                  <c:pt idx="2">
                    <c:v>Sales Representative</c:v>
                  </c:pt>
                  <c:pt idx="3">
                    <c:v>Sales Representative</c:v>
                  </c:pt>
                  <c:pt idx="4">
                    <c:v>Inside Sales Coordinator</c:v>
                  </c:pt>
                  <c:pt idx="5">
                    <c:v>Sales Representative</c:v>
                  </c:pt>
                  <c:pt idx="6">
                    <c:v>Vice President, Sales</c:v>
                  </c:pt>
                </c:lvl>
                <c:lvl>
                  <c:pt idx="0">
                    <c:v>London</c:v>
                  </c:pt>
                  <c:pt idx="1">
                    <c:v>London</c:v>
                  </c:pt>
                  <c:pt idx="2">
                    <c:v>Kirkland</c:v>
                  </c:pt>
                  <c:pt idx="3">
                    <c:v>Redmond</c:v>
                  </c:pt>
                  <c:pt idx="4">
                    <c:v>Seattle</c:v>
                  </c:pt>
                  <c:pt idx="5">
                    <c:v>Seattle</c:v>
                  </c:pt>
                  <c:pt idx="6">
                    <c:v>Tacoma</c:v>
                  </c:pt>
                </c:lvl>
              </c:multiLvlStrCache>
            </c:multiLvlStrRef>
          </c:cat>
          <c:val>
            <c:numRef>
              <c:f>'Q6'!$K$10:$K$16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7-49FB-8127-D6C4520D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E9162-ED63-4209-E436-D2B0784E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5</xdr:row>
      <xdr:rowOff>161925</xdr:rowOff>
    </xdr:from>
    <xdr:to>
      <xdr:col>9</xdr:col>
      <xdr:colOff>238125</xdr:colOff>
      <xdr:row>8</xdr:row>
      <xdr:rowOff>9525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23E10491-1B11-3566-8D6B-21F49305CCF8}"/>
            </a:ext>
            <a:ext uri="{147F2762-F138-4A5C-976F-8EAC2B608ADB}">
              <a16:predDERef xmlns:a16="http://schemas.microsoft.com/office/drawing/2014/main" pred="{BA6E9162-ED63-4209-E436-D2B0784E524F}"/>
            </a:ext>
          </a:extLst>
        </xdr:cNvPr>
        <xdr:cNvSpPr/>
      </xdr:nvSpPr>
      <xdr:spPr>
        <a:xfrm>
          <a:off x="5019675" y="1114425"/>
          <a:ext cx="704850" cy="4191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209550</xdr:colOff>
      <xdr:row>23</xdr:row>
      <xdr:rowOff>114300</xdr:rowOff>
    </xdr:from>
    <xdr:to>
      <xdr:col>10</xdr:col>
      <xdr:colOff>1085850</xdr:colOff>
      <xdr:row>26</xdr:row>
      <xdr:rowOff>180975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C9817264-0851-49EC-AE26-E98A5D81B696}"/>
            </a:ext>
            <a:ext uri="{147F2762-F138-4A5C-976F-8EAC2B608ADB}">
              <a16:predDERef xmlns:a16="http://schemas.microsoft.com/office/drawing/2014/main" pred="{23E10491-1B11-3566-8D6B-21F49305CCF8}"/>
            </a:ext>
          </a:extLst>
        </xdr:cNvPr>
        <xdr:cNvSpPr/>
      </xdr:nvSpPr>
      <xdr:spPr>
        <a:xfrm>
          <a:off x="5695950" y="4495800"/>
          <a:ext cx="1485900" cy="6381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133350</xdr:rowOff>
    </xdr:from>
    <xdr:to>
      <xdr:col>19</xdr:col>
      <xdr:colOff>238125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00D5E-B994-DF64-7557-80C08EED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304800</xdr:rowOff>
    </xdr:from>
    <xdr:to>
      <xdr:col>7</xdr:col>
      <xdr:colOff>257175</xdr:colOff>
      <xdr:row>13</xdr:row>
      <xdr:rowOff>66675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595370B8-86AC-F12C-5DF7-3356F3E29D03}"/>
            </a:ext>
          </a:extLst>
        </xdr:cNvPr>
        <xdr:cNvSpPr/>
      </xdr:nvSpPr>
      <xdr:spPr>
        <a:xfrm>
          <a:off x="5334000" y="2581275"/>
          <a:ext cx="1019175" cy="5048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12</xdr:col>
      <xdr:colOff>0</xdr:colOff>
      <xdr:row>12</xdr:row>
      <xdr:rowOff>9525</xdr:rowOff>
    </xdr:from>
    <xdr:to>
      <xdr:col>14</xdr:col>
      <xdr:colOff>257175</xdr:colOff>
      <xdr:row>15</xdr:row>
      <xdr:rowOff>133350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7E4F6D0-32F8-4FF5-88CB-C98F1EEEA9AB}"/>
            </a:ext>
            <a:ext uri="{147F2762-F138-4A5C-976F-8EAC2B608ADB}">
              <a16:predDERef xmlns:a16="http://schemas.microsoft.com/office/drawing/2014/main" pred="{595370B8-86AC-F12C-5DF7-3356F3E29D03}"/>
            </a:ext>
          </a:extLst>
        </xdr:cNvPr>
        <xdr:cNvSpPr/>
      </xdr:nvSpPr>
      <xdr:spPr>
        <a:xfrm>
          <a:off x="13315950" y="2657475"/>
          <a:ext cx="3057525" cy="8763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1733550</xdr:colOff>
      <xdr:row>23</xdr:row>
      <xdr:rowOff>28575</xdr:rowOff>
    </xdr:from>
    <xdr:to>
      <xdr:col>2</xdr:col>
      <xdr:colOff>2085975</xdr:colOff>
      <xdr:row>26</xdr:row>
      <xdr:rowOff>9525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A77A8BFA-51CC-F68A-DF4E-4D1B81F38E01}"/>
            </a:ext>
            <a:ext uri="{147F2762-F138-4A5C-976F-8EAC2B608ADB}">
              <a16:predDERef xmlns:a16="http://schemas.microsoft.com/office/drawing/2014/main" pred="{27E4F6D0-32F8-4FF5-88CB-C98F1EEEA9AB}"/>
            </a:ext>
          </a:extLst>
        </xdr:cNvPr>
        <xdr:cNvSpPr/>
      </xdr:nvSpPr>
      <xdr:spPr>
        <a:xfrm>
          <a:off x="2952750" y="5314950"/>
          <a:ext cx="352425" cy="5524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22</xdr:col>
      <xdr:colOff>400050</xdr:colOff>
      <xdr:row>11</xdr:row>
      <xdr:rowOff>180975</xdr:rowOff>
    </xdr:from>
    <xdr:to>
      <xdr:col>24</xdr:col>
      <xdr:colOff>409575</xdr:colOff>
      <xdr:row>15</xdr:row>
      <xdr:rowOff>114300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B3BF6478-267B-48A0-AC15-BA20DA7A14CB}"/>
            </a:ext>
            <a:ext uri="{147F2762-F138-4A5C-976F-8EAC2B608ADB}">
              <a16:predDERef xmlns:a16="http://schemas.microsoft.com/office/drawing/2014/main" pred="{ABFF5A18-20AD-48A1-8210-291E57DDB163}"/>
            </a:ext>
          </a:extLst>
        </xdr:cNvPr>
        <xdr:cNvSpPr/>
      </xdr:nvSpPr>
      <xdr:spPr>
        <a:xfrm>
          <a:off x="23831550" y="2276475"/>
          <a:ext cx="1228725" cy="6953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18</xdr:row>
      <xdr:rowOff>180975</xdr:rowOff>
    </xdr:from>
    <xdr:to>
      <xdr:col>11</xdr:col>
      <xdr:colOff>552450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C885F-5418-B0FD-0E94-3439BED3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1047750</xdr:colOff>
      <xdr:row>2</xdr:row>
      <xdr:rowOff>0</xdr:rowOff>
    </xdr:from>
    <xdr:to>
      <xdr:col>38</xdr:col>
      <xdr:colOff>447675</xdr:colOff>
      <xdr:row>20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EED3F-D3C6-A712-E512-41105013289B}"/>
            </a:ext>
            <a:ext uri="{147F2762-F138-4A5C-976F-8EAC2B608ADB}">
              <a16:predDERef xmlns:a16="http://schemas.microsoft.com/office/drawing/2014/main" pred="{275C885F-5418-B0FD-0E94-3439BED3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16</xdr:row>
      <xdr:rowOff>19050</xdr:rowOff>
    </xdr:from>
    <xdr:to>
      <xdr:col>11</xdr:col>
      <xdr:colOff>228600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E001A-F855-B29F-A98D-71E0D06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5</xdr:row>
      <xdr:rowOff>47625</xdr:rowOff>
    </xdr:from>
    <xdr:to>
      <xdr:col>19</xdr:col>
      <xdr:colOff>200025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E01D3-9558-A49E-4FBB-F9B1A9777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D8487-CC41-43C9-812E-8503DB43C1F6}" name="Table1" displayName="Table1" ref="L20:O30" totalsRowShown="0" headerRowDxfId="104" dataDxfId="103">
  <autoFilter ref="L20:O30" xr:uid="{88ED8487-CC41-43C9-812E-8503DB43C1F6}"/>
  <tableColumns count="4">
    <tableColumn id="1" xr3:uid="{E547FFAE-C556-4E3B-9137-A17D3533959A}" name="CustomerID" dataDxfId="102"/>
    <tableColumn id="2" xr3:uid="{CFD9459A-D246-41E2-BA69-DD38DBF17B00}" name="CompanyName" dataDxfId="101"/>
    <tableColumn id="3" xr3:uid="{114A3AF7-D6DD-4D7A-A5D4-94E39AC226E2}" name="NumberOfOrders" dataDxfId="100"/>
    <tableColumn id="4" xr3:uid="{AA217A24-0F49-463E-97DF-9F1183C27AF0}" name="TotalSalesAmount" dataDxfId="9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D57038-EEB6-4553-BF3B-EA73D851D104}" name="Table9" displayName="Table9" ref="D10:F16" totalsRowShown="0" headerRowDxfId="43" dataDxfId="42">
  <autoFilter ref="D10:F16" xr:uid="{5ED57038-EEB6-4553-BF3B-EA73D851D104}"/>
  <tableColumns count="3">
    <tableColumn id="1" xr3:uid="{EC41560F-E932-4D88-BEDD-316A25BBB9FF}" name="Title" dataDxfId="41"/>
    <tableColumn id="2" xr3:uid="{5645099B-EB0D-4FDA-91DD-17E644C473AE}" name="HireYear" dataDxfId="40"/>
    <tableColumn id="3" xr3:uid="{5F323BF3-B320-4265-8A07-5E9BC22E5018}" name="NumberOfHires" dataDxfId="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ACAB5A4-9CAB-4860-A0CF-E26FCA261044}" name="Table10" displayName="Table10" ref="D6:F12" totalsRowShown="0" headerRowDxfId="38" dataDxfId="37">
  <autoFilter ref="D6:F12" xr:uid="{BACAB5A4-9CAB-4860-A0CF-E26FCA261044}"/>
  <tableColumns count="3">
    <tableColumn id="1" xr3:uid="{D669799C-B34B-4F69-B8D6-7DF1978D80F6}" name="Title" dataDxfId="36"/>
    <tableColumn id="2" xr3:uid="{C471EC88-D93A-43E7-97EF-1F6964C36409}" name="TitleOfCourtesy" dataDxfId="35"/>
    <tableColumn id="3" xr3:uid="{826F9F31-8CDC-4DBE-83A4-F15AAFF8A80B}" name="NumberOfEmployees" data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5AE1140-1264-47BD-8ABC-6F356A37D711}" name="Table12" displayName="Table12" ref="H8:L38" totalsRowShown="0" headerRowDxfId="33" dataDxfId="32">
  <autoFilter ref="H8:L38" xr:uid="{C5AE1140-1264-47BD-8ABC-6F356A37D711}"/>
  <tableColumns count="5">
    <tableColumn id="1" xr3:uid="{E8370135-31CC-45B6-A8A0-247E5A221326}" name="CategoryName" dataDxfId="31"/>
    <tableColumn id="2" xr3:uid="{8EAC31A1-7FD3-45F3-B478-7E68F4E23373}" name="SalesYear" dataDxfId="30"/>
    <tableColumn id="3" xr3:uid="{30C3C6EA-2076-45EF-B7DC-E55B7B7A8A33}" name="SalesMonth" dataDxfId="29"/>
    <tableColumn id="4" xr3:uid="{AE4BB5E2-0C8B-4EF7-BAEA-FDFE9ED110EC}" name="TotalQuantitySold" dataDxfId="28"/>
    <tableColumn id="5" xr3:uid="{DB28B8EF-ECFF-4FFB-BEE6-641928770568}" name="TotalRevenue" dataDxfId="2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3692F8-1951-414E-87EF-CD5B33213B92}" name="Table14" displayName="Table14" ref="H8:K38" totalsRowShown="0" headerRowDxfId="26" dataDxfId="25">
  <autoFilter ref="H8:K38" xr:uid="{AF3692F8-1951-414E-87EF-CD5B33213B92}"/>
  <tableColumns count="4">
    <tableColumn id="1" xr3:uid="{FD93B9E3-C44A-4396-864E-F9E0E4F186DB}" name="OrderID" dataDxfId="24"/>
    <tableColumn id="2" xr3:uid="{847F0DC0-E0AA-44E0-A14D-F048AB381653}" name="CustomerName" dataDxfId="23"/>
    <tableColumn id="3" xr3:uid="{2164AADA-BB37-4877-AE47-DDFEF98B4053}" name="OrderDate" dataDxfId="22"/>
    <tableColumn id="4" xr3:uid="{AA3D8221-7C7A-4B69-8FC8-9E707EE6D928}" name="TotalOrderValue" dataDxfId="2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B3443-10F7-4149-A7D3-D431820EE8A9}" name="Table15" displayName="Table15" ref="G6:J38" totalsRowShown="0" headerRowDxfId="20" dataDxfId="19">
  <autoFilter ref="G6:J38" xr:uid="{D76B3443-10F7-4149-A7D3-D431820EE8A9}"/>
  <tableColumns count="4">
    <tableColumn id="1" xr3:uid="{B078212E-1AE7-4AB2-A7CF-9B008A618916}" name="SupplierCountry" dataDxfId="18"/>
    <tableColumn id="2" xr3:uid="{E40FB769-9391-42EA-A381-628C48671C5E}" name="SupplierCity" dataDxfId="17"/>
    <tableColumn id="3" xr3:uid="{EE08E3EF-AFB1-4C4D-8424-4AF9D02D4C9A}" name="CategoryName" dataDxfId="16"/>
    <tableColumn id="4" xr3:uid="{6CB84D5F-D02C-401A-A452-E6EC24DDDA10}" name="AverageProductUnitPriceInCategory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6D0EB74-5228-46A8-B94C-C437C49FD57D}" name="Table16" displayName="Table16" ref="F8:H17" totalsRowShown="0" headerRowDxfId="14" dataDxfId="13">
  <autoFilter ref="F8:H17" xr:uid="{56D0EB74-5228-46A8-B94C-C437C49FD57D}"/>
  <tableColumns count="3">
    <tableColumn id="1" xr3:uid="{DBD0716F-307B-45C5-B99F-6B97DE756A40}" name="CategoryName" dataDxfId="12"/>
    <tableColumn id="2" xr3:uid="{FCD78C4B-8745-4D5C-88DF-FFE33BE0677C}" name="NumberOfUniqueSuppliers" dataDxfId="11"/>
    <tableColumn id="3" xr3:uid="{0FAE8094-0AFD-4EDF-BE0A-3F192ED467EC}" name="Column1" dataDxfId="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178FDB-373D-4CD0-B8D1-8D1E43C0818E}" name="Table13" displayName="Table13" ref="I8:O42" totalsRowShown="0" headerRowDxfId="9" dataDxfId="8" tableBorderDxfId="7">
  <autoFilter ref="I8:O42" xr:uid="{CD178FDB-373D-4CD0-B8D1-8D1E43C0818E}"/>
  <tableColumns count="7">
    <tableColumn id="1" xr3:uid="{A00AFEAF-5770-441A-8158-DABCFE2D6F95}" name="SupplierCountry" dataDxfId="6"/>
    <tableColumn id="2" xr3:uid="{7F1EA5F6-4E79-4831-853D-93FD606CD2FE}" name="SupplierCity" dataDxfId="5"/>
    <tableColumn id="3" xr3:uid="{C4F9F1FF-0E3E-4E9F-9E52-67F8ECC0FF69}" name="CategoryName" dataDxfId="4"/>
    <tableColumn id="4" xr3:uid="{3ACC4EB1-013E-496A-823D-38BB4C6FD9D9}" name="NumberOfUniqueSuppliers" dataDxfId="3"/>
    <tableColumn id="5" xr3:uid="{3E786F22-D88B-4025-B064-E781B82825B0}" name="AverageUnitPriceForCategoryInRegion" dataDxfId="2"/>
    <tableColumn id="6" xr3:uid="{3083948C-06B3-4EB9-8C47-80D7C603E00B}" name="MinimumUnitPriceForCategoryInRegion" dataDxfId="1"/>
    <tableColumn id="7" xr3:uid="{EC2F14CB-5A69-4C23-ABB7-E8DE793E677E}" name="MaximumUnitPriceForCategoryInReg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B20BA-393F-407F-9C3C-D7B4164AB791}" name="Table2" displayName="Table2" ref="N20:S40" totalsRowShown="0" headerRowDxfId="98" dataDxfId="97">
  <autoFilter ref="N20:S40" xr:uid="{F3CB20BA-393F-407F-9C3C-D7B4164AB791}"/>
  <tableColumns count="6">
    <tableColumn id="1" xr3:uid="{0D465178-884B-4668-A059-767C7541C560}" name="Country" dataDxfId="96"/>
    <tableColumn id="2" xr3:uid="{B904CE2E-154F-483A-A15F-7F3C80C6E894}" name="City" dataDxfId="95"/>
    <tableColumn id="3" xr3:uid="{F57CFC00-D1D3-434D-B3B8-9660F57AAFC9}" name="TotalOrders" dataDxfId="94"/>
    <tableColumn id="4" xr3:uid="{80A04CB4-1D0E-47BE-BC5D-FB8C3A27504F}" name="UniqueCustomers" dataDxfId="93"/>
    <tableColumn id="5" xr3:uid="{515E898B-96BB-4A6D-B8B7-8A80E64E90B7}" name="TotalSalesAmount" dataDxfId="92"/>
    <tableColumn id="6" xr3:uid="{25B7601D-B1BA-41E5-87D6-D5BF1FD5FF13}" name="AverageOrderValue" data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E7A7B8-A851-4DC4-8947-8424E7E21593}" name="Table3" displayName="Table3" ref="C28:F43" totalsRowShown="0" headerRowDxfId="90" dataDxfId="89">
  <autoFilter ref="C28:F43" xr:uid="{22E7A7B8-A851-4DC4-8947-8424E7E21593}"/>
  <tableColumns count="4">
    <tableColumn id="1" xr3:uid="{0F451AED-CC76-473E-A5C9-087EA121825C}" name="CustomerID" dataDxfId="88"/>
    <tableColumn id="2" xr3:uid="{A0619798-2A4E-4D7A-A14B-B181D82E9430}" name="CompanyName" dataDxfId="87"/>
    <tableColumn id="3" xr3:uid="{6ED09BE4-2659-4EBE-8262-DE53DF2EFFD1}" name="TotalOrders" dataDxfId="86"/>
    <tableColumn id="4" xr3:uid="{5025ACB6-B441-4003-A793-655034D55F29}" name="TotalSpend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A98181-4898-4136-B8A0-0359FCB96E64}" name="Table4" displayName="Table4" ref="Z6:AD25" totalsRowShown="0" headerRowDxfId="84" dataDxfId="83">
  <autoFilter ref="Z6:AD25" xr:uid="{ABA98181-4898-4136-B8A0-0359FCB96E64}"/>
  <tableColumns count="5">
    <tableColumn id="1" xr3:uid="{4810E1C9-B42D-431E-B8B6-86364A0FE8DF}" name="CustomerID" dataDxfId="82"/>
    <tableColumn id="2" xr3:uid="{792E59A8-BA39-4E60-9163-5F714EDA668D}" name="CompanyName" dataDxfId="81"/>
    <tableColumn id="3" xr3:uid="{BCD3AF94-C900-4A46-924E-EC9816E288DC}" name="TotalOrders" dataDxfId="80"/>
    <tableColumn id="4" xr3:uid="{E11E84CD-191D-4F56-8AFB-F92C870A18CC}" name="TotalSpend" dataDxfId="79"/>
    <tableColumn id="5" xr3:uid="{35033884-207C-42FC-9D2C-3A61CD13A0A4}" name="MostPreferredCategory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76C029-53C9-43E1-BD20-EC9A45C5DDA2}" name="Table5" displayName="Table5" ref="J10:K18" totalsRowShown="0" headerRowDxfId="77" dataDxfId="76">
  <autoFilter ref="J10:K18" xr:uid="{E976C029-53C9-43E1-BD20-EC9A45C5DDA2}"/>
  <tableColumns count="2">
    <tableColumn id="1" xr3:uid="{835E0F7A-9C34-4139-84E8-A2B97980B1F9}" name="CategoryName" dataDxfId="75"/>
    <tableColumn id="2" xr3:uid="{A600B72C-2BFF-46D1-90C7-FAA0383EEC43}" name="TotalCategoryRevenue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02F2DD-BEE9-454C-B116-42C3A4B3B424}" name="Table6" displayName="Table6" ref="X10:AC39" totalsRowShown="0" headerRowDxfId="73" dataDxfId="72">
  <autoFilter ref="X10:AC39" xr:uid="{8002F2DD-BEE9-454C-B116-42C3A4B3B424}"/>
  <tableColumns count="6">
    <tableColumn id="1" xr3:uid="{3870704C-0E40-4D18-8AAA-87D16D22FCE4}" name="Country" dataDxfId="71"/>
    <tableColumn id="2" xr3:uid="{850E4B83-745C-44B5-ACA9-589371FEACB5}" name="City" dataDxfId="70"/>
    <tableColumn id="3" xr3:uid="{48E98DFB-F5FB-4880-8800-269ED72026F5}" name="CategoryName" dataDxfId="69"/>
    <tableColumn id="4" xr3:uid="{A4461B16-39F6-4AEC-BC97-D0D2EFCF252A}" name="TotalRevenueForCategoryInLocation" dataDxfId="68"/>
    <tableColumn id="5" xr3:uid="{F956D971-99C0-4AB2-89A8-CC3DC82F90D3}" name="TotalQuantitySoldForCategoryInLocation" dataDxfId="67"/>
    <tableColumn id="6" xr3:uid="{3E990B73-28A5-4FA8-BFE8-42C63700AE5A}" name="NumberOfOrdersContainingCategory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33304C-9555-4C36-8492-1D3A4CDEFC44}" name="Table11" displayName="Table11" ref="G8:N32" totalsRowShown="0" headerRowDxfId="65" dataDxfId="64">
  <autoFilter ref="G8:N32" xr:uid="{DE33304C-9555-4C36-8492-1D3A4CDEFC44}"/>
  <tableColumns count="8">
    <tableColumn id="1" xr3:uid="{95A7B2FA-83D5-4BE5-B3FA-9E6DD4F97E40}" name="ProductID" dataDxfId="63"/>
    <tableColumn id="2" xr3:uid="{41F72436-8D1D-466D-97E6-D1B734DA3115}" name="ProductName" dataDxfId="62"/>
    <tableColumn id="3" xr3:uid="{46B1FA99-3EDF-4082-9C29-3E22256D2779}" name="BaseUnitPrice" dataDxfId="61"/>
    <tableColumn id="4" xr3:uid="{D57694B7-04FD-440B-BA3A-600A419A5804}" name="UnitsInStock" dataDxfId="60"/>
    <tableColumn id="5" xr3:uid="{0513F34E-C13F-4723-A1D5-84D3959BE063}" name="UnitsOnOrder" dataDxfId="59"/>
    <tableColumn id="6" xr3:uid="{D4F6CA8F-FF37-43E2-BE6D-6807CD812138}" name="TotalQuantitySold" dataDxfId="58"/>
    <tableColumn id="7" xr3:uid="{DC92C1E2-15F8-4BA8-AA37-21E89899E8D0}" name="TotalRevenue" dataDxfId="57"/>
    <tableColumn id="8" xr3:uid="{0926A259-A991-4E86-A0C1-DC33818E6411}" name="AverageSellingPrice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90E67-FA3E-46CF-A015-15FBE496DE2E}" name="Table7" displayName="Table7" ref="J10:L14" totalsRowShown="0" headerRowDxfId="55" dataDxfId="54">
  <autoFilter ref="J10:L14" xr:uid="{69F90E67-FA3E-46CF-A015-15FBE496DE2E}"/>
  <tableColumns count="3">
    <tableColumn id="1" xr3:uid="{A436625E-EA45-4AF8-9E2F-659CD32F033E}" name="CustomerOrderFrequencySegment" dataDxfId="53"/>
    <tableColumn id="2" xr3:uid="{9D61A7EC-EB7B-48B9-81B6-B0AD255E2594}" name="NumberOfCustomersInSegment" dataDxfId="52"/>
    <tableColumn id="3" xr3:uid="{57055E2A-CCC2-40D2-81CB-FEF75D36539F}" name="TotalOrdersBySegment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AE61B0-3BAB-4CB6-B4B2-D9C2372B00A3}" name="Table8" displayName="Table8" ref="G9:K16" totalsRowShown="0" headerRowDxfId="50" dataDxfId="49">
  <autoFilter ref="G9:K16" xr:uid="{3AAE61B0-3BAB-4CB6-B4B2-D9C2372B00A3}"/>
  <tableColumns count="5">
    <tableColumn id="1" xr3:uid="{A89151F1-C902-4EC0-A86B-C396D289EADB}" name="Country" dataDxfId="48"/>
    <tableColumn id="2" xr3:uid="{A5C46D1F-0893-450B-B0AA-CA9C4D2A10EF}" name="Region" dataDxfId="47"/>
    <tableColumn id="3" xr3:uid="{18816191-E97E-4C11-911B-7C3EDB961F54}" name="City" dataDxfId="46"/>
    <tableColumn id="4" xr3:uid="{57EF877A-0D64-41B1-A282-9DDAFA6162A9}" name="Title" dataDxfId="45"/>
    <tableColumn id="5" xr3:uid="{B60BD041-1660-4C7A-BE60-7940F5E622CB}" name="NumberOfEmployees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3"/>
  <sheetViews>
    <sheetView topLeftCell="A18" workbookViewId="0">
      <selection activeCell="J23" sqref="J23"/>
    </sheetView>
  </sheetViews>
  <sheetFormatPr defaultRowHeight="15"/>
  <cols>
    <col min="11" max="11" width="24.85546875" bestFit="1" customWidth="1"/>
    <col min="12" max="12" width="13.85546875" bestFit="1" customWidth="1"/>
    <col min="13" max="13" width="25.7109375" bestFit="1" customWidth="1"/>
    <col min="14" max="14" width="18.42578125" bestFit="1" customWidth="1"/>
    <col min="15" max="15" width="19.42578125" bestFit="1" customWidth="1"/>
  </cols>
  <sheetData>
    <row r="2" spans="2:11">
      <c r="B2" s="23" t="s">
        <v>0</v>
      </c>
      <c r="C2" s="23"/>
      <c r="D2" s="23"/>
      <c r="E2" s="23"/>
      <c r="F2" s="23"/>
      <c r="G2" s="23"/>
      <c r="H2" s="23"/>
      <c r="I2" s="23"/>
      <c r="J2" s="23"/>
    </row>
    <row r="3" spans="2:11">
      <c r="B3" s="23"/>
      <c r="C3" s="23"/>
      <c r="D3" s="23"/>
      <c r="E3" s="23"/>
      <c r="F3" s="23"/>
      <c r="G3" s="23"/>
      <c r="H3" s="23"/>
      <c r="I3" s="23"/>
      <c r="J3" s="23"/>
    </row>
    <row r="6" spans="2:11">
      <c r="B6" s="21" t="s">
        <v>1</v>
      </c>
      <c r="C6" s="22"/>
      <c r="D6" s="22"/>
      <c r="E6" s="22"/>
      <c r="F6" s="22"/>
      <c r="G6" s="22"/>
      <c r="H6" s="22"/>
    </row>
    <row r="7" spans="2:11">
      <c r="B7" s="22"/>
      <c r="C7" s="22"/>
      <c r="D7" s="22"/>
      <c r="E7" s="22"/>
      <c r="F7" s="22"/>
      <c r="G7" s="22"/>
      <c r="H7" s="22"/>
      <c r="K7" s="2" t="s">
        <v>2</v>
      </c>
    </row>
    <row r="8" spans="2:11">
      <c r="B8" s="22"/>
      <c r="C8" s="22"/>
      <c r="D8" s="22"/>
      <c r="E8" s="22"/>
      <c r="F8" s="22"/>
      <c r="G8" s="22"/>
      <c r="H8" s="22"/>
      <c r="K8" s="2">
        <v>9.3258430000000008</v>
      </c>
    </row>
    <row r="9" spans="2:11">
      <c r="B9" s="22"/>
      <c r="C9" s="22"/>
      <c r="D9" s="22"/>
      <c r="E9" s="22"/>
      <c r="F9" s="22"/>
      <c r="G9" s="22"/>
      <c r="H9" s="22"/>
    </row>
    <row r="10" spans="2:11">
      <c r="B10" s="22"/>
      <c r="C10" s="22"/>
      <c r="D10" s="22"/>
      <c r="E10" s="22"/>
      <c r="F10" s="22"/>
      <c r="G10" s="22"/>
      <c r="H10" s="22"/>
    </row>
    <row r="15" spans="2:11">
      <c r="B15" s="23" t="s">
        <v>3</v>
      </c>
      <c r="C15" s="23"/>
      <c r="D15" s="23"/>
      <c r="E15" s="23"/>
      <c r="F15" s="23"/>
      <c r="G15" s="23"/>
    </row>
    <row r="16" spans="2:11">
      <c r="B16" s="23"/>
      <c r="C16" s="23"/>
      <c r="D16" s="23"/>
      <c r="E16" s="23"/>
      <c r="F16" s="23"/>
      <c r="G16" s="23"/>
    </row>
    <row r="17" spans="2:15">
      <c r="B17" s="23"/>
      <c r="C17" s="23"/>
      <c r="D17" s="23"/>
      <c r="E17" s="23"/>
      <c r="F17" s="23"/>
      <c r="G17" s="23"/>
    </row>
    <row r="20" spans="2:15" ht="15" customHeight="1">
      <c r="B20" s="21" t="s">
        <v>4</v>
      </c>
      <c r="C20" s="21"/>
      <c r="D20" s="21"/>
      <c r="E20" s="21"/>
      <c r="F20" s="21"/>
      <c r="G20" s="21"/>
      <c r="H20" s="21"/>
      <c r="K20" s="7"/>
      <c r="L20" s="1" t="s">
        <v>5</v>
      </c>
      <c r="M20" s="1" t="s">
        <v>6</v>
      </c>
      <c r="N20" s="1" t="s">
        <v>7</v>
      </c>
      <c r="O20" s="1" t="s">
        <v>8</v>
      </c>
    </row>
    <row r="21" spans="2:15">
      <c r="B21" s="21"/>
      <c r="C21" s="21"/>
      <c r="D21" s="21"/>
      <c r="E21" s="21"/>
      <c r="F21" s="21"/>
      <c r="G21" s="21"/>
      <c r="H21" s="21"/>
      <c r="K21" s="7"/>
      <c r="L21" s="1" t="s">
        <v>9</v>
      </c>
      <c r="M21" s="1" t="s">
        <v>10</v>
      </c>
      <c r="N21" s="1">
        <v>86</v>
      </c>
      <c r="O21" s="1">
        <v>110277.3</v>
      </c>
    </row>
    <row r="22" spans="2:15">
      <c r="B22" s="21"/>
      <c r="C22" s="21"/>
      <c r="D22" s="21"/>
      <c r="E22" s="21"/>
      <c r="F22" s="21"/>
      <c r="G22" s="21"/>
      <c r="H22" s="21"/>
      <c r="K22" s="7"/>
      <c r="L22" s="1" t="s">
        <v>11</v>
      </c>
      <c r="M22" s="1" t="s">
        <v>12</v>
      </c>
      <c r="N22" s="1">
        <v>102</v>
      </c>
      <c r="O22" s="1">
        <v>104875</v>
      </c>
    </row>
    <row r="23" spans="2:15">
      <c r="B23" s="21"/>
      <c r="C23" s="21"/>
      <c r="D23" s="21"/>
      <c r="E23" s="21"/>
      <c r="F23" s="21"/>
      <c r="G23" s="21"/>
      <c r="H23" s="21"/>
      <c r="K23" s="7"/>
      <c r="L23" s="1" t="s">
        <v>13</v>
      </c>
      <c r="M23" s="1" t="s">
        <v>14</v>
      </c>
      <c r="N23" s="1">
        <v>116</v>
      </c>
      <c r="O23" s="1">
        <v>104361.9</v>
      </c>
    </row>
    <row r="24" spans="2:15">
      <c r="B24" s="21"/>
      <c r="C24" s="21"/>
      <c r="D24" s="21"/>
      <c r="E24" s="21"/>
      <c r="F24" s="21"/>
      <c r="G24" s="21"/>
      <c r="H24" s="21"/>
      <c r="K24" s="7"/>
      <c r="L24" s="1" t="s">
        <v>15</v>
      </c>
      <c r="M24" s="1" t="s">
        <v>16</v>
      </c>
      <c r="N24" s="1">
        <v>71</v>
      </c>
      <c r="O24" s="1">
        <v>51097.8</v>
      </c>
    </row>
    <row r="25" spans="2:15">
      <c r="B25" s="21"/>
      <c r="C25" s="21"/>
      <c r="D25" s="21"/>
      <c r="E25" s="21"/>
      <c r="F25" s="21"/>
      <c r="G25" s="21"/>
      <c r="H25" s="21"/>
      <c r="K25" s="7"/>
      <c r="L25" s="1" t="s">
        <v>17</v>
      </c>
      <c r="M25" s="1" t="s">
        <v>18</v>
      </c>
      <c r="N25" s="1">
        <v>55</v>
      </c>
      <c r="O25" s="1">
        <v>49979.9</v>
      </c>
    </row>
    <row r="26" spans="2:15">
      <c r="B26" s="21"/>
      <c r="C26" s="21"/>
      <c r="D26" s="21"/>
      <c r="E26" s="21"/>
      <c r="F26" s="21"/>
      <c r="G26" s="21"/>
      <c r="H26" s="21"/>
      <c r="K26" s="7"/>
      <c r="L26" s="1" t="s">
        <v>19</v>
      </c>
      <c r="M26" s="1" t="s">
        <v>20</v>
      </c>
      <c r="N26" s="1">
        <v>32</v>
      </c>
      <c r="O26" s="1">
        <v>32841.370000000003</v>
      </c>
    </row>
    <row r="27" spans="2:15">
      <c r="B27" s="21"/>
      <c r="C27" s="21"/>
      <c r="D27" s="21"/>
      <c r="E27" s="21"/>
      <c r="F27" s="21"/>
      <c r="G27" s="21"/>
      <c r="H27" s="21"/>
      <c r="K27" s="7"/>
      <c r="L27" s="1" t="s">
        <v>21</v>
      </c>
      <c r="M27" s="1" t="s">
        <v>22</v>
      </c>
      <c r="N27" s="1">
        <v>39</v>
      </c>
      <c r="O27" s="1">
        <v>30908.38</v>
      </c>
    </row>
    <row r="28" spans="2:15">
      <c r="B28" s="21"/>
      <c r="C28" s="21"/>
      <c r="D28" s="21"/>
      <c r="E28" s="21"/>
      <c r="F28" s="21"/>
      <c r="G28" s="21"/>
      <c r="H28" s="21"/>
      <c r="K28" s="7"/>
      <c r="L28" s="1" t="s">
        <v>23</v>
      </c>
      <c r="M28" s="1" t="s">
        <v>24</v>
      </c>
      <c r="N28" s="1">
        <v>45</v>
      </c>
      <c r="O28" s="1">
        <v>29567.56</v>
      </c>
    </row>
    <row r="29" spans="2:15">
      <c r="B29" s="21"/>
      <c r="C29" s="21"/>
      <c r="D29" s="21"/>
      <c r="E29" s="21"/>
      <c r="F29" s="21"/>
      <c r="G29" s="21"/>
      <c r="H29" s="21"/>
      <c r="K29" s="7"/>
      <c r="L29" s="1" t="s">
        <v>25</v>
      </c>
      <c r="M29" s="1" t="s">
        <v>26</v>
      </c>
      <c r="N29" s="1">
        <v>32</v>
      </c>
      <c r="O29" s="1">
        <v>28872.19</v>
      </c>
    </row>
    <row r="30" spans="2:15">
      <c r="B30" s="21"/>
      <c r="C30" s="21"/>
      <c r="D30" s="21"/>
      <c r="E30" s="21"/>
      <c r="F30" s="21"/>
      <c r="G30" s="21"/>
      <c r="H30" s="21"/>
      <c r="K30" s="7"/>
      <c r="L30" s="1" t="s">
        <v>27</v>
      </c>
      <c r="M30" s="1" t="s">
        <v>28</v>
      </c>
      <c r="N30" s="1">
        <v>40</v>
      </c>
      <c r="O30" s="1">
        <v>27363.599999999999</v>
      </c>
    </row>
    <row r="31" spans="2:15">
      <c r="B31" s="21"/>
      <c r="C31" s="21"/>
      <c r="D31" s="21"/>
      <c r="E31" s="21"/>
      <c r="F31" s="21"/>
      <c r="G31" s="21"/>
      <c r="H31" s="21"/>
    </row>
    <row r="32" spans="2:15">
      <c r="B32" s="21"/>
      <c r="C32" s="21"/>
      <c r="D32" s="21"/>
      <c r="E32" s="21"/>
      <c r="F32" s="21"/>
      <c r="G32" s="21"/>
      <c r="H32" s="21"/>
    </row>
    <row r="33" spans="2:8">
      <c r="B33" s="21"/>
      <c r="C33" s="21"/>
      <c r="D33" s="21"/>
      <c r="E33" s="21"/>
      <c r="F33" s="21"/>
      <c r="G33" s="21"/>
      <c r="H33" s="21"/>
    </row>
    <row r="34" spans="2:8">
      <c r="B34" s="21"/>
      <c r="C34" s="21"/>
      <c r="D34" s="21"/>
      <c r="E34" s="21"/>
      <c r="F34" s="21"/>
      <c r="G34" s="21"/>
      <c r="H34" s="21"/>
    </row>
    <row r="35" spans="2:8">
      <c r="B35" s="21"/>
      <c r="C35" s="21"/>
      <c r="D35" s="21"/>
      <c r="E35" s="21"/>
      <c r="F35" s="21"/>
      <c r="G35" s="21"/>
      <c r="H35" s="21"/>
    </row>
    <row r="36" spans="2:8">
      <c r="B36" s="21"/>
      <c r="C36" s="21"/>
      <c r="D36" s="21"/>
      <c r="E36" s="21"/>
      <c r="F36" s="21"/>
      <c r="G36" s="21"/>
      <c r="H36" s="21"/>
    </row>
    <row r="37" spans="2:8">
      <c r="B37" s="21"/>
      <c r="C37" s="21"/>
      <c r="D37" s="21"/>
      <c r="E37" s="21"/>
      <c r="F37" s="21"/>
      <c r="G37" s="21"/>
      <c r="H37" s="21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6"/>
      <c r="C45" s="6"/>
      <c r="D45" s="6"/>
      <c r="E45" s="6"/>
      <c r="F45" s="6"/>
      <c r="G45" s="6"/>
      <c r="H45" s="6"/>
    </row>
    <row r="46" spans="2:8">
      <c r="B46" s="3"/>
      <c r="C46" s="3"/>
      <c r="D46" s="3"/>
      <c r="E46" s="3"/>
      <c r="F46" s="3"/>
      <c r="G46" s="3"/>
      <c r="H46" s="3"/>
    </row>
    <row r="47" spans="2:8">
      <c r="B47" s="3"/>
      <c r="C47" s="3"/>
      <c r="D47" s="3"/>
      <c r="E47" s="3"/>
      <c r="F47" s="3"/>
      <c r="G47" s="3"/>
      <c r="H47" s="3"/>
    </row>
    <row r="48" spans="2:8">
      <c r="B48" s="3"/>
      <c r="C48" s="3"/>
      <c r="D48" s="3"/>
      <c r="E48" s="3"/>
      <c r="F48" s="3"/>
      <c r="G48" s="3"/>
      <c r="H48" s="3"/>
    </row>
    <row r="49" spans="2:8">
      <c r="B49" s="3"/>
      <c r="C49" s="3"/>
      <c r="D49" s="3"/>
      <c r="E49" s="3"/>
      <c r="F49" s="3"/>
      <c r="G49" s="3"/>
      <c r="H49" s="3"/>
    </row>
    <row r="50" spans="2:8">
      <c r="B50" s="3"/>
      <c r="C50" s="3"/>
      <c r="D50" s="3"/>
      <c r="E50" s="3"/>
      <c r="F50" s="3"/>
      <c r="G50" s="3"/>
      <c r="H50" s="3"/>
    </row>
    <row r="51" spans="2:8">
      <c r="B51" s="3"/>
      <c r="C51" s="3"/>
      <c r="D51" s="3"/>
      <c r="E51" s="3"/>
      <c r="F51" s="3"/>
      <c r="G51" s="3"/>
      <c r="H51" s="3"/>
    </row>
    <row r="52" spans="2:8">
      <c r="B52" s="3"/>
      <c r="C52" s="3"/>
      <c r="D52" s="3"/>
      <c r="E52" s="3"/>
      <c r="F52" s="3"/>
      <c r="G52" s="3"/>
      <c r="H52" s="3"/>
    </row>
    <row r="53" spans="2:8">
      <c r="B53" s="3"/>
      <c r="C53" s="3"/>
      <c r="D53" s="3"/>
      <c r="E53" s="3"/>
      <c r="F53" s="3"/>
      <c r="G53" s="3"/>
      <c r="H53" s="3"/>
    </row>
  </sheetData>
  <mergeCells count="4">
    <mergeCell ref="B20:H37"/>
    <mergeCell ref="B6:H10"/>
    <mergeCell ref="B2:J3"/>
    <mergeCell ref="B15:G17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B47E-B434-4084-A353-13F719187D5A}">
  <dimension ref="B2:L38"/>
  <sheetViews>
    <sheetView workbookViewId="0">
      <selection activeCell="O19" sqref="O19"/>
    </sheetView>
  </sheetViews>
  <sheetFormatPr defaultRowHeight="15"/>
  <cols>
    <col min="2" max="2" width="36.5703125" bestFit="1" customWidth="1"/>
    <col min="8" max="8" width="16.42578125" bestFit="1" customWidth="1"/>
    <col min="9" max="9" width="12" bestFit="1" customWidth="1"/>
    <col min="10" max="10" width="13.5703125" bestFit="1" customWidth="1"/>
    <col min="11" max="11" width="19.140625" bestFit="1" customWidth="1"/>
    <col min="12" max="12" width="15.28515625" bestFit="1" customWidth="1"/>
  </cols>
  <sheetData>
    <row r="2" spans="2:12">
      <c r="B2" s="34" t="s">
        <v>203</v>
      </c>
      <c r="C2" s="34"/>
      <c r="D2" s="34"/>
      <c r="E2" s="34"/>
      <c r="F2" s="34"/>
    </row>
    <row r="3" spans="2:12">
      <c r="B3" s="34"/>
      <c r="C3" s="34"/>
      <c r="D3" s="34"/>
      <c r="E3" s="34"/>
      <c r="F3" s="34"/>
      <c r="H3" s="8"/>
    </row>
    <row r="4" spans="2:12">
      <c r="B4" s="34"/>
      <c r="C4" s="34"/>
      <c r="D4" s="34"/>
      <c r="E4" s="34"/>
      <c r="F4" s="34"/>
    </row>
    <row r="8" spans="2:12">
      <c r="B8" s="36" t="s">
        <v>204</v>
      </c>
      <c r="C8" s="36"/>
      <c r="D8" s="36"/>
      <c r="H8" s="1" t="s">
        <v>124</v>
      </c>
      <c r="I8" s="1" t="s">
        <v>205</v>
      </c>
      <c r="J8" s="1" t="s">
        <v>206</v>
      </c>
      <c r="K8" s="1" t="s">
        <v>142</v>
      </c>
      <c r="L8" s="1" t="s">
        <v>143</v>
      </c>
    </row>
    <row r="9" spans="2:12">
      <c r="B9" s="36"/>
      <c r="C9" s="36"/>
      <c r="D9" s="36"/>
      <c r="H9" s="1" t="s">
        <v>88</v>
      </c>
      <c r="I9" s="1">
        <v>1994</v>
      </c>
      <c r="J9" s="1">
        <v>8</v>
      </c>
      <c r="K9" s="1">
        <v>272</v>
      </c>
      <c r="L9" s="1">
        <v>3182.5</v>
      </c>
    </row>
    <row r="10" spans="2:12">
      <c r="B10" s="36"/>
      <c r="C10" s="36"/>
      <c r="D10" s="36"/>
      <c r="H10" s="1" t="s">
        <v>88</v>
      </c>
      <c r="I10" s="1">
        <v>1994</v>
      </c>
      <c r="J10" s="1">
        <v>9</v>
      </c>
      <c r="K10" s="1">
        <v>347</v>
      </c>
      <c r="L10" s="1">
        <v>4866.88</v>
      </c>
    </row>
    <row r="11" spans="2:12">
      <c r="B11" s="36"/>
      <c r="C11" s="36"/>
      <c r="D11" s="36"/>
      <c r="H11" s="1" t="s">
        <v>88</v>
      </c>
      <c r="I11" s="1">
        <v>1994</v>
      </c>
      <c r="J11" s="1">
        <v>10</v>
      </c>
      <c r="K11" s="1">
        <v>285</v>
      </c>
      <c r="L11" s="1">
        <v>5088.3999999999996</v>
      </c>
    </row>
    <row r="12" spans="2:12">
      <c r="B12" s="36"/>
      <c r="C12" s="36"/>
      <c r="D12" s="36"/>
      <c r="H12" s="1" t="s">
        <v>88</v>
      </c>
      <c r="I12" s="1">
        <v>1994</v>
      </c>
      <c r="J12" s="1">
        <v>11</v>
      </c>
      <c r="K12" s="1">
        <v>286</v>
      </c>
      <c r="L12" s="1">
        <v>7971.36</v>
      </c>
    </row>
    <row r="13" spans="2:12" ht="29.25" customHeight="1">
      <c r="B13" s="36"/>
      <c r="C13" s="36"/>
      <c r="D13" s="36"/>
      <c r="H13" s="1" t="s">
        <v>88</v>
      </c>
      <c r="I13" s="1">
        <v>1994</v>
      </c>
      <c r="J13" s="1">
        <v>12</v>
      </c>
      <c r="K13" s="1">
        <v>347</v>
      </c>
      <c r="L13" s="1">
        <v>17378.060000000001</v>
      </c>
    </row>
    <row r="14" spans="2:12">
      <c r="B14" s="36"/>
      <c r="C14" s="36"/>
      <c r="D14" s="36"/>
      <c r="H14" s="1" t="s">
        <v>88</v>
      </c>
      <c r="I14" s="1">
        <v>1995</v>
      </c>
      <c r="J14" s="1">
        <v>1</v>
      </c>
      <c r="K14" s="1">
        <v>305</v>
      </c>
      <c r="L14" s="1">
        <v>9431.7999999999993</v>
      </c>
    </row>
    <row r="15" spans="2:12">
      <c r="B15" s="36"/>
      <c r="C15" s="36"/>
      <c r="D15" s="36"/>
      <c r="H15" s="1" t="s">
        <v>88</v>
      </c>
      <c r="I15" s="1">
        <v>1995</v>
      </c>
      <c r="J15" s="1">
        <v>2</v>
      </c>
      <c r="K15" s="1">
        <v>330</v>
      </c>
      <c r="L15" s="1">
        <v>21904.16</v>
      </c>
    </row>
    <row r="16" spans="2:12">
      <c r="B16" s="36"/>
      <c r="C16" s="36"/>
      <c r="D16" s="36"/>
      <c r="H16" s="1" t="s">
        <v>88</v>
      </c>
      <c r="I16" s="1">
        <v>1995</v>
      </c>
      <c r="J16" s="1">
        <v>3</v>
      </c>
      <c r="K16" s="1">
        <v>220</v>
      </c>
      <c r="L16" s="1">
        <v>2845.84</v>
      </c>
    </row>
    <row r="17" spans="2:12" ht="29.25" customHeight="1">
      <c r="B17" s="36"/>
      <c r="C17" s="36"/>
      <c r="D17" s="36"/>
      <c r="H17" s="1" t="s">
        <v>88</v>
      </c>
      <c r="I17" s="1">
        <v>1995</v>
      </c>
      <c r="J17" s="1">
        <v>4</v>
      </c>
      <c r="K17" s="1">
        <v>435</v>
      </c>
      <c r="L17" s="1">
        <v>10413.68</v>
      </c>
    </row>
    <row r="18" spans="2:12">
      <c r="B18" s="36"/>
      <c r="C18" s="36"/>
      <c r="D18" s="36"/>
      <c r="H18" s="1" t="s">
        <v>88</v>
      </c>
      <c r="I18" s="1">
        <v>1995</v>
      </c>
      <c r="J18" s="1">
        <v>5</v>
      </c>
      <c r="K18" s="1">
        <v>304</v>
      </c>
      <c r="L18" s="1">
        <v>7297.55</v>
      </c>
    </row>
    <row r="19" spans="2:12" ht="29.25" customHeight="1">
      <c r="B19" s="36"/>
      <c r="C19" s="36"/>
      <c r="D19" s="36"/>
      <c r="H19" s="1" t="s">
        <v>88</v>
      </c>
      <c r="I19" s="1">
        <v>1995</v>
      </c>
      <c r="J19" s="1">
        <v>6</v>
      </c>
      <c r="K19" s="1">
        <v>322</v>
      </c>
      <c r="L19" s="1">
        <v>15422.25</v>
      </c>
    </row>
    <row r="20" spans="2:12">
      <c r="B20" s="36"/>
      <c r="C20" s="36"/>
      <c r="D20" s="36"/>
      <c r="H20" s="1" t="s">
        <v>88</v>
      </c>
      <c r="I20" s="1">
        <v>1995</v>
      </c>
      <c r="J20" s="1">
        <v>7</v>
      </c>
      <c r="K20" s="1">
        <v>313</v>
      </c>
      <c r="L20" s="1">
        <v>3485.4250000000002</v>
      </c>
    </row>
    <row r="21" spans="2:12" ht="29.25" customHeight="1">
      <c r="B21" s="36"/>
      <c r="C21" s="36"/>
      <c r="D21" s="36"/>
      <c r="H21" s="1" t="s">
        <v>88</v>
      </c>
      <c r="I21" s="1">
        <v>1995</v>
      </c>
      <c r="J21" s="1">
        <v>8</v>
      </c>
      <c r="K21" s="1">
        <v>327</v>
      </c>
      <c r="L21" s="1">
        <v>7889.2250000000004</v>
      </c>
    </row>
    <row r="22" spans="2:12">
      <c r="B22" s="36"/>
      <c r="C22" s="36"/>
      <c r="D22" s="36"/>
      <c r="H22" s="1" t="s">
        <v>88</v>
      </c>
      <c r="I22" s="1">
        <v>1995</v>
      </c>
      <c r="J22" s="1">
        <v>9</v>
      </c>
      <c r="K22" s="1">
        <v>334</v>
      </c>
      <c r="L22" s="1">
        <v>5836.9250000000002</v>
      </c>
    </row>
    <row r="23" spans="2:12">
      <c r="B23" s="36"/>
      <c r="C23" s="36"/>
      <c r="D23" s="36"/>
      <c r="H23" s="1" t="s">
        <v>88</v>
      </c>
      <c r="I23" s="1">
        <v>1995</v>
      </c>
      <c r="J23" s="1">
        <v>10</v>
      </c>
      <c r="K23" s="1">
        <v>174</v>
      </c>
      <c r="L23" s="1">
        <v>5726.7</v>
      </c>
    </row>
    <row r="24" spans="2:12">
      <c r="B24" s="36"/>
      <c r="C24" s="36"/>
      <c r="D24" s="36"/>
      <c r="H24" s="1" t="s">
        <v>88</v>
      </c>
      <c r="I24" s="1">
        <v>1995</v>
      </c>
      <c r="J24" s="1">
        <v>11</v>
      </c>
      <c r="K24" s="1">
        <v>491</v>
      </c>
      <c r="L24" s="1">
        <v>8374.9</v>
      </c>
    </row>
    <row r="25" spans="2:12">
      <c r="B25" s="36"/>
      <c r="C25" s="36"/>
      <c r="D25" s="36"/>
      <c r="H25" s="1" t="s">
        <v>88</v>
      </c>
      <c r="I25" s="1">
        <v>1995</v>
      </c>
      <c r="J25" s="1">
        <v>12</v>
      </c>
      <c r="K25" s="1">
        <v>248</v>
      </c>
      <c r="L25" s="1">
        <v>3851</v>
      </c>
    </row>
    <row r="26" spans="2:12">
      <c r="B26" s="36"/>
      <c r="C26" s="36"/>
      <c r="D26" s="36"/>
      <c r="H26" s="1" t="s">
        <v>88</v>
      </c>
      <c r="I26" s="1">
        <v>1996</v>
      </c>
      <c r="J26" s="1">
        <v>1</v>
      </c>
      <c r="K26" s="1">
        <v>498</v>
      </c>
      <c r="L26" s="1">
        <v>10876.65</v>
      </c>
    </row>
    <row r="27" spans="2:12">
      <c r="B27" s="36"/>
      <c r="C27" s="36"/>
      <c r="D27" s="36"/>
      <c r="H27" s="1" t="s">
        <v>88</v>
      </c>
      <c r="I27" s="1">
        <v>1996</v>
      </c>
      <c r="J27" s="1">
        <v>2</v>
      </c>
      <c r="K27" s="1">
        <v>622</v>
      </c>
      <c r="L27" s="1">
        <v>27245.4</v>
      </c>
    </row>
    <row r="28" spans="2:12">
      <c r="B28" s="36"/>
      <c r="C28" s="36"/>
      <c r="D28" s="36"/>
      <c r="H28" s="1" t="s">
        <v>88</v>
      </c>
      <c r="I28" s="1">
        <v>1996</v>
      </c>
      <c r="J28" s="1">
        <v>3</v>
      </c>
      <c r="K28" s="1">
        <v>834</v>
      </c>
      <c r="L28" s="1">
        <v>34599.15</v>
      </c>
    </row>
    <row r="29" spans="2:12">
      <c r="B29" s="36"/>
      <c r="C29" s="36"/>
      <c r="D29" s="36"/>
      <c r="H29" s="1" t="s">
        <v>88</v>
      </c>
      <c r="I29" s="1">
        <v>1996</v>
      </c>
      <c r="J29" s="1">
        <v>4</v>
      </c>
      <c r="K29" s="1">
        <v>925</v>
      </c>
      <c r="L29" s="1">
        <v>27761.57</v>
      </c>
    </row>
    <row r="30" spans="2:12">
      <c r="H30" s="1" t="s">
        <v>88</v>
      </c>
      <c r="I30" s="1">
        <v>1996</v>
      </c>
      <c r="J30" s="1">
        <v>5</v>
      </c>
      <c r="K30" s="1">
        <v>1127</v>
      </c>
      <c r="L30" s="1">
        <v>22852.05</v>
      </c>
    </row>
    <row r="31" spans="2:12">
      <c r="H31" s="1" t="s">
        <v>88</v>
      </c>
      <c r="I31" s="1">
        <v>1996</v>
      </c>
      <c r="J31" s="1">
        <v>6</v>
      </c>
      <c r="K31" s="1">
        <v>186</v>
      </c>
      <c r="L31" s="1">
        <v>3566.7</v>
      </c>
    </row>
    <row r="32" spans="2:12">
      <c r="H32" s="1" t="s">
        <v>76</v>
      </c>
      <c r="I32" s="1">
        <v>1994</v>
      </c>
      <c r="J32" s="1">
        <v>8</v>
      </c>
      <c r="K32" s="1">
        <v>139</v>
      </c>
      <c r="L32" s="1">
        <v>1878.2</v>
      </c>
    </row>
    <row r="33" spans="8:12">
      <c r="H33" s="1" t="s">
        <v>76</v>
      </c>
      <c r="I33" s="1">
        <v>1994</v>
      </c>
      <c r="J33" s="1">
        <v>9</v>
      </c>
      <c r="K33" s="1">
        <v>154</v>
      </c>
      <c r="L33" s="1">
        <v>2296.6</v>
      </c>
    </row>
    <row r="34" spans="8:12">
      <c r="H34" s="1" t="s">
        <v>76</v>
      </c>
      <c r="I34" s="1">
        <v>1994</v>
      </c>
      <c r="J34" s="1">
        <v>10</v>
      </c>
      <c r="K34" s="1">
        <v>110</v>
      </c>
      <c r="L34" s="1">
        <v>1813.6</v>
      </c>
    </row>
    <row r="35" spans="8:12">
      <c r="H35" s="1" t="s">
        <v>76</v>
      </c>
      <c r="I35" s="1">
        <v>1994</v>
      </c>
      <c r="J35" s="1">
        <v>11</v>
      </c>
      <c r="K35" s="1">
        <v>183</v>
      </c>
      <c r="L35" s="1">
        <v>4124.32</v>
      </c>
    </row>
    <row r="36" spans="8:12">
      <c r="H36" s="1" t="s">
        <v>76</v>
      </c>
      <c r="I36" s="1">
        <v>1994</v>
      </c>
      <c r="J36" s="1">
        <v>12</v>
      </c>
      <c r="K36" s="1">
        <v>294</v>
      </c>
      <c r="L36" s="1">
        <v>6290.2250000000004</v>
      </c>
    </row>
    <row r="37" spans="8:12">
      <c r="H37" s="1" t="s">
        <v>76</v>
      </c>
      <c r="I37" s="1">
        <v>1995</v>
      </c>
      <c r="J37" s="1">
        <v>1</v>
      </c>
      <c r="K37" s="1">
        <v>82</v>
      </c>
      <c r="L37" s="1">
        <v>1497.44</v>
      </c>
    </row>
    <row r="38" spans="8:12">
      <c r="H38" s="1" t="s">
        <v>76</v>
      </c>
      <c r="I38" s="1">
        <v>1995</v>
      </c>
      <c r="J38" s="1">
        <v>2</v>
      </c>
      <c r="K38" s="1">
        <v>236</v>
      </c>
      <c r="L38" s="1">
        <v>4330.7</v>
      </c>
    </row>
  </sheetData>
  <mergeCells count="2">
    <mergeCell ref="B2:F4"/>
    <mergeCell ref="B8:D29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4A0D-970E-4AF5-97C1-8C06846ED2D9}">
  <dimension ref="B2:K38"/>
  <sheetViews>
    <sheetView tabSelected="1" workbookViewId="0">
      <selection activeCell="B2" sqref="B2:D4"/>
    </sheetView>
  </sheetViews>
  <sheetFormatPr defaultRowHeight="15"/>
  <cols>
    <col min="2" max="2" width="36.5703125" bestFit="1" customWidth="1"/>
    <col min="8" max="8" width="10.140625" bestFit="1" customWidth="1"/>
    <col min="9" max="9" width="25.7109375" bestFit="1" customWidth="1"/>
    <col min="10" max="10" width="16.140625" customWidth="1"/>
    <col min="11" max="11" width="17.7109375" bestFit="1" customWidth="1"/>
    <col min="13" max="13" width="10.140625" bestFit="1" customWidth="1"/>
    <col min="14" max="14" width="25.7109375" bestFit="1" customWidth="1"/>
    <col min="15" max="15" width="16.140625" bestFit="1" customWidth="1"/>
    <col min="16" max="16" width="17.7109375" bestFit="1" customWidth="1"/>
  </cols>
  <sheetData>
    <row r="2" spans="2:11">
      <c r="B2" s="36" t="s">
        <v>207</v>
      </c>
      <c r="C2" s="36"/>
      <c r="D2" s="36"/>
    </row>
    <row r="3" spans="2:11">
      <c r="B3" s="36"/>
      <c r="C3" s="36"/>
      <c r="D3" s="36"/>
    </row>
    <row r="4" spans="2:11">
      <c r="B4" s="36"/>
      <c r="C4" s="36"/>
      <c r="D4" s="36"/>
    </row>
    <row r="8" spans="2:11">
      <c r="B8" s="36" t="s">
        <v>208</v>
      </c>
      <c r="C8" s="36"/>
      <c r="D8" s="36"/>
      <c r="H8" s="1" t="s">
        <v>209</v>
      </c>
      <c r="I8" s="1" t="s">
        <v>210</v>
      </c>
      <c r="J8" s="14" t="s">
        <v>211</v>
      </c>
      <c r="K8" s="1" t="s">
        <v>212</v>
      </c>
    </row>
    <row r="9" spans="2:11">
      <c r="B9" s="36"/>
      <c r="C9" s="36"/>
      <c r="D9" s="36"/>
      <c r="H9" s="1">
        <v>10865</v>
      </c>
      <c r="I9" s="1" t="s">
        <v>10</v>
      </c>
      <c r="J9" s="13">
        <v>35158</v>
      </c>
      <c r="K9" s="1">
        <v>16387.5</v>
      </c>
    </row>
    <row r="10" spans="2:11">
      <c r="B10" s="36"/>
      <c r="C10" s="36"/>
      <c r="D10" s="36"/>
      <c r="H10" s="1">
        <v>10981</v>
      </c>
      <c r="I10" s="1" t="s">
        <v>20</v>
      </c>
      <c r="J10" s="13" t="s">
        <v>213</v>
      </c>
      <c r="K10" s="1">
        <v>15810</v>
      </c>
    </row>
    <row r="11" spans="2:11">
      <c r="B11" s="36"/>
      <c r="C11" s="36"/>
      <c r="D11" s="36"/>
      <c r="H11" s="1">
        <v>11030</v>
      </c>
      <c r="I11" s="1" t="s">
        <v>14</v>
      </c>
      <c r="J11" s="13" t="s">
        <v>214</v>
      </c>
      <c r="K11" s="1">
        <v>12615.05</v>
      </c>
    </row>
    <row r="12" spans="2:11">
      <c r="B12" s="36"/>
      <c r="C12" s="36"/>
      <c r="D12" s="36"/>
      <c r="H12" s="1">
        <v>10889</v>
      </c>
      <c r="I12" s="1" t="s">
        <v>16</v>
      </c>
      <c r="J12" s="13" t="s">
        <v>215</v>
      </c>
      <c r="K12" s="1">
        <v>11380</v>
      </c>
    </row>
    <row r="13" spans="2:11">
      <c r="B13" s="36"/>
      <c r="C13" s="36"/>
      <c r="D13" s="36"/>
      <c r="H13" s="1">
        <v>10417</v>
      </c>
      <c r="I13" s="1" t="s">
        <v>216</v>
      </c>
      <c r="J13" s="13" t="s">
        <v>217</v>
      </c>
      <c r="K13" s="1">
        <v>11188.4</v>
      </c>
    </row>
    <row r="14" spans="2:11">
      <c r="B14" s="36"/>
      <c r="C14" s="36"/>
      <c r="D14" s="36"/>
      <c r="H14" s="1">
        <v>10817</v>
      </c>
      <c r="I14" s="1" t="s">
        <v>22</v>
      </c>
      <c r="J14" s="13">
        <v>35218</v>
      </c>
      <c r="K14" s="1">
        <v>10952.84</v>
      </c>
    </row>
    <row r="15" spans="2:11">
      <c r="B15" s="36"/>
      <c r="C15" s="36"/>
      <c r="D15" s="36"/>
      <c r="H15" s="1">
        <v>10897</v>
      </c>
      <c r="I15" s="1" t="s">
        <v>18</v>
      </c>
      <c r="J15" s="13" t="s">
        <v>218</v>
      </c>
      <c r="K15" s="1">
        <v>10835.24</v>
      </c>
    </row>
    <row r="16" spans="2:11">
      <c r="B16" s="36"/>
      <c r="C16" s="36"/>
      <c r="D16" s="36"/>
      <c r="H16" s="1">
        <v>10479</v>
      </c>
      <c r="I16" s="1" t="s">
        <v>16</v>
      </c>
      <c r="J16" s="13" t="s">
        <v>219</v>
      </c>
      <c r="K16" s="1">
        <v>10495.6</v>
      </c>
    </row>
    <row r="17" spans="2:11">
      <c r="B17" s="36"/>
      <c r="C17" s="36"/>
      <c r="D17" s="36"/>
      <c r="H17" s="1">
        <v>10540</v>
      </c>
      <c r="I17" s="1" t="s">
        <v>10</v>
      </c>
      <c r="J17" s="13" t="s">
        <v>220</v>
      </c>
      <c r="K17" s="1">
        <v>10191.700000000001</v>
      </c>
    </row>
    <row r="18" spans="2:11">
      <c r="B18" s="36"/>
      <c r="C18" s="36"/>
      <c r="D18" s="36"/>
      <c r="H18" s="1">
        <v>10691</v>
      </c>
      <c r="I18" s="1" t="s">
        <v>10</v>
      </c>
      <c r="J18" s="13">
        <v>34769</v>
      </c>
      <c r="K18" s="1">
        <v>10164.799999999999</v>
      </c>
    </row>
    <row r="19" spans="2:11">
      <c r="B19" s="36"/>
      <c r="C19" s="36"/>
      <c r="D19" s="36"/>
      <c r="H19" s="1">
        <v>10515</v>
      </c>
      <c r="I19" s="1" t="s">
        <v>10</v>
      </c>
      <c r="J19" s="13" t="s">
        <v>221</v>
      </c>
      <c r="K19" s="1">
        <v>9921.2999999999993</v>
      </c>
    </row>
    <row r="20" spans="2:11">
      <c r="B20" s="36"/>
      <c r="C20" s="36"/>
      <c r="D20" s="36"/>
      <c r="H20" s="1">
        <v>10372</v>
      </c>
      <c r="I20" s="1" t="s">
        <v>222</v>
      </c>
      <c r="J20" s="13">
        <v>34790</v>
      </c>
      <c r="K20" s="1">
        <v>9210.9</v>
      </c>
    </row>
    <row r="21" spans="2:11">
      <c r="B21" s="36"/>
      <c r="C21" s="36"/>
      <c r="D21" s="36"/>
      <c r="H21" s="1">
        <v>10424</v>
      </c>
      <c r="I21" s="1" t="s">
        <v>26</v>
      </c>
      <c r="J21" s="13" t="s">
        <v>223</v>
      </c>
      <c r="K21" s="1">
        <v>9194.56</v>
      </c>
    </row>
    <row r="22" spans="2:11">
      <c r="B22" s="36"/>
      <c r="C22" s="36"/>
      <c r="D22" s="36"/>
      <c r="H22" s="1">
        <v>11032</v>
      </c>
      <c r="I22" s="1" t="s">
        <v>28</v>
      </c>
      <c r="J22" s="13" t="s">
        <v>214</v>
      </c>
      <c r="K22" s="1">
        <v>8902.5</v>
      </c>
    </row>
    <row r="23" spans="2:11">
      <c r="B23" s="36"/>
      <c r="C23" s="36"/>
      <c r="D23" s="36"/>
      <c r="H23" s="1">
        <v>10514</v>
      </c>
      <c r="I23" s="1" t="s">
        <v>12</v>
      </c>
      <c r="J23" s="13" t="s">
        <v>224</v>
      </c>
      <c r="K23" s="1">
        <v>8623.4500000000007</v>
      </c>
    </row>
    <row r="24" spans="2:11">
      <c r="B24" s="36"/>
      <c r="C24" s="36"/>
      <c r="D24" s="36"/>
      <c r="H24" s="1">
        <v>10353</v>
      </c>
      <c r="I24" s="1" t="s">
        <v>225</v>
      </c>
      <c r="J24" s="13" t="s">
        <v>226</v>
      </c>
      <c r="K24" s="1">
        <v>8593.2800000000007</v>
      </c>
    </row>
    <row r="25" spans="2:11">
      <c r="B25" s="36"/>
      <c r="C25" s="36"/>
      <c r="D25" s="36"/>
      <c r="H25" s="1">
        <v>10816</v>
      </c>
      <c r="I25" s="1" t="s">
        <v>227</v>
      </c>
      <c r="J25" s="13">
        <v>35218</v>
      </c>
      <c r="K25" s="1">
        <v>8446.4500000000007</v>
      </c>
    </row>
    <row r="26" spans="2:11">
      <c r="B26" s="36"/>
      <c r="C26" s="36"/>
      <c r="D26" s="36"/>
      <c r="H26" s="1">
        <v>10360</v>
      </c>
      <c r="I26" s="1" t="s">
        <v>93</v>
      </c>
      <c r="J26" s="13" t="s">
        <v>228</v>
      </c>
      <c r="K26" s="1">
        <v>7390.2</v>
      </c>
    </row>
    <row r="27" spans="2:11">
      <c r="B27" s="36"/>
      <c r="C27" s="36"/>
      <c r="D27" s="36"/>
      <c r="H27" s="1">
        <v>11017</v>
      </c>
      <c r="I27" s="1" t="s">
        <v>12</v>
      </c>
      <c r="J27" s="13" t="s">
        <v>229</v>
      </c>
      <c r="K27" s="1">
        <v>6750</v>
      </c>
    </row>
    <row r="28" spans="2:11">
      <c r="B28" s="36"/>
      <c r="C28" s="36"/>
      <c r="D28" s="36"/>
      <c r="H28" s="1">
        <v>10776</v>
      </c>
      <c r="I28" s="1" t="s">
        <v>12</v>
      </c>
      <c r="J28" s="13" t="s">
        <v>230</v>
      </c>
      <c r="K28" s="1">
        <v>6635.2749999999996</v>
      </c>
    </row>
    <row r="29" spans="2:11">
      <c r="B29" s="36"/>
      <c r="C29" s="36"/>
      <c r="D29" s="36"/>
      <c r="H29" s="1">
        <v>10607</v>
      </c>
      <c r="I29" s="1" t="s">
        <v>14</v>
      </c>
      <c r="J29" s="13" t="s">
        <v>231</v>
      </c>
      <c r="K29" s="1">
        <v>6475.4</v>
      </c>
    </row>
    <row r="30" spans="2:11">
      <c r="B30" s="36"/>
      <c r="C30" s="36"/>
      <c r="D30" s="36"/>
      <c r="H30" s="1">
        <v>10895</v>
      </c>
      <c r="I30" s="1" t="s">
        <v>12</v>
      </c>
      <c r="J30" s="13" t="s">
        <v>232</v>
      </c>
      <c r="K30" s="1">
        <v>6379.4</v>
      </c>
    </row>
    <row r="31" spans="2:11">
      <c r="B31" s="36"/>
      <c r="C31" s="36"/>
      <c r="D31" s="36"/>
      <c r="H31" s="1">
        <v>10612</v>
      </c>
      <c r="I31" s="1" t="s">
        <v>14</v>
      </c>
      <c r="J31" s="13" t="s">
        <v>233</v>
      </c>
      <c r="K31" s="1">
        <v>6375</v>
      </c>
    </row>
    <row r="32" spans="2:11">
      <c r="H32" s="1">
        <v>11021</v>
      </c>
      <c r="I32" s="1" t="s">
        <v>10</v>
      </c>
      <c r="J32" s="13" t="s">
        <v>234</v>
      </c>
      <c r="K32" s="1">
        <v>6306.24</v>
      </c>
    </row>
    <row r="33" spans="8:11">
      <c r="H33" s="1">
        <v>10912</v>
      </c>
      <c r="I33" s="1" t="s">
        <v>18</v>
      </c>
      <c r="J33" s="13" t="s">
        <v>235</v>
      </c>
      <c r="K33" s="1">
        <v>6200.55</v>
      </c>
    </row>
    <row r="34" spans="8:11">
      <c r="H34" s="1">
        <v>10633</v>
      </c>
      <c r="I34" s="1" t="s">
        <v>12</v>
      </c>
      <c r="J34" s="13" t="s">
        <v>236</v>
      </c>
      <c r="K34" s="1">
        <v>5510.5919999999996</v>
      </c>
    </row>
    <row r="35" spans="8:11">
      <c r="H35" s="1">
        <v>10893</v>
      </c>
      <c r="I35" s="1" t="s">
        <v>22</v>
      </c>
      <c r="J35" s="13" t="s">
        <v>232</v>
      </c>
      <c r="K35" s="1">
        <v>5502.11</v>
      </c>
    </row>
    <row r="36" spans="8:11">
      <c r="H36" s="1">
        <v>10351</v>
      </c>
      <c r="I36" s="1" t="s">
        <v>12</v>
      </c>
      <c r="J36" s="13">
        <v>34680</v>
      </c>
      <c r="K36" s="1">
        <v>5398.7250000000004</v>
      </c>
    </row>
    <row r="37" spans="8:11">
      <c r="H37" s="1">
        <v>10324</v>
      </c>
      <c r="I37" s="1" t="s">
        <v>14</v>
      </c>
      <c r="J37" s="13">
        <v>34557</v>
      </c>
      <c r="K37" s="1">
        <v>5275.7150000000001</v>
      </c>
    </row>
    <row r="38" spans="8:11">
      <c r="H38" s="1">
        <v>10678</v>
      </c>
      <c r="I38" s="1" t="s">
        <v>14</v>
      </c>
      <c r="J38" s="13" t="s">
        <v>237</v>
      </c>
      <c r="K38" s="1">
        <v>5256.5</v>
      </c>
    </row>
  </sheetData>
  <mergeCells count="2">
    <mergeCell ref="B8:D31"/>
    <mergeCell ref="B2:D4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817A-E168-47C1-9611-292D5A69B81A}">
  <dimension ref="B2:L38"/>
  <sheetViews>
    <sheetView workbookViewId="0">
      <selection activeCell="N31" sqref="N31"/>
    </sheetView>
  </sheetViews>
  <sheetFormatPr defaultRowHeight="15"/>
  <cols>
    <col min="2" max="2" width="36.5703125" bestFit="1" customWidth="1"/>
    <col min="7" max="7" width="17.7109375" bestFit="1" customWidth="1"/>
    <col min="8" max="8" width="14.140625" bestFit="1" customWidth="1"/>
    <col min="9" max="9" width="16.42578125" bestFit="1" customWidth="1"/>
    <col min="10" max="10" width="31.5703125" bestFit="1" customWidth="1"/>
  </cols>
  <sheetData>
    <row r="2" spans="2:12">
      <c r="B2" s="23" t="s">
        <v>238</v>
      </c>
      <c r="C2" s="23"/>
      <c r="D2" s="23"/>
    </row>
    <row r="3" spans="2:12">
      <c r="B3" s="23"/>
      <c r="C3" s="23"/>
      <c r="D3" s="23"/>
    </row>
    <row r="6" spans="2:12">
      <c r="B6" s="24" t="s">
        <v>239</v>
      </c>
      <c r="C6" s="24"/>
      <c r="G6" s="1" t="s">
        <v>240</v>
      </c>
      <c r="H6" s="1" t="s">
        <v>241</v>
      </c>
      <c r="I6" s="1" t="s">
        <v>124</v>
      </c>
      <c r="J6" s="1" t="s">
        <v>242</v>
      </c>
      <c r="K6" s="12"/>
      <c r="L6" s="12"/>
    </row>
    <row r="7" spans="2:12">
      <c r="B7" s="24"/>
      <c r="C7" s="24"/>
      <c r="G7" s="1" t="s">
        <v>243</v>
      </c>
      <c r="H7" s="1" t="s">
        <v>244</v>
      </c>
      <c r="I7" s="1" t="s">
        <v>88</v>
      </c>
      <c r="J7" s="1">
        <v>15</v>
      </c>
      <c r="K7" s="1"/>
      <c r="L7" s="1"/>
    </row>
    <row r="8" spans="2:12">
      <c r="B8" s="24"/>
      <c r="C8" s="24"/>
      <c r="G8" s="1" t="s">
        <v>243</v>
      </c>
      <c r="H8" s="1" t="s">
        <v>244</v>
      </c>
      <c r="I8" s="1" t="s">
        <v>91</v>
      </c>
      <c r="J8" s="1">
        <v>17.45</v>
      </c>
      <c r="K8" s="1"/>
      <c r="L8" s="1"/>
    </row>
    <row r="9" spans="2:12">
      <c r="B9" s="24"/>
      <c r="C9" s="24"/>
      <c r="G9" s="1" t="s">
        <v>243</v>
      </c>
      <c r="H9" s="1" t="s">
        <v>244</v>
      </c>
      <c r="I9" s="1" t="s">
        <v>96</v>
      </c>
      <c r="J9" s="1">
        <v>39</v>
      </c>
      <c r="K9" s="1"/>
      <c r="L9" s="1"/>
    </row>
    <row r="10" spans="2:12" ht="29.25" customHeight="1">
      <c r="B10" s="24"/>
      <c r="C10" s="24"/>
      <c r="G10" s="1" t="s">
        <v>243</v>
      </c>
      <c r="H10" s="1" t="s">
        <v>244</v>
      </c>
      <c r="I10" s="1" t="s">
        <v>76</v>
      </c>
      <c r="J10" s="1">
        <v>43.9</v>
      </c>
      <c r="K10" s="1"/>
      <c r="L10" s="1"/>
    </row>
    <row r="11" spans="2:12">
      <c r="B11" s="24"/>
      <c r="C11" s="24"/>
      <c r="G11" s="1" t="s">
        <v>243</v>
      </c>
      <c r="H11" s="1" t="s">
        <v>244</v>
      </c>
      <c r="I11" s="1" t="s">
        <v>99</v>
      </c>
      <c r="J11" s="1">
        <v>62.5</v>
      </c>
      <c r="K11" s="1"/>
      <c r="L11" s="1"/>
    </row>
    <row r="12" spans="2:12">
      <c r="B12" s="24"/>
      <c r="C12" s="24"/>
      <c r="G12" s="1" t="s">
        <v>243</v>
      </c>
      <c r="H12" s="1" t="s">
        <v>245</v>
      </c>
      <c r="I12" s="1" t="s">
        <v>110</v>
      </c>
      <c r="J12" s="1">
        <v>7</v>
      </c>
      <c r="K12" s="1"/>
      <c r="L12" s="1"/>
    </row>
    <row r="13" spans="2:12">
      <c r="B13" s="24"/>
      <c r="C13" s="24"/>
      <c r="G13" s="1" t="s">
        <v>243</v>
      </c>
      <c r="H13" s="1" t="s">
        <v>245</v>
      </c>
      <c r="I13" s="1" t="s">
        <v>96</v>
      </c>
      <c r="J13" s="1">
        <v>32.799999999999997</v>
      </c>
      <c r="K13" s="1"/>
      <c r="L13" s="1"/>
    </row>
    <row r="14" spans="2:12" ht="29.25" customHeight="1">
      <c r="B14" s="24"/>
      <c r="C14" s="24"/>
      <c r="G14" s="1" t="s">
        <v>243</v>
      </c>
      <c r="H14" s="1" t="s">
        <v>245</v>
      </c>
      <c r="I14" s="1" t="s">
        <v>133</v>
      </c>
      <c r="J14" s="1">
        <v>53</v>
      </c>
      <c r="K14" s="1"/>
      <c r="L14" s="1"/>
    </row>
    <row r="15" spans="2:12">
      <c r="B15" s="24"/>
      <c r="C15" s="24"/>
      <c r="G15" s="1" t="s">
        <v>44</v>
      </c>
      <c r="H15" s="1" t="s">
        <v>49</v>
      </c>
      <c r="I15" s="1" t="s">
        <v>88</v>
      </c>
      <c r="J15" s="1">
        <v>4.5</v>
      </c>
      <c r="K15" s="1"/>
      <c r="L15" s="1"/>
    </row>
    <row r="16" spans="2:12" ht="29.25" customHeight="1">
      <c r="B16" s="24"/>
      <c r="C16" s="24"/>
      <c r="G16" s="1" t="s">
        <v>53</v>
      </c>
      <c r="H16" s="1" t="s">
        <v>54</v>
      </c>
      <c r="I16" s="1" t="s">
        <v>96</v>
      </c>
      <c r="J16" s="1">
        <v>15.72</v>
      </c>
      <c r="K16" s="1"/>
      <c r="L16" s="1"/>
    </row>
    <row r="17" spans="2:12">
      <c r="B17" s="24"/>
      <c r="C17" s="24"/>
      <c r="G17" s="1" t="s">
        <v>53</v>
      </c>
      <c r="H17" s="1" t="s">
        <v>246</v>
      </c>
      <c r="I17" s="1" t="s">
        <v>76</v>
      </c>
      <c r="J17" s="1">
        <v>28.5</v>
      </c>
      <c r="K17" s="1"/>
      <c r="L17" s="1"/>
    </row>
    <row r="18" spans="2:12">
      <c r="B18" s="24"/>
      <c r="C18" s="24"/>
      <c r="G18" s="1" t="s">
        <v>53</v>
      </c>
      <c r="H18" s="1" t="s">
        <v>246</v>
      </c>
      <c r="I18" s="1" t="s">
        <v>91</v>
      </c>
      <c r="J18" s="1">
        <v>49.3</v>
      </c>
      <c r="K18" s="1"/>
      <c r="L18" s="1"/>
    </row>
    <row r="19" spans="2:12">
      <c r="B19" s="24"/>
      <c r="C19" s="24"/>
      <c r="G19" s="1" t="s">
        <v>247</v>
      </c>
      <c r="H19" s="1" t="s">
        <v>248</v>
      </c>
      <c r="I19" s="1" t="s">
        <v>99</v>
      </c>
      <c r="J19" s="1">
        <v>10.75</v>
      </c>
      <c r="K19" s="1"/>
      <c r="L19" s="1"/>
    </row>
    <row r="20" spans="2:12">
      <c r="B20" s="24"/>
      <c r="C20" s="24"/>
      <c r="G20" s="1" t="s">
        <v>249</v>
      </c>
      <c r="H20" s="1" t="s">
        <v>250</v>
      </c>
      <c r="I20" s="1" t="s">
        <v>88</v>
      </c>
      <c r="J20" s="1">
        <v>18</v>
      </c>
      <c r="K20" s="1"/>
      <c r="L20" s="1"/>
    </row>
    <row r="21" spans="2:12">
      <c r="B21" s="24"/>
      <c r="C21" s="24"/>
      <c r="G21" s="1" t="s">
        <v>249</v>
      </c>
      <c r="H21" s="1" t="s">
        <v>250</v>
      </c>
      <c r="I21" s="1" t="s">
        <v>91</v>
      </c>
      <c r="J21" s="1">
        <v>18.12</v>
      </c>
      <c r="K21" s="1"/>
      <c r="L21" s="1"/>
    </row>
    <row r="22" spans="2:12">
      <c r="B22" s="24"/>
      <c r="C22" s="24"/>
      <c r="G22" s="1" t="s">
        <v>65</v>
      </c>
      <c r="H22" s="1" t="s">
        <v>251</v>
      </c>
      <c r="I22" s="1" t="s">
        <v>79</v>
      </c>
      <c r="J22" s="1">
        <v>44.5</v>
      </c>
      <c r="K22" s="1"/>
      <c r="L22" s="1"/>
    </row>
    <row r="23" spans="2:12">
      <c r="B23" s="24"/>
      <c r="C23" s="24"/>
      <c r="G23" s="1" t="s">
        <v>65</v>
      </c>
      <c r="H23" s="1" t="s">
        <v>252</v>
      </c>
      <c r="I23" s="1" t="s">
        <v>99</v>
      </c>
      <c r="J23" s="1">
        <v>13.25</v>
      </c>
      <c r="K23" s="1"/>
      <c r="L23" s="1"/>
    </row>
    <row r="24" spans="2:12" ht="43.5" customHeight="1">
      <c r="B24" s="24"/>
      <c r="C24" s="24"/>
      <c r="G24" s="1" t="s">
        <v>65</v>
      </c>
      <c r="H24" s="1" t="s">
        <v>253</v>
      </c>
      <c r="I24" s="1" t="s">
        <v>88</v>
      </c>
      <c r="J24" s="1">
        <v>140.75</v>
      </c>
      <c r="K24" s="1"/>
      <c r="L24" s="1"/>
    </row>
    <row r="25" spans="2:12">
      <c r="G25" s="1" t="s">
        <v>36</v>
      </c>
      <c r="H25" s="1" t="s">
        <v>254</v>
      </c>
      <c r="I25" s="1" t="s">
        <v>91</v>
      </c>
      <c r="J25" s="1">
        <v>29.71</v>
      </c>
      <c r="K25" s="1"/>
      <c r="L25" s="1"/>
    </row>
    <row r="26" spans="2:12">
      <c r="G26" s="1" t="s">
        <v>36</v>
      </c>
      <c r="H26" s="1" t="s">
        <v>255</v>
      </c>
      <c r="I26" s="1" t="s">
        <v>99</v>
      </c>
      <c r="J26" s="1">
        <v>25.89</v>
      </c>
      <c r="K26" s="1"/>
      <c r="L26" s="1"/>
    </row>
    <row r="27" spans="2:12">
      <c r="G27" s="1" t="s">
        <v>36</v>
      </c>
      <c r="H27" s="1" t="s">
        <v>256</v>
      </c>
      <c r="I27" s="1" t="s">
        <v>88</v>
      </c>
      <c r="J27" s="1">
        <v>7.75</v>
      </c>
      <c r="K27" s="1"/>
      <c r="L27" s="1"/>
    </row>
    <row r="28" spans="2:12">
      <c r="G28" s="1" t="s">
        <v>36</v>
      </c>
      <c r="H28" s="1" t="s">
        <v>256</v>
      </c>
      <c r="I28" s="1" t="s">
        <v>76</v>
      </c>
      <c r="J28" s="1">
        <v>13</v>
      </c>
      <c r="K28" s="1"/>
      <c r="L28" s="1"/>
    </row>
    <row r="29" spans="2:12">
      <c r="G29" s="1" t="s">
        <v>36</v>
      </c>
      <c r="H29" s="1" t="s">
        <v>256</v>
      </c>
      <c r="I29" s="1" t="s">
        <v>110</v>
      </c>
      <c r="J29" s="1">
        <v>33.25</v>
      </c>
      <c r="K29" s="1"/>
      <c r="L29" s="1"/>
    </row>
    <row r="30" spans="2:12">
      <c r="G30" s="1" t="s">
        <v>36</v>
      </c>
      <c r="H30" s="1" t="s">
        <v>256</v>
      </c>
      <c r="I30" s="1" t="s">
        <v>133</v>
      </c>
      <c r="J30" s="1">
        <v>45.6</v>
      </c>
      <c r="K30" s="1"/>
      <c r="L30" s="1"/>
    </row>
    <row r="31" spans="2:12">
      <c r="G31" s="1" t="s">
        <v>36</v>
      </c>
      <c r="H31" s="1" t="s">
        <v>256</v>
      </c>
      <c r="I31" s="1" t="s">
        <v>96</v>
      </c>
      <c r="J31" s="1">
        <v>123.79</v>
      </c>
      <c r="K31" s="1"/>
      <c r="L31" s="1"/>
    </row>
    <row r="32" spans="2:12">
      <c r="G32" s="1" t="s">
        <v>257</v>
      </c>
      <c r="H32" s="1" t="s">
        <v>258</v>
      </c>
      <c r="I32" s="1" t="s">
        <v>79</v>
      </c>
      <c r="J32" s="1">
        <v>26.43</v>
      </c>
      <c r="K32" s="1"/>
      <c r="L32" s="1"/>
    </row>
    <row r="33" spans="7:12">
      <c r="G33" s="1" t="s">
        <v>257</v>
      </c>
      <c r="H33" s="1" t="s">
        <v>259</v>
      </c>
      <c r="I33" s="1" t="s">
        <v>110</v>
      </c>
      <c r="J33" s="1">
        <v>28.75</v>
      </c>
      <c r="K33" s="1"/>
      <c r="L33" s="1"/>
    </row>
    <row r="34" spans="7:12">
      <c r="G34" s="1" t="s">
        <v>260</v>
      </c>
      <c r="H34" s="1" t="s">
        <v>261</v>
      </c>
      <c r="I34" s="1" t="s">
        <v>99</v>
      </c>
      <c r="J34" s="1">
        <v>6</v>
      </c>
      <c r="K34" s="1"/>
      <c r="L34" s="1"/>
    </row>
    <row r="35" spans="7:12">
      <c r="G35" s="1" t="s">
        <v>260</v>
      </c>
      <c r="H35" s="1" t="s">
        <v>261</v>
      </c>
      <c r="I35" s="1" t="s">
        <v>76</v>
      </c>
      <c r="J35" s="1">
        <v>15.5</v>
      </c>
      <c r="K35" s="1"/>
      <c r="L35" s="1"/>
    </row>
    <row r="36" spans="7:12">
      <c r="G36" s="1" t="s">
        <v>260</v>
      </c>
      <c r="H36" s="1" t="s">
        <v>261</v>
      </c>
      <c r="I36" s="1" t="s">
        <v>133</v>
      </c>
      <c r="J36" s="1">
        <v>23.25</v>
      </c>
      <c r="K36" s="1"/>
      <c r="L36" s="1"/>
    </row>
    <row r="37" spans="7:12">
      <c r="G37" s="1" t="s">
        <v>260</v>
      </c>
      <c r="H37" s="1" t="s">
        <v>262</v>
      </c>
      <c r="I37" s="1" t="s">
        <v>133</v>
      </c>
      <c r="J37" s="1">
        <v>10</v>
      </c>
      <c r="K37" s="1"/>
      <c r="L37" s="1"/>
    </row>
    <row r="38" spans="7:12">
      <c r="G38" s="1" t="s">
        <v>260</v>
      </c>
      <c r="H38" s="1" t="s">
        <v>262</v>
      </c>
      <c r="I38" s="1" t="s">
        <v>99</v>
      </c>
      <c r="J38" s="1">
        <v>31</v>
      </c>
      <c r="K38" s="1"/>
      <c r="L38" s="1"/>
    </row>
  </sheetData>
  <mergeCells count="2">
    <mergeCell ref="B6:C24"/>
    <mergeCell ref="B2:D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2F4B-0516-4960-9F09-F304773E5268}">
  <dimension ref="B2:H20"/>
  <sheetViews>
    <sheetView topLeftCell="F2" workbookViewId="0">
      <selection activeCell="F2" sqref="F2"/>
    </sheetView>
  </sheetViews>
  <sheetFormatPr defaultRowHeight="15"/>
  <cols>
    <col min="2" max="2" width="36.5703125" bestFit="1" customWidth="1"/>
    <col min="6" max="6" width="16.42578125" bestFit="1" customWidth="1"/>
    <col min="7" max="7" width="27.140625" bestFit="1" customWidth="1"/>
    <col min="8" max="8" width="11.28515625" bestFit="1" customWidth="1"/>
  </cols>
  <sheetData>
    <row r="2" spans="2:8">
      <c r="B2" s="38" t="s">
        <v>263</v>
      </c>
      <c r="C2" s="38"/>
      <c r="D2" s="38"/>
    </row>
    <row r="3" spans="2:8">
      <c r="B3" s="38"/>
      <c r="C3" s="38"/>
      <c r="D3" s="38"/>
    </row>
    <row r="4" spans="2:8">
      <c r="B4" s="38"/>
      <c r="C4" s="38"/>
      <c r="D4" s="38"/>
    </row>
    <row r="7" spans="2:8">
      <c r="B7" s="37" t="s">
        <v>264</v>
      </c>
      <c r="C7" s="37"/>
    </row>
    <row r="8" spans="2:8">
      <c r="B8" s="37"/>
      <c r="C8" s="37"/>
      <c r="F8" s="1" t="s">
        <v>124</v>
      </c>
      <c r="G8" s="1" t="s">
        <v>265</v>
      </c>
      <c r="H8" s="12" t="s">
        <v>266</v>
      </c>
    </row>
    <row r="9" spans="2:8" ht="29.25" customHeight="1">
      <c r="B9" s="37"/>
      <c r="C9" s="37"/>
      <c r="F9" s="1" t="s">
        <v>88</v>
      </c>
      <c r="G9" s="1">
        <v>8</v>
      </c>
      <c r="H9" s="1"/>
    </row>
    <row r="10" spans="2:8">
      <c r="B10" s="37"/>
      <c r="C10" s="37"/>
      <c r="F10" s="1" t="s">
        <v>76</v>
      </c>
      <c r="G10" s="1">
        <v>8</v>
      </c>
      <c r="H10" s="1"/>
    </row>
    <row r="11" spans="2:8">
      <c r="B11" s="37"/>
      <c r="C11" s="37"/>
      <c r="F11" s="1" t="s">
        <v>99</v>
      </c>
      <c r="G11" s="1">
        <v>8</v>
      </c>
      <c r="H11" s="1"/>
    </row>
    <row r="12" spans="2:8">
      <c r="B12" s="37"/>
      <c r="C12" s="37"/>
      <c r="F12" s="1" t="s">
        <v>91</v>
      </c>
      <c r="G12" s="1">
        <v>6</v>
      </c>
      <c r="H12" s="1"/>
    </row>
    <row r="13" spans="2:8" ht="29.25" customHeight="1">
      <c r="B13" s="37"/>
      <c r="C13" s="37"/>
      <c r="F13" s="1" t="s">
        <v>110</v>
      </c>
      <c r="G13" s="1">
        <v>5</v>
      </c>
      <c r="H13" s="1"/>
    </row>
    <row r="14" spans="2:8">
      <c r="B14" s="37"/>
      <c r="C14" s="37"/>
      <c r="F14" s="1" t="s">
        <v>96</v>
      </c>
      <c r="G14" s="1">
        <v>5</v>
      </c>
      <c r="H14" s="1"/>
    </row>
    <row r="15" spans="2:8" ht="29.25" customHeight="1">
      <c r="B15" s="37"/>
      <c r="C15" s="37"/>
      <c r="F15" s="1" t="s">
        <v>133</v>
      </c>
      <c r="G15" s="1">
        <v>5</v>
      </c>
      <c r="H15" s="1"/>
    </row>
    <row r="16" spans="2:8">
      <c r="B16" s="37"/>
      <c r="C16" s="37"/>
      <c r="F16" s="1" t="s">
        <v>79</v>
      </c>
      <c r="G16" s="1">
        <v>4</v>
      </c>
      <c r="H16" s="1"/>
    </row>
    <row r="17" spans="2:8">
      <c r="B17" s="37"/>
      <c r="C17" s="37"/>
      <c r="F17" s="1"/>
      <c r="G17" s="1"/>
      <c r="H17" s="1"/>
    </row>
    <row r="18" spans="2:8">
      <c r="B18" s="37"/>
      <c r="C18" s="37"/>
    </row>
    <row r="19" spans="2:8">
      <c r="B19" s="37"/>
      <c r="C19" s="37"/>
    </row>
    <row r="20" spans="2:8">
      <c r="B20" s="37"/>
      <c r="C20" s="37"/>
    </row>
  </sheetData>
  <mergeCells count="2">
    <mergeCell ref="B7:C20"/>
    <mergeCell ref="B2:D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0AA7-8928-4125-B603-1648131A76EB}">
  <dimension ref="B2:O45"/>
  <sheetViews>
    <sheetView topLeftCell="A11" workbookViewId="0">
      <selection activeCell="G26" sqref="G26"/>
    </sheetView>
  </sheetViews>
  <sheetFormatPr defaultRowHeight="15"/>
  <cols>
    <col min="2" max="2" width="36.5703125" bestFit="1" customWidth="1"/>
    <col min="9" max="9" width="17.7109375" bestFit="1" customWidth="1"/>
    <col min="10" max="10" width="14.140625" bestFit="1" customWidth="1"/>
    <col min="11" max="11" width="16.42578125" bestFit="1" customWidth="1"/>
    <col min="12" max="12" width="27.140625" bestFit="1" customWidth="1"/>
    <col min="13" max="13" width="33.42578125" bestFit="1" customWidth="1"/>
    <col min="14" max="14" width="34.7109375" bestFit="1" customWidth="1"/>
    <col min="15" max="15" width="35" bestFit="1" customWidth="1"/>
  </cols>
  <sheetData>
    <row r="2" spans="2:15">
      <c r="B2" s="39" t="s">
        <v>267</v>
      </c>
      <c r="C2" s="38"/>
      <c r="D2" s="38"/>
      <c r="E2" s="38"/>
    </row>
    <row r="3" spans="2:15">
      <c r="B3" s="38"/>
      <c r="C3" s="38"/>
      <c r="D3" s="38"/>
      <c r="E3" s="38"/>
    </row>
    <row r="6" spans="2:15">
      <c r="B6" s="39" t="s">
        <v>268</v>
      </c>
      <c r="C6" s="39"/>
      <c r="D6" s="39"/>
      <c r="E6" s="39"/>
    </row>
    <row r="7" spans="2:15">
      <c r="B7" s="39"/>
      <c r="C7" s="39"/>
      <c r="D7" s="39"/>
      <c r="E7" s="39"/>
      <c r="H7" s="7"/>
      <c r="I7" s="18"/>
      <c r="J7" s="19"/>
      <c r="K7" s="19"/>
      <c r="L7" s="19"/>
      <c r="M7" s="19"/>
      <c r="N7" s="19"/>
      <c r="O7" s="20"/>
    </row>
    <row r="8" spans="2:15">
      <c r="B8" s="39"/>
      <c r="C8" s="39"/>
      <c r="D8" s="39"/>
      <c r="E8" s="39"/>
      <c r="I8" s="17" t="s">
        <v>240</v>
      </c>
      <c r="J8" s="17" t="s">
        <v>241</v>
      </c>
      <c r="K8" s="17" t="s">
        <v>124</v>
      </c>
      <c r="L8" s="17" t="s">
        <v>265</v>
      </c>
      <c r="M8" s="17" t="s">
        <v>269</v>
      </c>
      <c r="N8" s="17" t="s">
        <v>270</v>
      </c>
      <c r="O8" s="17" t="s">
        <v>271</v>
      </c>
    </row>
    <row r="9" spans="2:15">
      <c r="B9" s="39"/>
      <c r="C9" s="39"/>
      <c r="D9" s="39"/>
      <c r="E9" s="39"/>
      <c r="I9" s="16" t="s">
        <v>243</v>
      </c>
      <c r="J9" s="16" t="s">
        <v>244</v>
      </c>
      <c r="K9" s="16" t="s">
        <v>88</v>
      </c>
      <c r="L9" s="16">
        <v>1</v>
      </c>
      <c r="M9" s="16">
        <v>15</v>
      </c>
      <c r="N9" s="16">
        <v>15</v>
      </c>
      <c r="O9" s="16">
        <v>15</v>
      </c>
    </row>
    <row r="10" spans="2:15">
      <c r="B10" s="39"/>
      <c r="C10" s="39"/>
      <c r="D10" s="39"/>
      <c r="E10" s="39"/>
      <c r="I10" s="15" t="s">
        <v>243</v>
      </c>
      <c r="J10" s="15" t="s">
        <v>244</v>
      </c>
      <c r="K10" s="15" t="s">
        <v>76</v>
      </c>
      <c r="L10" s="15">
        <v>1</v>
      </c>
      <c r="M10" s="15">
        <v>43.9</v>
      </c>
      <c r="N10" s="15">
        <v>43.9</v>
      </c>
      <c r="O10" s="15">
        <v>43.9</v>
      </c>
    </row>
    <row r="11" spans="2:15">
      <c r="B11" s="39"/>
      <c r="C11" s="39"/>
      <c r="D11" s="39"/>
      <c r="E11" s="39"/>
      <c r="I11" s="16" t="s">
        <v>243</v>
      </c>
      <c r="J11" s="16" t="s">
        <v>244</v>
      </c>
      <c r="K11" s="16" t="s">
        <v>91</v>
      </c>
      <c r="L11" s="16">
        <v>1</v>
      </c>
      <c r="M11" s="16">
        <v>17.45</v>
      </c>
      <c r="N11" s="16">
        <v>17.45</v>
      </c>
      <c r="O11" s="16">
        <v>17.45</v>
      </c>
    </row>
    <row r="12" spans="2:15">
      <c r="B12" s="39"/>
      <c r="C12" s="39"/>
      <c r="D12" s="39"/>
      <c r="E12" s="39"/>
      <c r="I12" s="15" t="s">
        <v>243</v>
      </c>
      <c r="J12" s="15" t="s">
        <v>244</v>
      </c>
      <c r="K12" s="15" t="s">
        <v>96</v>
      </c>
      <c r="L12" s="15">
        <v>1</v>
      </c>
      <c r="M12" s="15">
        <v>39</v>
      </c>
      <c r="N12" s="15">
        <v>39</v>
      </c>
      <c r="O12" s="15">
        <v>39</v>
      </c>
    </row>
    <row r="13" spans="2:15">
      <c r="B13" s="39"/>
      <c r="C13" s="39"/>
      <c r="D13" s="39"/>
      <c r="E13" s="39"/>
      <c r="I13" s="16" t="s">
        <v>243</v>
      </c>
      <c r="J13" s="16" t="s">
        <v>244</v>
      </c>
      <c r="K13" s="16" t="s">
        <v>99</v>
      </c>
      <c r="L13" s="16">
        <v>1</v>
      </c>
      <c r="M13" s="16">
        <v>62.5</v>
      </c>
      <c r="N13" s="16">
        <v>62.5</v>
      </c>
      <c r="O13" s="16">
        <v>62.5</v>
      </c>
    </row>
    <row r="14" spans="2:15">
      <c r="B14" s="39"/>
      <c r="C14" s="39"/>
      <c r="D14" s="39"/>
      <c r="E14" s="39"/>
      <c r="I14" s="15" t="s">
        <v>243</v>
      </c>
      <c r="J14" s="15" t="s">
        <v>245</v>
      </c>
      <c r="K14" s="15" t="s">
        <v>110</v>
      </c>
      <c r="L14" s="15">
        <v>1</v>
      </c>
      <c r="M14" s="15">
        <v>7</v>
      </c>
      <c r="N14" s="15">
        <v>7</v>
      </c>
      <c r="O14" s="15">
        <v>7</v>
      </c>
    </row>
    <row r="15" spans="2:15">
      <c r="B15" s="39"/>
      <c r="C15" s="39"/>
      <c r="D15" s="39"/>
      <c r="E15" s="39"/>
      <c r="I15" s="16" t="s">
        <v>243</v>
      </c>
      <c r="J15" s="16" t="s">
        <v>245</v>
      </c>
      <c r="K15" s="16" t="s">
        <v>96</v>
      </c>
      <c r="L15" s="16">
        <v>1</v>
      </c>
      <c r="M15" s="16">
        <v>32.799999999999997</v>
      </c>
      <c r="N15" s="16">
        <v>32.799999999999997</v>
      </c>
      <c r="O15" s="16">
        <v>32.799999999999997</v>
      </c>
    </row>
    <row r="16" spans="2:15">
      <c r="B16" s="39"/>
      <c r="C16" s="39"/>
      <c r="D16" s="39"/>
      <c r="E16" s="39"/>
      <c r="I16" s="15" t="s">
        <v>243</v>
      </c>
      <c r="J16" s="15" t="s">
        <v>245</v>
      </c>
      <c r="K16" s="15" t="s">
        <v>133</v>
      </c>
      <c r="L16" s="15">
        <v>1</v>
      </c>
      <c r="M16" s="15">
        <v>53</v>
      </c>
      <c r="N16" s="15">
        <v>53</v>
      </c>
      <c r="O16" s="15">
        <v>53</v>
      </c>
    </row>
    <row r="17" spans="2:15">
      <c r="B17" s="39"/>
      <c r="C17" s="39"/>
      <c r="D17" s="39"/>
      <c r="E17" s="39"/>
      <c r="I17" s="16" t="s">
        <v>44</v>
      </c>
      <c r="J17" s="16" t="s">
        <v>49</v>
      </c>
      <c r="K17" s="16" t="s">
        <v>88</v>
      </c>
      <c r="L17" s="16">
        <v>1</v>
      </c>
      <c r="M17" s="16">
        <v>4.5</v>
      </c>
      <c r="N17" s="16">
        <v>4.5</v>
      </c>
      <c r="O17" s="16">
        <v>4.5</v>
      </c>
    </row>
    <row r="18" spans="2:15">
      <c r="B18" s="39"/>
      <c r="C18" s="39"/>
      <c r="D18" s="39"/>
      <c r="E18" s="39"/>
      <c r="I18" s="15" t="s">
        <v>53</v>
      </c>
      <c r="J18" s="15" t="s">
        <v>54</v>
      </c>
      <c r="K18" s="15" t="s">
        <v>96</v>
      </c>
      <c r="L18" s="15">
        <v>1</v>
      </c>
      <c r="M18" s="15">
        <v>15.72</v>
      </c>
      <c r="N18" s="15">
        <v>7.45</v>
      </c>
      <c r="O18" s="15">
        <v>24</v>
      </c>
    </row>
    <row r="19" spans="2:15">
      <c r="B19" s="39"/>
      <c r="C19" s="39"/>
      <c r="D19" s="39"/>
      <c r="E19" s="39"/>
      <c r="I19" s="16" t="s">
        <v>53</v>
      </c>
      <c r="J19" s="16" t="s">
        <v>246</v>
      </c>
      <c r="K19" s="16" t="s">
        <v>76</v>
      </c>
      <c r="L19" s="16">
        <v>1</v>
      </c>
      <c r="M19" s="16">
        <v>28.5</v>
      </c>
      <c r="N19" s="16">
        <v>28.5</v>
      </c>
      <c r="O19" s="16">
        <v>28.5</v>
      </c>
    </row>
    <row r="20" spans="2:15">
      <c r="B20" s="39"/>
      <c r="C20" s="39"/>
      <c r="D20" s="39"/>
      <c r="E20" s="39"/>
      <c r="I20" s="15" t="s">
        <v>53</v>
      </c>
      <c r="J20" s="15" t="s">
        <v>246</v>
      </c>
      <c r="K20" s="15" t="s">
        <v>91</v>
      </c>
      <c r="L20" s="15">
        <v>1</v>
      </c>
      <c r="M20" s="15">
        <v>49.3</v>
      </c>
      <c r="N20" s="15">
        <v>49.3</v>
      </c>
      <c r="O20" s="15">
        <v>49.3</v>
      </c>
    </row>
    <row r="21" spans="2:15">
      <c r="B21" s="39"/>
      <c r="C21" s="39"/>
      <c r="D21" s="39"/>
      <c r="E21" s="39"/>
      <c r="I21" s="16" t="s">
        <v>247</v>
      </c>
      <c r="J21" s="16" t="s">
        <v>248</v>
      </c>
      <c r="K21" s="16" t="s">
        <v>99</v>
      </c>
      <c r="L21" s="16">
        <v>1</v>
      </c>
      <c r="M21" s="16">
        <v>10.75</v>
      </c>
      <c r="N21" s="16">
        <v>9.5</v>
      </c>
      <c r="O21" s="16">
        <v>12</v>
      </c>
    </row>
    <row r="22" spans="2:15">
      <c r="B22" s="39"/>
      <c r="C22" s="39"/>
      <c r="D22" s="39"/>
      <c r="E22" s="39"/>
      <c r="I22" s="15" t="s">
        <v>249</v>
      </c>
      <c r="J22" s="15" t="s">
        <v>250</v>
      </c>
      <c r="K22" s="15" t="s">
        <v>88</v>
      </c>
      <c r="L22" s="15">
        <v>1</v>
      </c>
      <c r="M22" s="15">
        <v>18</v>
      </c>
      <c r="N22" s="15">
        <v>18</v>
      </c>
      <c r="O22" s="15">
        <v>18</v>
      </c>
    </row>
    <row r="23" spans="2:15">
      <c r="B23" s="39"/>
      <c r="C23" s="39"/>
      <c r="D23" s="39"/>
      <c r="E23" s="39"/>
      <c r="I23" s="16" t="s">
        <v>249</v>
      </c>
      <c r="J23" s="16" t="s">
        <v>250</v>
      </c>
      <c r="K23" s="16" t="s">
        <v>91</v>
      </c>
      <c r="L23" s="16">
        <v>1</v>
      </c>
      <c r="M23" s="16">
        <v>18.12</v>
      </c>
      <c r="N23" s="16">
        <v>16.25</v>
      </c>
      <c r="O23" s="16">
        <v>20</v>
      </c>
    </row>
    <row r="24" spans="2:15">
      <c r="B24" s="39"/>
      <c r="C24" s="39"/>
      <c r="D24" s="39"/>
      <c r="E24" s="39"/>
      <c r="I24" s="15" t="s">
        <v>65</v>
      </c>
      <c r="J24" s="15" t="s">
        <v>251</v>
      </c>
      <c r="K24" s="15" t="s">
        <v>79</v>
      </c>
      <c r="L24" s="15">
        <v>1</v>
      </c>
      <c r="M24" s="15">
        <v>44.5</v>
      </c>
      <c r="N24" s="15">
        <v>34</v>
      </c>
      <c r="O24" s="15">
        <v>55</v>
      </c>
    </row>
    <row r="25" spans="2:15">
      <c r="B25" s="39"/>
      <c r="C25" s="39"/>
      <c r="D25" s="39"/>
      <c r="E25" s="39"/>
      <c r="I25" s="16" t="s">
        <v>65</v>
      </c>
      <c r="J25" s="16" t="s">
        <v>252</v>
      </c>
      <c r="K25" s="16" t="s">
        <v>99</v>
      </c>
      <c r="L25" s="16">
        <v>1</v>
      </c>
      <c r="M25" s="16">
        <v>13.25</v>
      </c>
      <c r="N25" s="16">
        <v>13.25</v>
      </c>
      <c r="O25" s="16">
        <v>13.25</v>
      </c>
    </row>
    <row r="26" spans="2:15">
      <c r="B26" s="39"/>
      <c r="C26" s="39"/>
      <c r="D26" s="39"/>
      <c r="E26" s="39"/>
      <c r="I26" s="15" t="s">
        <v>65</v>
      </c>
      <c r="J26" s="15" t="s">
        <v>253</v>
      </c>
      <c r="K26" s="15" t="s">
        <v>88</v>
      </c>
      <c r="L26" s="15">
        <v>1</v>
      </c>
      <c r="M26" s="15">
        <v>140.75</v>
      </c>
      <c r="N26" s="15">
        <v>18</v>
      </c>
      <c r="O26" s="15">
        <v>263.5</v>
      </c>
    </row>
    <row r="27" spans="2:15">
      <c r="B27" s="39"/>
      <c r="C27" s="39"/>
      <c r="D27" s="39"/>
      <c r="E27" s="39"/>
      <c r="I27" s="16" t="s">
        <v>36</v>
      </c>
      <c r="J27" s="16" t="s">
        <v>254</v>
      </c>
      <c r="K27" s="16" t="s">
        <v>91</v>
      </c>
      <c r="L27" s="16">
        <v>1</v>
      </c>
      <c r="M27" s="16">
        <v>29.71</v>
      </c>
      <c r="N27" s="16">
        <v>14</v>
      </c>
      <c r="O27" s="16">
        <v>43.9</v>
      </c>
    </row>
    <row r="28" spans="2:15">
      <c r="B28" s="39"/>
      <c r="C28" s="39"/>
      <c r="D28" s="39"/>
      <c r="E28" s="39"/>
      <c r="I28" s="15" t="s">
        <v>36</v>
      </c>
      <c r="J28" s="15" t="s">
        <v>255</v>
      </c>
      <c r="K28" s="15" t="s">
        <v>99</v>
      </c>
      <c r="L28" s="15">
        <v>1</v>
      </c>
      <c r="M28" s="15">
        <v>25.89</v>
      </c>
      <c r="N28" s="15">
        <v>25.89</v>
      </c>
      <c r="O28" s="15">
        <v>25.89</v>
      </c>
    </row>
    <row r="29" spans="2:15">
      <c r="I29" s="16" t="s">
        <v>36</v>
      </c>
      <c r="J29" s="16" t="s">
        <v>256</v>
      </c>
      <c r="K29" s="16" t="s">
        <v>88</v>
      </c>
      <c r="L29" s="16">
        <v>1</v>
      </c>
      <c r="M29" s="16">
        <v>7.75</v>
      </c>
      <c r="N29" s="16">
        <v>7.75</v>
      </c>
      <c r="O29" s="16">
        <v>7.75</v>
      </c>
    </row>
    <row r="30" spans="2:15">
      <c r="I30" s="15" t="s">
        <v>36</v>
      </c>
      <c r="J30" s="15" t="s">
        <v>256</v>
      </c>
      <c r="K30" s="15" t="s">
        <v>76</v>
      </c>
      <c r="L30" s="15">
        <v>1</v>
      </c>
      <c r="M30" s="15">
        <v>13</v>
      </c>
      <c r="N30" s="15">
        <v>13</v>
      </c>
      <c r="O30" s="15">
        <v>13</v>
      </c>
    </row>
    <row r="31" spans="2:15">
      <c r="I31" s="16" t="s">
        <v>36</v>
      </c>
      <c r="J31" s="16" t="s">
        <v>256</v>
      </c>
      <c r="K31" s="16" t="s">
        <v>110</v>
      </c>
      <c r="L31" s="16">
        <v>1</v>
      </c>
      <c r="M31" s="16">
        <v>33.25</v>
      </c>
      <c r="N31" s="16">
        <v>33.25</v>
      </c>
      <c r="O31" s="16">
        <v>33.25</v>
      </c>
    </row>
    <row r="32" spans="2:15">
      <c r="I32" s="15" t="s">
        <v>36</v>
      </c>
      <c r="J32" s="15" t="s">
        <v>256</v>
      </c>
      <c r="K32" s="15" t="s">
        <v>96</v>
      </c>
      <c r="L32" s="15">
        <v>1</v>
      </c>
      <c r="M32" s="15">
        <v>123.79</v>
      </c>
      <c r="N32" s="15">
        <v>123.79</v>
      </c>
      <c r="O32" s="15">
        <v>123.79</v>
      </c>
    </row>
    <row r="33" spans="9:15">
      <c r="I33" s="16" t="s">
        <v>36</v>
      </c>
      <c r="J33" s="16" t="s">
        <v>256</v>
      </c>
      <c r="K33" s="16" t="s">
        <v>133</v>
      </c>
      <c r="L33" s="16">
        <v>1</v>
      </c>
      <c r="M33" s="16">
        <v>45.6</v>
      </c>
      <c r="N33" s="16">
        <v>45.6</v>
      </c>
      <c r="O33" s="16">
        <v>45.6</v>
      </c>
    </row>
    <row r="34" spans="9:15">
      <c r="I34" s="15" t="s">
        <v>257</v>
      </c>
      <c r="J34" s="15" t="s">
        <v>258</v>
      </c>
      <c r="K34" s="15" t="s">
        <v>79</v>
      </c>
      <c r="L34" s="15">
        <v>1</v>
      </c>
      <c r="M34" s="15">
        <v>26.43</v>
      </c>
      <c r="N34" s="15">
        <v>12.5</v>
      </c>
      <c r="O34" s="15">
        <v>34.799999999999997</v>
      </c>
    </row>
    <row r="35" spans="9:15">
      <c r="I35" s="16" t="s">
        <v>257</v>
      </c>
      <c r="J35" s="16" t="s">
        <v>259</v>
      </c>
      <c r="K35" s="16" t="s">
        <v>110</v>
      </c>
      <c r="L35" s="16">
        <v>1</v>
      </c>
      <c r="M35" s="16">
        <v>28.75</v>
      </c>
      <c r="N35" s="16">
        <v>19.5</v>
      </c>
      <c r="O35" s="16">
        <v>38</v>
      </c>
    </row>
    <row r="36" spans="9:15">
      <c r="I36" s="15" t="s">
        <v>260</v>
      </c>
      <c r="J36" s="15" t="s">
        <v>261</v>
      </c>
      <c r="K36" s="15" t="s">
        <v>76</v>
      </c>
      <c r="L36" s="15">
        <v>1</v>
      </c>
      <c r="M36" s="15">
        <v>15.5</v>
      </c>
      <c r="N36" s="15">
        <v>15.5</v>
      </c>
      <c r="O36" s="15">
        <v>15.5</v>
      </c>
    </row>
    <row r="37" spans="9:15">
      <c r="I37" s="16" t="s">
        <v>260</v>
      </c>
      <c r="J37" s="16" t="s">
        <v>261</v>
      </c>
      <c r="K37" s="16" t="s">
        <v>133</v>
      </c>
      <c r="L37" s="16">
        <v>1</v>
      </c>
      <c r="M37" s="16">
        <v>23.25</v>
      </c>
      <c r="N37" s="16">
        <v>23.25</v>
      </c>
      <c r="O37" s="16">
        <v>23.25</v>
      </c>
    </row>
    <row r="38" spans="9:15">
      <c r="I38" s="15" t="s">
        <v>260</v>
      </c>
      <c r="J38" s="15" t="s">
        <v>261</v>
      </c>
      <c r="K38" s="15" t="s">
        <v>99</v>
      </c>
      <c r="L38" s="15">
        <v>1</v>
      </c>
      <c r="M38" s="15">
        <v>6</v>
      </c>
      <c r="N38" s="15">
        <v>6</v>
      </c>
      <c r="O38" s="15">
        <v>6</v>
      </c>
    </row>
    <row r="39" spans="9:15">
      <c r="I39" s="16" t="s">
        <v>260</v>
      </c>
      <c r="J39" s="16" t="s">
        <v>262</v>
      </c>
      <c r="K39" s="16" t="s">
        <v>96</v>
      </c>
      <c r="L39" s="16">
        <v>1</v>
      </c>
      <c r="M39" s="16">
        <v>97</v>
      </c>
      <c r="N39" s="16">
        <v>97</v>
      </c>
      <c r="O39" s="16">
        <v>97</v>
      </c>
    </row>
    <row r="40" spans="9:15">
      <c r="I40" s="15" t="s">
        <v>260</v>
      </c>
      <c r="J40" s="15" t="s">
        <v>262</v>
      </c>
      <c r="K40" s="15" t="s">
        <v>133</v>
      </c>
      <c r="L40" s="15">
        <v>1</v>
      </c>
      <c r="M40" s="15">
        <v>10</v>
      </c>
      <c r="N40" s="15">
        <v>10</v>
      </c>
      <c r="O40" s="15">
        <v>10</v>
      </c>
    </row>
    <row r="41" spans="9:15">
      <c r="I41" s="16" t="s">
        <v>260</v>
      </c>
      <c r="J41" s="16" t="s">
        <v>262</v>
      </c>
      <c r="K41" s="16" t="s">
        <v>99</v>
      </c>
      <c r="L41" s="16">
        <v>1</v>
      </c>
      <c r="M41" s="16">
        <v>31</v>
      </c>
      <c r="N41" s="16">
        <v>31</v>
      </c>
      <c r="O41" s="16">
        <v>31</v>
      </c>
    </row>
    <row r="42" spans="9:15">
      <c r="I42" s="15" t="s">
        <v>272</v>
      </c>
      <c r="J42" s="15" t="s">
        <v>273</v>
      </c>
      <c r="K42" s="15" t="s">
        <v>91</v>
      </c>
      <c r="L42" s="15">
        <v>1</v>
      </c>
      <c r="M42" s="15">
        <v>11.12</v>
      </c>
      <c r="N42" s="15">
        <v>9.5</v>
      </c>
      <c r="O42" s="15">
        <v>12.75</v>
      </c>
    </row>
    <row r="45" spans="9:15">
      <c r="L45" t="s">
        <v>274</v>
      </c>
    </row>
  </sheetData>
  <mergeCells count="2">
    <mergeCell ref="B6:E28"/>
    <mergeCell ref="B2:E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76F-0235-4AE1-B47E-71B6AEC8AE29}">
  <dimension ref="A3:S40"/>
  <sheetViews>
    <sheetView workbookViewId="0">
      <selection activeCell="H7" sqref="H7"/>
    </sheetView>
  </sheetViews>
  <sheetFormatPr defaultRowHeight="15"/>
  <cols>
    <col min="15" max="15" width="10.28515625" bestFit="1" customWidth="1"/>
    <col min="16" max="16" width="13.140625" bestFit="1" customWidth="1"/>
    <col min="17" max="17" width="13.5703125" bestFit="1" customWidth="1"/>
    <col min="18" max="18" width="19.28515625" bestFit="1" customWidth="1"/>
    <col min="19" max="19" width="19.42578125" bestFit="1" customWidth="1"/>
    <col min="20" max="20" width="20.28515625" bestFit="1" customWidth="1"/>
  </cols>
  <sheetData>
    <row r="3" spans="1:18">
      <c r="A3" s="26" t="s">
        <v>29</v>
      </c>
      <c r="B3" s="26"/>
      <c r="C3" s="26"/>
      <c r="D3" s="26"/>
      <c r="E3" s="26"/>
      <c r="F3" s="26"/>
      <c r="G3" s="26"/>
    </row>
    <row r="4" spans="1:18">
      <c r="A4" s="26"/>
      <c r="B4" s="26"/>
      <c r="C4" s="26"/>
      <c r="D4" s="26"/>
      <c r="E4" s="26"/>
      <c r="F4" s="26"/>
      <c r="G4" s="26"/>
    </row>
    <row r="5" spans="1:18">
      <c r="A5" s="26"/>
      <c r="B5" s="26"/>
      <c r="C5" s="26"/>
      <c r="D5" s="26"/>
      <c r="E5" s="26"/>
      <c r="F5" s="26"/>
      <c r="G5" s="26"/>
    </row>
    <row r="6" spans="1:18">
      <c r="A6" s="26"/>
      <c r="B6" s="26"/>
      <c r="C6" s="26"/>
      <c r="D6" s="26"/>
      <c r="E6" s="26"/>
      <c r="F6" s="26"/>
      <c r="G6" s="26"/>
    </row>
    <row r="8" spans="1:18" ht="15" customHeight="1"/>
    <row r="9" spans="1:18">
      <c r="J9" s="4"/>
      <c r="K9" s="4"/>
      <c r="L9" s="4"/>
      <c r="M9" s="4"/>
      <c r="N9" s="4"/>
      <c r="O9" s="4"/>
      <c r="P9" s="4"/>
      <c r="Q9" s="4"/>
      <c r="R9" s="4"/>
    </row>
    <row r="10" spans="1:18"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B11" s="24" t="s">
        <v>30</v>
      </c>
      <c r="C11" s="25"/>
      <c r="D11" s="25"/>
      <c r="E11" s="25"/>
      <c r="F11" s="25"/>
      <c r="G11" s="25"/>
      <c r="H11" s="25"/>
      <c r="I11" s="25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B12" s="25"/>
      <c r="C12" s="25"/>
      <c r="D12" s="25"/>
      <c r="E12" s="25"/>
      <c r="F12" s="25"/>
      <c r="G12" s="25"/>
      <c r="H12" s="25"/>
      <c r="I12" s="25"/>
      <c r="J12" s="4"/>
      <c r="K12" s="4"/>
      <c r="L12" s="4"/>
      <c r="M12" s="4"/>
      <c r="N12" s="4"/>
      <c r="O12" s="4"/>
      <c r="P12" s="4"/>
      <c r="Q12" s="4"/>
      <c r="R12" s="4"/>
    </row>
    <row r="13" spans="1:18" ht="15" customHeight="1">
      <c r="B13" s="25"/>
      <c r="C13" s="25"/>
      <c r="D13" s="25"/>
      <c r="E13" s="25"/>
      <c r="F13" s="25"/>
      <c r="G13" s="25"/>
      <c r="H13" s="25"/>
      <c r="I13" s="25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B14" s="25"/>
      <c r="C14" s="25"/>
      <c r="D14" s="25"/>
      <c r="E14" s="25"/>
      <c r="F14" s="25"/>
      <c r="G14" s="25"/>
      <c r="H14" s="25"/>
      <c r="I14" s="25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B15" s="25"/>
      <c r="C15" s="25"/>
      <c r="D15" s="25"/>
      <c r="E15" s="25"/>
      <c r="F15" s="25"/>
      <c r="G15" s="25"/>
      <c r="H15" s="25"/>
      <c r="I15" s="25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B16" s="25"/>
      <c r="C16" s="25"/>
      <c r="D16" s="25"/>
      <c r="E16" s="25"/>
      <c r="F16" s="25"/>
      <c r="G16" s="25"/>
      <c r="H16" s="25"/>
      <c r="I16" s="25"/>
      <c r="J16" s="4"/>
      <c r="K16" s="4"/>
      <c r="L16" s="4"/>
      <c r="M16" s="4"/>
      <c r="N16" s="4"/>
    </row>
    <row r="17" spans="2:19">
      <c r="B17" s="25"/>
      <c r="C17" s="25"/>
      <c r="D17" s="25"/>
      <c r="E17" s="25"/>
      <c r="F17" s="25"/>
      <c r="G17" s="25"/>
      <c r="H17" s="25"/>
      <c r="I17" s="25"/>
      <c r="J17" s="4"/>
      <c r="K17" s="4"/>
      <c r="L17" s="4"/>
      <c r="M17" s="4"/>
      <c r="N17" s="4"/>
    </row>
    <row r="18" spans="2:19">
      <c r="B18" s="25"/>
      <c r="C18" s="25"/>
      <c r="D18" s="25"/>
      <c r="E18" s="25"/>
      <c r="F18" s="25"/>
      <c r="G18" s="25"/>
      <c r="H18" s="25"/>
      <c r="I18" s="25"/>
      <c r="J18" s="4"/>
      <c r="K18" s="4"/>
      <c r="L18" s="4"/>
      <c r="M18" s="4"/>
      <c r="N18" s="4"/>
    </row>
    <row r="19" spans="2:19">
      <c r="B19" s="25"/>
      <c r="C19" s="25"/>
      <c r="D19" s="25"/>
      <c r="E19" s="25"/>
      <c r="F19" s="25"/>
      <c r="G19" s="25"/>
      <c r="H19" s="25"/>
      <c r="I19" s="25"/>
      <c r="J19" s="4"/>
      <c r="K19" s="4"/>
      <c r="L19" s="4"/>
      <c r="M19" s="4"/>
      <c r="N19" s="4"/>
    </row>
    <row r="20" spans="2:19">
      <c r="B20" s="25"/>
      <c r="C20" s="25"/>
      <c r="D20" s="25"/>
      <c r="E20" s="25"/>
      <c r="F20" s="25"/>
      <c r="G20" s="25"/>
      <c r="H20" s="25"/>
      <c r="I20" s="25"/>
      <c r="J20" s="4"/>
      <c r="K20" s="4"/>
      <c r="L20" s="4"/>
      <c r="M20" s="4"/>
      <c r="N20" s="1" t="s">
        <v>31</v>
      </c>
      <c r="O20" s="1" t="s">
        <v>32</v>
      </c>
      <c r="P20" s="1" t="s">
        <v>33</v>
      </c>
      <c r="Q20" s="1" t="s">
        <v>34</v>
      </c>
      <c r="R20" s="1" t="s">
        <v>8</v>
      </c>
      <c r="S20" s="1" t="s">
        <v>35</v>
      </c>
    </row>
    <row r="21" spans="2:19">
      <c r="B21" s="25"/>
      <c r="C21" s="25"/>
      <c r="D21" s="25"/>
      <c r="E21" s="25"/>
      <c r="F21" s="25"/>
      <c r="G21" s="25"/>
      <c r="H21" s="25"/>
      <c r="I21" s="25"/>
      <c r="J21" s="4"/>
      <c r="K21" s="4"/>
      <c r="L21" s="4"/>
      <c r="M21" s="4"/>
      <c r="N21" s="1" t="s">
        <v>36</v>
      </c>
      <c r="O21" s="1" t="s">
        <v>37</v>
      </c>
      <c r="P21" s="1">
        <v>28</v>
      </c>
      <c r="Q21" s="1">
        <v>1</v>
      </c>
      <c r="R21" s="1">
        <v>110277.3</v>
      </c>
      <c r="S21" s="1">
        <v>3938.4749999999999</v>
      </c>
    </row>
    <row r="22" spans="2:19">
      <c r="B22" s="25"/>
      <c r="C22" s="25"/>
      <c r="D22" s="25"/>
      <c r="E22" s="25"/>
      <c r="F22" s="25"/>
      <c r="G22" s="25"/>
      <c r="H22" s="25"/>
      <c r="I22" s="25"/>
      <c r="J22" s="4"/>
      <c r="K22" s="4"/>
      <c r="L22" s="4"/>
      <c r="M22" s="4"/>
      <c r="N22" s="1" t="s">
        <v>38</v>
      </c>
      <c r="O22" s="1" t="s">
        <v>39</v>
      </c>
      <c r="P22" s="1">
        <v>30</v>
      </c>
      <c r="Q22" s="1">
        <v>1</v>
      </c>
      <c r="R22" s="1">
        <v>104875</v>
      </c>
      <c r="S22" s="1">
        <v>3495.8330000000001</v>
      </c>
    </row>
    <row r="23" spans="2:19">
      <c r="B23" s="25"/>
      <c r="C23" s="25"/>
      <c r="D23" s="25"/>
      <c r="E23" s="25"/>
      <c r="F23" s="25"/>
      <c r="G23" s="25"/>
      <c r="H23" s="25"/>
      <c r="I23" s="25"/>
      <c r="J23" s="4"/>
      <c r="K23" s="4"/>
      <c r="L23" s="4"/>
      <c r="M23" s="4"/>
      <c r="N23" s="1" t="s">
        <v>40</v>
      </c>
      <c r="O23" s="1" t="s">
        <v>41</v>
      </c>
      <c r="P23" s="1">
        <v>31</v>
      </c>
      <c r="Q23" s="1">
        <v>1</v>
      </c>
      <c r="R23" s="1">
        <v>104361.9</v>
      </c>
      <c r="S23" s="1">
        <v>3366.5149999999999</v>
      </c>
    </row>
    <row r="24" spans="2:19">
      <c r="B24" s="25"/>
      <c r="C24" s="25"/>
      <c r="D24" s="25"/>
      <c r="E24" s="25"/>
      <c r="F24" s="25"/>
      <c r="G24" s="25"/>
      <c r="H24" s="25"/>
      <c r="I24" s="25"/>
      <c r="J24" s="4"/>
      <c r="K24" s="4"/>
      <c r="L24" s="4"/>
      <c r="M24" s="4"/>
      <c r="N24" s="1" t="s">
        <v>42</v>
      </c>
      <c r="O24" s="1" t="s">
        <v>43</v>
      </c>
      <c r="P24" s="1">
        <v>46</v>
      </c>
      <c r="Q24" s="1">
        <v>6</v>
      </c>
      <c r="R24" s="1">
        <v>52825.01</v>
      </c>
      <c r="S24" s="1">
        <v>1148.3699999999999</v>
      </c>
    </row>
    <row r="25" spans="2:19">
      <c r="B25" s="25"/>
      <c r="C25" s="25"/>
      <c r="D25" s="25"/>
      <c r="E25" s="25"/>
      <c r="F25" s="25"/>
      <c r="G25" s="25"/>
      <c r="H25" s="25"/>
      <c r="I25" s="25"/>
      <c r="J25" s="4"/>
      <c r="K25" s="4"/>
      <c r="L25" s="4"/>
      <c r="M25" s="4"/>
      <c r="N25" s="1" t="s">
        <v>44</v>
      </c>
      <c r="O25" s="1" t="s">
        <v>45</v>
      </c>
      <c r="P25" s="1">
        <v>34</v>
      </c>
      <c r="Q25" s="1">
        <v>3</v>
      </c>
      <c r="R25" s="1">
        <v>51956.98</v>
      </c>
      <c r="S25" s="1">
        <v>1528.146</v>
      </c>
    </row>
    <row r="26" spans="2:19">
      <c r="B26" s="25"/>
      <c r="C26" s="25"/>
      <c r="D26" s="25"/>
      <c r="E26" s="25"/>
      <c r="F26" s="25"/>
      <c r="G26" s="25"/>
      <c r="H26" s="25"/>
      <c r="I26" s="25"/>
      <c r="J26" s="4"/>
      <c r="K26" s="4"/>
      <c r="L26" s="4"/>
      <c r="M26" s="4"/>
      <c r="N26" s="1" t="s">
        <v>40</v>
      </c>
      <c r="O26" s="1" t="s">
        <v>46</v>
      </c>
      <c r="P26" s="1">
        <v>18</v>
      </c>
      <c r="Q26" s="1">
        <v>1</v>
      </c>
      <c r="R26" s="1">
        <v>51097.8</v>
      </c>
      <c r="S26" s="1">
        <v>2838.7669999999998</v>
      </c>
    </row>
    <row r="27" spans="2:19">
      <c r="B27" s="25"/>
      <c r="C27" s="25"/>
      <c r="D27" s="25"/>
      <c r="E27" s="25"/>
      <c r="F27" s="25"/>
      <c r="G27" s="25"/>
      <c r="H27" s="25"/>
      <c r="I27" s="25"/>
      <c r="J27" s="4"/>
      <c r="K27" s="4"/>
      <c r="L27" s="4"/>
      <c r="M27" s="4"/>
      <c r="N27" s="1" t="s">
        <v>47</v>
      </c>
      <c r="O27" s="1" t="s">
        <v>48</v>
      </c>
      <c r="P27" s="1">
        <v>19</v>
      </c>
      <c r="Q27" s="1">
        <v>1</v>
      </c>
      <c r="R27" s="1">
        <v>49979.9</v>
      </c>
      <c r="S27" s="1">
        <v>2630.5210000000002</v>
      </c>
    </row>
    <row r="28" spans="2:19">
      <c r="B28" s="25"/>
      <c r="C28" s="25"/>
      <c r="D28" s="25"/>
      <c r="E28" s="25"/>
      <c r="F28" s="25"/>
      <c r="G28" s="25"/>
      <c r="H28" s="25"/>
      <c r="I28" s="25"/>
      <c r="J28" s="4"/>
      <c r="K28" s="4"/>
      <c r="L28" s="4"/>
      <c r="M28" s="4"/>
      <c r="N28" s="1" t="s">
        <v>44</v>
      </c>
      <c r="O28" s="1" t="s">
        <v>49</v>
      </c>
      <c r="P28" s="1">
        <v>31</v>
      </c>
      <c r="Q28" s="1">
        <v>4</v>
      </c>
      <c r="R28" s="1">
        <v>40486.46</v>
      </c>
      <c r="S28" s="1">
        <v>1306.0150000000001</v>
      </c>
    </row>
    <row r="29" spans="2:19">
      <c r="B29" s="25"/>
      <c r="C29" s="25"/>
      <c r="D29" s="25"/>
      <c r="E29" s="25"/>
      <c r="F29" s="25"/>
      <c r="G29" s="25"/>
      <c r="H29" s="25"/>
      <c r="I29" s="25"/>
      <c r="J29" s="4"/>
      <c r="K29" s="4"/>
      <c r="L29" s="4"/>
      <c r="M29" s="4"/>
      <c r="N29" s="1" t="s">
        <v>36</v>
      </c>
      <c r="O29" s="1" t="s">
        <v>50</v>
      </c>
      <c r="P29" s="1">
        <v>14</v>
      </c>
      <c r="Q29" s="1">
        <v>1</v>
      </c>
      <c r="R29" s="1">
        <v>30908.38</v>
      </c>
      <c r="S29" s="1">
        <v>2207.741</v>
      </c>
    </row>
    <row r="30" spans="2:19">
      <c r="B30" s="25"/>
      <c r="C30" s="25"/>
      <c r="D30" s="25"/>
      <c r="E30" s="25"/>
      <c r="F30" s="25"/>
      <c r="G30" s="25"/>
      <c r="H30" s="25"/>
      <c r="I30" s="25"/>
      <c r="J30" s="4"/>
      <c r="K30" s="4"/>
      <c r="L30" s="4"/>
      <c r="M30" s="4"/>
      <c r="N30" s="1" t="s">
        <v>51</v>
      </c>
      <c r="O30" s="1" t="s">
        <v>52</v>
      </c>
      <c r="P30" s="1">
        <v>19</v>
      </c>
      <c r="Q30" s="1">
        <v>1</v>
      </c>
      <c r="R30" s="1">
        <v>29567.56</v>
      </c>
      <c r="S30" s="1">
        <v>1556.1869999999999</v>
      </c>
    </row>
    <row r="31" spans="2:19">
      <c r="B31" s="25"/>
      <c r="C31" s="25"/>
      <c r="D31" s="25"/>
      <c r="E31" s="25"/>
      <c r="F31" s="25"/>
      <c r="G31" s="25"/>
      <c r="H31" s="25"/>
      <c r="I31" s="25"/>
      <c r="N31" s="1" t="s">
        <v>53</v>
      </c>
      <c r="O31" s="1" t="s">
        <v>54</v>
      </c>
      <c r="P31" s="1">
        <v>13</v>
      </c>
      <c r="Q31" s="1">
        <v>1</v>
      </c>
      <c r="R31" s="1">
        <v>28872.19</v>
      </c>
      <c r="S31" s="1">
        <v>2220.9380000000001</v>
      </c>
    </row>
    <row r="32" spans="2:19">
      <c r="B32" s="25"/>
      <c r="C32" s="25"/>
      <c r="D32" s="25"/>
      <c r="E32" s="25"/>
      <c r="F32" s="25"/>
      <c r="G32" s="25"/>
      <c r="H32" s="25"/>
      <c r="I32" s="25"/>
      <c r="N32" s="1" t="s">
        <v>40</v>
      </c>
      <c r="O32" s="1" t="s">
        <v>55</v>
      </c>
      <c r="P32" s="1">
        <v>14</v>
      </c>
      <c r="Q32" s="1">
        <v>1</v>
      </c>
      <c r="R32" s="1">
        <v>27363.599999999999</v>
      </c>
      <c r="S32" s="1">
        <v>1954.5429999999999</v>
      </c>
    </row>
    <row r="33" spans="2:19">
      <c r="B33" s="25"/>
      <c r="C33" s="25"/>
      <c r="D33" s="25"/>
      <c r="E33" s="25"/>
      <c r="F33" s="25"/>
      <c r="G33" s="25"/>
      <c r="H33" s="25"/>
      <c r="I33" s="25"/>
      <c r="N33" s="1" t="s">
        <v>36</v>
      </c>
      <c r="O33" s="1" t="s">
        <v>56</v>
      </c>
      <c r="P33" s="1">
        <v>15</v>
      </c>
      <c r="Q33" s="1">
        <v>1</v>
      </c>
      <c r="R33" s="1">
        <v>26656.560000000001</v>
      </c>
      <c r="S33" s="1">
        <v>1777.104</v>
      </c>
    </row>
    <row r="34" spans="2:19">
      <c r="B34" s="25"/>
      <c r="C34" s="25"/>
      <c r="D34" s="25"/>
      <c r="E34" s="25"/>
      <c r="F34" s="25"/>
      <c r="G34" s="25"/>
      <c r="H34" s="25"/>
      <c r="I34" s="25"/>
      <c r="N34" s="1" t="s">
        <v>51</v>
      </c>
      <c r="O34" s="1" t="s">
        <v>57</v>
      </c>
      <c r="P34" s="1">
        <v>18</v>
      </c>
      <c r="Q34" s="1">
        <v>1</v>
      </c>
      <c r="R34" s="1">
        <v>24927.58</v>
      </c>
      <c r="S34" s="1">
        <v>1384.866</v>
      </c>
    </row>
    <row r="35" spans="2:19">
      <c r="B35" s="25"/>
      <c r="C35" s="25"/>
      <c r="D35" s="25"/>
      <c r="E35" s="25"/>
      <c r="F35" s="25"/>
      <c r="G35" s="25"/>
      <c r="H35" s="25"/>
      <c r="I35" s="25"/>
      <c r="N35" s="1" t="s">
        <v>58</v>
      </c>
      <c r="O35" s="1" t="s">
        <v>59</v>
      </c>
      <c r="P35" s="1">
        <v>12</v>
      </c>
      <c r="Q35" s="1">
        <v>1</v>
      </c>
      <c r="R35" s="1">
        <v>24088.78</v>
      </c>
      <c r="S35" s="1">
        <v>2007.3979999999999</v>
      </c>
    </row>
    <row r="36" spans="2:19">
      <c r="B36" s="25"/>
      <c r="C36" s="25"/>
      <c r="D36" s="25"/>
      <c r="E36" s="25"/>
      <c r="F36" s="25"/>
      <c r="G36" s="25"/>
      <c r="H36" s="25"/>
      <c r="I36" s="25"/>
      <c r="N36" s="1" t="s">
        <v>60</v>
      </c>
      <c r="O36" s="1" t="s">
        <v>61</v>
      </c>
      <c r="P36" s="1">
        <v>28</v>
      </c>
      <c r="Q36" s="1">
        <v>5</v>
      </c>
      <c r="R36" s="1">
        <v>23582.080000000002</v>
      </c>
      <c r="S36" s="1">
        <v>842.21709999999996</v>
      </c>
    </row>
    <row r="37" spans="2:19">
      <c r="B37" s="25"/>
      <c r="C37" s="25"/>
      <c r="D37" s="25"/>
      <c r="E37" s="25"/>
      <c r="F37" s="25"/>
      <c r="G37" s="25"/>
      <c r="H37" s="25"/>
      <c r="I37" s="25"/>
      <c r="N37" s="1" t="s">
        <v>38</v>
      </c>
      <c r="O37" s="1" t="s">
        <v>62</v>
      </c>
      <c r="P37" s="1">
        <v>10</v>
      </c>
      <c r="Q37" s="1">
        <v>1</v>
      </c>
      <c r="R37" s="1">
        <v>23128.86</v>
      </c>
      <c r="S37" s="1">
        <v>2312.886</v>
      </c>
    </row>
    <row r="38" spans="2:19">
      <c r="B38" s="25"/>
      <c r="C38" s="25"/>
      <c r="D38" s="25"/>
      <c r="E38" s="25"/>
      <c r="F38" s="25"/>
      <c r="G38" s="25"/>
      <c r="H38" s="25"/>
      <c r="I38" s="25"/>
      <c r="N38" s="1" t="s">
        <v>63</v>
      </c>
      <c r="O38" s="1" t="s">
        <v>64</v>
      </c>
      <c r="P38" s="1">
        <v>18</v>
      </c>
      <c r="Q38" s="1">
        <v>1</v>
      </c>
      <c r="R38" s="1">
        <v>22768.76</v>
      </c>
      <c r="S38" s="1">
        <v>1264.931</v>
      </c>
    </row>
    <row r="39" spans="2:19">
      <c r="B39" s="25"/>
      <c r="C39" s="25"/>
      <c r="D39" s="25"/>
      <c r="E39" s="25"/>
      <c r="F39" s="25"/>
      <c r="G39" s="25"/>
      <c r="H39" s="25"/>
      <c r="I39" s="25"/>
      <c r="N39" s="1" t="s">
        <v>65</v>
      </c>
      <c r="O39" s="1" t="s">
        <v>66</v>
      </c>
      <c r="P39" s="1">
        <v>17</v>
      </c>
      <c r="Q39" s="1">
        <v>1</v>
      </c>
      <c r="R39" s="1">
        <v>21963.25</v>
      </c>
      <c r="S39" s="1">
        <v>1291.9559999999999</v>
      </c>
    </row>
    <row r="40" spans="2:19">
      <c r="B40" s="25"/>
      <c r="C40" s="25"/>
      <c r="D40" s="25"/>
      <c r="E40" s="25"/>
      <c r="F40" s="25"/>
      <c r="G40" s="25"/>
      <c r="H40" s="25"/>
      <c r="I40" s="25"/>
      <c r="N40" s="1" t="s">
        <v>53</v>
      </c>
      <c r="O40" s="1" t="s">
        <v>67</v>
      </c>
      <c r="P40" s="1">
        <v>14</v>
      </c>
      <c r="Q40" s="1">
        <v>1</v>
      </c>
      <c r="R40" s="1">
        <v>20801.599999999999</v>
      </c>
      <c r="S40" s="1">
        <v>1485.829</v>
      </c>
    </row>
  </sheetData>
  <mergeCells count="2">
    <mergeCell ref="B11:I40"/>
    <mergeCell ref="A3:G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4D81-4FA7-4BD8-9B8C-C532E5F532A4}">
  <dimension ref="C3:AD60"/>
  <sheetViews>
    <sheetView workbookViewId="0">
      <selection activeCell="R55" sqref="R55"/>
    </sheetView>
  </sheetViews>
  <sheetFormatPr defaultRowHeight="15"/>
  <cols>
    <col min="3" max="3" width="36.5703125" bestFit="1" customWidth="1"/>
    <col min="8" max="8" width="13.85546875" bestFit="1" customWidth="1"/>
    <col min="9" max="9" width="36.5703125" bestFit="1" customWidth="1"/>
    <col min="10" max="10" width="31.140625" bestFit="1" customWidth="1"/>
    <col min="11" max="11" width="13.5703125" bestFit="1" customWidth="1"/>
    <col min="12" max="12" width="13.140625" bestFit="1" customWidth="1"/>
    <col min="13" max="13" width="31.140625" bestFit="1" customWidth="1"/>
    <col min="14" max="14" width="10.85546875" bestFit="1" customWidth="1"/>
    <col min="15" max="15" width="10.5703125" bestFit="1" customWidth="1"/>
    <col min="16" max="16" width="13.85546875" bestFit="1" customWidth="1"/>
    <col min="17" max="17" width="31.140625" bestFit="1" customWidth="1"/>
    <col min="18" max="18" width="13.5703125" bestFit="1" customWidth="1"/>
    <col min="19" max="19" width="13.140625" bestFit="1" customWidth="1"/>
    <col min="26" max="26" width="13.85546875" bestFit="1" customWidth="1"/>
    <col min="27" max="27" width="31.140625" bestFit="1" customWidth="1"/>
    <col min="28" max="28" width="13.5703125" bestFit="1" customWidth="1"/>
    <col min="29" max="29" width="13.140625" bestFit="1" customWidth="1"/>
    <col min="30" max="30" width="23.85546875" bestFit="1" customWidth="1"/>
  </cols>
  <sheetData>
    <row r="3" spans="3:30">
      <c r="C3" s="26" t="s">
        <v>68</v>
      </c>
      <c r="D3" s="26"/>
      <c r="E3" s="26"/>
      <c r="F3" s="26"/>
      <c r="G3" s="26"/>
      <c r="H3" s="26"/>
      <c r="I3" s="26"/>
      <c r="J3" s="26"/>
    </row>
    <row r="4" spans="3:30">
      <c r="C4" s="26"/>
      <c r="D4" s="26"/>
      <c r="E4" s="26"/>
      <c r="F4" s="26"/>
      <c r="G4" s="26"/>
      <c r="H4" s="26"/>
      <c r="I4" s="26"/>
      <c r="J4" s="26"/>
    </row>
    <row r="5" spans="3:30">
      <c r="C5" s="8"/>
      <c r="D5" s="8"/>
      <c r="E5" s="8"/>
      <c r="F5" s="8"/>
      <c r="G5" s="8"/>
      <c r="H5" s="8"/>
      <c r="I5" s="8"/>
      <c r="J5" s="3"/>
    </row>
    <row r="6" spans="3:30" ht="15" customHeight="1">
      <c r="C6" s="8"/>
      <c r="D6" s="8"/>
      <c r="E6" s="8"/>
      <c r="F6" s="8"/>
      <c r="G6" s="8"/>
      <c r="H6" s="8"/>
      <c r="I6" s="8"/>
      <c r="J6" s="3"/>
      <c r="Q6" s="27" t="s">
        <v>69</v>
      </c>
      <c r="R6" s="28"/>
      <c r="S6" s="28"/>
      <c r="T6" s="28"/>
      <c r="U6" s="28"/>
      <c r="V6" s="28"/>
      <c r="Z6" s="1" t="s">
        <v>5</v>
      </c>
      <c r="AA6" s="1" t="s">
        <v>6</v>
      </c>
      <c r="AB6" s="1" t="s">
        <v>33</v>
      </c>
      <c r="AC6" s="1" t="s">
        <v>70</v>
      </c>
      <c r="AD6" s="1" t="s">
        <v>71</v>
      </c>
    </row>
    <row r="7" spans="3:30">
      <c r="C7" s="29" t="s">
        <v>72</v>
      </c>
      <c r="D7" s="29"/>
      <c r="E7" s="29"/>
      <c r="I7" s="30" t="s">
        <v>73</v>
      </c>
      <c r="J7" s="30"/>
      <c r="K7" s="30"/>
      <c r="Q7" s="28"/>
      <c r="R7" s="28"/>
      <c r="S7" s="28"/>
      <c r="T7" s="28"/>
      <c r="U7" s="28"/>
      <c r="V7" s="28"/>
      <c r="Z7" s="1" t="s">
        <v>74</v>
      </c>
      <c r="AA7" s="1" t="s">
        <v>75</v>
      </c>
      <c r="AB7" s="1">
        <v>6</v>
      </c>
      <c r="AC7" s="1">
        <v>4273</v>
      </c>
      <c r="AD7" s="1" t="s">
        <v>76</v>
      </c>
    </row>
    <row r="8" spans="3:30">
      <c r="P8" s="9"/>
      <c r="Q8" s="28"/>
      <c r="R8" s="28"/>
      <c r="S8" s="28"/>
      <c r="T8" s="28"/>
      <c r="U8" s="28"/>
      <c r="V8" s="28"/>
      <c r="Z8" s="1" t="s">
        <v>77</v>
      </c>
      <c r="AA8" s="1" t="s">
        <v>78</v>
      </c>
      <c r="AB8" s="1">
        <v>4</v>
      </c>
      <c r="AC8" s="1">
        <v>1402.95</v>
      </c>
      <c r="AD8" s="1" t="s">
        <v>79</v>
      </c>
    </row>
    <row r="9" spans="3:30">
      <c r="C9" s="24" t="s">
        <v>80</v>
      </c>
      <c r="D9" s="24"/>
      <c r="E9" s="24"/>
      <c r="I9" s="24" t="s">
        <v>81</v>
      </c>
      <c r="J9" s="25"/>
      <c r="K9" s="3"/>
      <c r="P9" s="3"/>
      <c r="Q9" s="28"/>
      <c r="R9" s="28"/>
      <c r="S9" s="28"/>
      <c r="T9" s="28"/>
      <c r="U9" s="28"/>
      <c r="V9" s="28"/>
      <c r="W9" s="3"/>
      <c r="Z9" s="1" t="s">
        <v>82</v>
      </c>
      <c r="AA9" s="1" t="s">
        <v>83</v>
      </c>
      <c r="AB9" s="1">
        <v>7</v>
      </c>
      <c r="AC9" s="1">
        <v>7023.9769999999999</v>
      </c>
      <c r="AD9" s="1" t="s">
        <v>79</v>
      </c>
    </row>
    <row r="10" spans="3:30">
      <c r="C10" s="24"/>
      <c r="D10" s="24"/>
      <c r="E10" s="24"/>
      <c r="I10" s="25"/>
      <c r="J10" s="25"/>
      <c r="K10" s="3"/>
      <c r="P10" s="3"/>
      <c r="Q10" s="28"/>
      <c r="R10" s="28"/>
      <c r="S10" s="28"/>
      <c r="T10" s="28"/>
      <c r="U10" s="28"/>
      <c r="V10" s="28"/>
      <c r="W10" s="3"/>
      <c r="Z10" s="1" t="s">
        <v>84</v>
      </c>
      <c r="AA10" s="1" t="s">
        <v>85</v>
      </c>
      <c r="AB10" s="1">
        <v>13</v>
      </c>
      <c r="AC10" s="1">
        <v>13390.65</v>
      </c>
      <c r="AD10" s="1" t="s">
        <v>79</v>
      </c>
    </row>
    <row r="11" spans="3:30">
      <c r="C11" s="24"/>
      <c r="D11" s="24"/>
      <c r="E11" s="24"/>
      <c r="I11" s="25"/>
      <c r="J11" s="25"/>
      <c r="K11" s="3"/>
      <c r="L11" s="1"/>
      <c r="M11" s="1"/>
      <c r="N11" s="1"/>
      <c r="O11" s="1"/>
      <c r="P11" s="3"/>
      <c r="Q11" s="28"/>
      <c r="R11" s="28"/>
      <c r="S11" s="28"/>
      <c r="T11" s="28"/>
      <c r="U11" s="28"/>
      <c r="V11" s="28"/>
      <c r="W11" s="3"/>
      <c r="Z11" s="1" t="s">
        <v>86</v>
      </c>
      <c r="AA11" s="1" t="s">
        <v>87</v>
      </c>
      <c r="AB11" s="1">
        <v>18</v>
      </c>
      <c r="AC11" s="1">
        <v>24927.58</v>
      </c>
      <c r="AD11" s="1" t="s">
        <v>88</v>
      </c>
    </row>
    <row r="12" spans="3:30">
      <c r="C12" s="24"/>
      <c r="D12" s="24"/>
      <c r="E12" s="24"/>
      <c r="I12" s="25"/>
      <c r="J12" s="25"/>
      <c r="K12" s="3"/>
      <c r="L12" s="1"/>
      <c r="M12" s="1"/>
      <c r="N12" s="1"/>
      <c r="O12" s="1"/>
      <c r="P12" s="3"/>
      <c r="Q12" s="28"/>
      <c r="R12" s="28"/>
      <c r="S12" s="28"/>
      <c r="T12" s="28"/>
      <c r="U12" s="28"/>
      <c r="V12" s="28"/>
      <c r="W12" s="3"/>
      <c r="Z12" s="1" t="s">
        <v>89</v>
      </c>
      <c r="AA12" s="1" t="s">
        <v>90</v>
      </c>
      <c r="AB12" s="1">
        <v>7</v>
      </c>
      <c r="AC12" s="1">
        <v>3239.8</v>
      </c>
      <c r="AD12" s="1" t="s">
        <v>91</v>
      </c>
    </row>
    <row r="13" spans="3:30">
      <c r="C13" s="24"/>
      <c r="D13" s="24"/>
      <c r="E13" s="24"/>
      <c r="I13" s="25"/>
      <c r="J13" s="25"/>
      <c r="K13" s="9"/>
      <c r="L13" s="1"/>
      <c r="M13" s="1"/>
      <c r="N13" s="1"/>
      <c r="O13" s="1"/>
      <c r="P13" s="3"/>
      <c r="Q13" s="28"/>
      <c r="R13" s="28"/>
      <c r="S13" s="28"/>
      <c r="T13" s="28"/>
      <c r="U13" s="28"/>
      <c r="V13" s="28"/>
      <c r="W13" s="3"/>
      <c r="Z13" s="1" t="s">
        <v>92</v>
      </c>
      <c r="AA13" s="1" t="s">
        <v>93</v>
      </c>
      <c r="AB13" s="1">
        <v>11</v>
      </c>
      <c r="AC13" s="1">
        <v>18534.080000000002</v>
      </c>
      <c r="AD13" s="1" t="s">
        <v>79</v>
      </c>
    </row>
    <row r="14" spans="3:30">
      <c r="C14" s="24"/>
      <c r="D14" s="24"/>
      <c r="E14" s="24"/>
      <c r="I14" s="25"/>
      <c r="J14" s="25"/>
      <c r="K14" s="3"/>
      <c r="L14" s="1"/>
      <c r="M14" s="1"/>
      <c r="N14" s="1"/>
      <c r="O14" s="1"/>
      <c r="P14" s="3"/>
      <c r="Q14" s="28"/>
      <c r="R14" s="28"/>
      <c r="S14" s="28"/>
      <c r="T14" s="28"/>
      <c r="U14" s="28"/>
      <c r="V14" s="28"/>
      <c r="W14" s="3"/>
      <c r="Z14" s="1" t="s">
        <v>94</v>
      </c>
      <c r="AA14" s="1" t="s">
        <v>95</v>
      </c>
      <c r="AB14" s="1">
        <v>3</v>
      </c>
      <c r="AC14" s="1">
        <v>4232.8500000000004</v>
      </c>
      <c r="AD14" s="1" t="s">
        <v>96</v>
      </c>
    </row>
    <row r="15" spans="3:30">
      <c r="C15" s="24"/>
      <c r="D15" s="24"/>
      <c r="E15" s="24"/>
      <c r="I15" s="25"/>
      <c r="J15" s="25"/>
      <c r="K15" s="3"/>
      <c r="L15" s="1"/>
      <c r="M15" s="1"/>
      <c r="N15" s="1"/>
      <c r="O15" s="1"/>
      <c r="P15" s="3"/>
      <c r="Q15" s="28"/>
      <c r="R15" s="28"/>
      <c r="S15" s="28"/>
      <c r="T15" s="28"/>
      <c r="U15" s="28"/>
      <c r="V15" s="28"/>
      <c r="W15" s="3"/>
      <c r="Y15" s="9"/>
      <c r="Z15" s="1" t="s">
        <v>97</v>
      </c>
      <c r="AA15" s="1" t="s">
        <v>98</v>
      </c>
      <c r="AB15" s="1">
        <v>17</v>
      </c>
      <c r="AC15" s="1">
        <v>21963.25</v>
      </c>
      <c r="AD15" s="1" t="s">
        <v>99</v>
      </c>
    </row>
    <row r="16" spans="3:30">
      <c r="C16" s="24"/>
      <c r="D16" s="24"/>
      <c r="E16" s="24"/>
      <c r="I16" s="25"/>
      <c r="J16" s="25"/>
      <c r="K16" s="3"/>
      <c r="L16" s="1"/>
      <c r="M16" s="1"/>
      <c r="N16" s="1"/>
      <c r="O16" s="1"/>
      <c r="P16" s="3"/>
      <c r="Q16" s="28"/>
      <c r="R16" s="28"/>
      <c r="S16" s="28"/>
      <c r="T16" s="28"/>
      <c r="U16" s="28"/>
      <c r="V16" s="28"/>
      <c r="W16" s="3"/>
      <c r="Z16" s="1" t="s">
        <v>100</v>
      </c>
      <c r="AA16" s="1" t="s">
        <v>101</v>
      </c>
      <c r="AB16" s="1">
        <v>14</v>
      </c>
      <c r="AC16" s="1">
        <v>20801.599999999999</v>
      </c>
      <c r="AD16" s="1" t="s">
        <v>91</v>
      </c>
    </row>
    <row r="17" spans="3:30">
      <c r="C17" s="24"/>
      <c r="D17" s="24"/>
      <c r="E17" s="24"/>
      <c r="I17" s="25"/>
      <c r="J17" s="25"/>
      <c r="K17" s="3"/>
      <c r="L17" s="1"/>
      <c r="M17" s="1"/>
      <c r="N17" s="1"/>
      <c r="O17" s="1"/>
      <c r="P17" s="3"/>
      <c r="Q17" s="28"/>
      <c r="R17" s="28"/>
      <c r="S17" s="28"/>
      <c r="T17" s="28"/>
      <c r="U17" s="28"/>
      <c r="V17" s="28"/>
      <c r="W17" s="3"/>
      <c r="Z17" s="1" t="s">
        <v>102</v>
      </c>
      <c r="AA17" s="1" t="s">
        <v>103</v>
      </c>
      <c r="AB17" s="1">
        <v>10</v>
      </c>
      <c r="AC17" s="1">
        <v>6089.9</v>
      </c>
      <c r="AD17" s="1" t="s">
        <v>88</v>
      </c>
    </row>
    <row r="18" spans="3:30">
      <c r="C18" s="24"/>
      <c r="D18" s="24"/>
      <c r="E18" s="24"/>
      <c r="I18" s="3"/>
      <c r="J18" s="3"/>
      <c r="K18" s="3"/>
      <c r="L18" s="1"/>
      <c r="M18" s="1"/>
      <c r="N18" s="1"/>
      <c r="O18" s="1"/>
      <c r="P18" s="3"/>
      <c r="Q18" s="28"/>
      <c r="R18" s="28"/>
      <c r="S18" s="28"/>
      <c r="T18" s="28"/>
      <c r="U18" s="28"/>
      <c r="V18" s="28"/>
      <c r="W18" s="3"/>
      <c r="Z18" s="1" t="s">
        <v>104</v>
      </c>
      <c r="AA18" s="1" t="s">
        <v>105</v>
      </c>
      <c r="AB18" s="1">
        <v>6</v>
      </c>
      <c r="AC18" s="1">
        <v>1814.8</v>
      </c>
      <c r="AD18" s="1" t="s">
        <v>88</v>
      </c>
    </row>
    <row r="19" spans="3:30">
      <c r="C19" s="24"/>
      <c r="D19" s="24"/>
      <c r="E19" s="24"/>
      <c r="I19" s="3"/>
      <c r="J19" s="3"/>
      <c r="K19" s="3"/>
      <c r="L19" s="1"/>
      <c r="M19" s="1"/>
      <c r="N19" s="1"/>
      <c r="O19" s="1"/>
      <c r="P19" s="3"/>
      <c r="Q19" s="28"/>
      <c r="R19" s="28"/>
      <c r="S19" s="28"/>
      <c r="T19" s="28"/>
      <c r="U19" s="28"/>
      <c r="V19" s="28"/>
      <c r="W19" s="3"/>
      <c r="Z19" s="1" t="s">
        <v>106</v>
      </c>
      <c r="AA19" s="1" t="s">
        <v>107</v>
      </c>
      <c r="AB19" s="1">
        <v>1</v>
      </c>
      <c r="AC19" s="1">
        <v>100.8</v>
      </c>
      <c r="AD19" s="1" t="s">
        <v>91</v>
      </c>
    </row>
    <row r="20" spans="3:30">
      <c r="C20" s="24"/>
      <c r="D20" s="24"/>
      <c r="E20" s="24"/>
      <c r="I20" s="1"/>
      <c r="J20" s="1"/>
      <c r="K20" s="1"/>
      <c r="L20" s="1"/>
      <c r="M20" s="1"/>
      <c r="N20" s="1"/>
      <c r="O20" s="1"/>
      <c r="P20" s="3"/>
      <c r="Q20" s="28"/>
      <c r="R20" s="28"/>
      <c r="S20" s="28"/>
      <c r="T20" s="28"/>
      <c r="U20" s="28"/>
      <c r="V20" s="28"/>
      <c r="W20" s="3"/>
      <c r="Z20" s="1" t="s">
        <v>108</v>
      </c>
      <c r="AA20" s="1" t="s">
        <v>109</v>
      </c>
      <c r="AB20" s="1">
        <v>8</v>
      </c>
      <c r="AC20" s="1">
        <v>12348.88</v>
      </c>
      <c r="AD20" s="1" t="s">
        <v>110</v>
      </c>
    </row>
    <row r="21" spans="3:30">
      <c r="C21" s="24"/>
      <c r="D21" s="24"/>
      <c r="E21" s="24"/>
      <c r="N21" s="1"/>
      <c r="O21" s="1"/>
      <c r="P21" s="3"/>
      <c r="Q21" s="28"/>
      <c r="R21" s="28"/>
      <c r="S21" s="28"/>
      <c r="T21" s="28"/>
      <c r="U21" s="28"/>
      <c r="V21" s="28"/>
      <c r="W21" s="3"/>
      <c r="Z21" s="1" t="s">
        <v>111</v>
      </c>
      <c r="AA21" s="1" t="s">
        <v>112</v>
      </c>
      <c r="AB21" s="1">
        <v>5</v>
      </c>
      <c r="AC21" s="1">
        <v>3810.75</v>
      </c>
      <c r="AD21" s="1" t="s">
        <v>76</v>
      </c>
    </row>
    <row r="22" spans="3:30">
      <c r="C22" s="24"/>
      <c r="D22" s="24"/>
      <c r="E22" s="24"/>
      <c r="P22" s="3"/>
      <c r="Q22" s="28"/>
      <c r="R22" s="28"/>
      <c r="S22" s="28"/>
      <c r="T22" s="28"/>
      <c r="U22" s="28"/>
      <c r="V22" s="28"/>
      <c r="W22" s="3"/>
      <c r="Z22" s="1" t="s">
        <v>113</v>
      </c>
      <c r="AA22" s="1" t="s">
        <v>114</v>
      </c>
      <c r="AB22" s="1">
        <v>3</v>
      </c>
      <c r="AC22" s="1">
        <v>1719.1</v>
      </c>
      <c r="AD22" s="1" t="s">
        <v>110</v>
      </c>
    </row>
    <row r="23" spans="3:30">
      <c r="P23" s="3"/>
      <c r="Q23" s="28"/>
      <c r="R23" s="28"/>
      <c r="S23" s="28"/>
      <c r="T23" s="28"/>
      <c r="U23" s="28"/>
      <c r="V23" s="28"/>
      <c r="W23" s="3"/>
      <c r="Z23" s="1" t="s">
        <v>115</v>
      </c>
      <c r="AA23" s="1" t="s">
        <v>116</v>
      </c>
      <c r="AB23" s="1">
        <v>6</v>
      </c>
      <c r="AC23" s="1">
        <v>3763.21</v>
      </c>
      <c r="AD23" s="1" t="s">
        <v>79</v>
      </c>
    </row>
    <row r="24" spans="3:30">
      <c r="P24" s="3"/>
      <c r="Q24" s="28"/>
      <c r="R24" s="28"/>
      <c r="S24" s="28"/>
      <c r="T24" s="28"/>
      <c r="U24" s="28"/>
      <c r="V24" s="28"/>
      <c r="W24" s="3"/>
      <c r="Z24" s="1" t="s">
        <v>117</v>
      </c>
      <c r="AA24" s="1" t="s">
        <v>118</v>
      </c>
      <c r="AB24" s="1">
        <v>4</v>
      </c>
      <c r="AC24" s="1">
        <v>1615.9</v>
      </c>
      <c r="AD24" s="1" t="s">
        <v>99</v>
      </c>
    </row>
    <row r="25" spans="3:30">
      <c r="P25" s="3"/>
      <c r="Q25" s="28"/>
      <c r="R25" s="28"/>
      <c r="S25" s="28"/>
      <c r="T25" s="28"/>
      <c r="U25" s="28"/>
      <c r="V25" s="28"/>
      <c r="W25" s="3"/>
      <c r="Z25" s="1" t="s">
        <v>119</v>
      </c>
      <c r="AA25" s="1" t="s">
        <v>120</v>
      </c>
      <c r="AB25" s="1">
        <v>8</v>
      </c>
      <c r="AC25" s="1">
        <v>14761.04</v>
      </c>
      <c r="AD25" s="1" t="s">
        <v>79</v>
      </c>
    </row>
    <row r="26" spans="3:30">
      <c r="P26" s="3"/>
      <c r="Q26" s="28"/>
      <c r="R26" s="28"/>
      <c r="S26" s="28"/>
      <c r="T26" s="28"/>
      <c r="U26" s="28"/>
      <c r="V26" s="28"/>
      <c r="W26" s="3"/>
    </row>
    <row r="27" spans="3:30">
      <c r="P27" s="3"/>
      <c r="Q27" s="28"/>
      <c r="R27" s="28"/>
      <c r="S27" s="28"/>
      <c r="T27" s="28"/>
      <c r="U27" s="28"/>
      <c r="V27" s="28"/>
      <c r="W27" s="3"/>
    </row>
    <row r="28" spans="3:30">
      <c r="C28" s="1" t="s">
        <v>5</v>
      </c>
      <c r="D28" s="1" t="s">
        <v>6</v>
      </c>
      <c r="E28" s="1" t="s">
        <v>33</v>
      </c>
      <c r="F28" s="1" t="s">
        <v>70</v>
      </c>
      <c r="P28" s="3"/>
      <c r="Q28" s="28"/>
      <c r="R28" s="28"/>
      <c r="S28" s="28"/>
      <c r="T28" s="28"/>
      <c r="U28" s="28"/>
      <c r="V28" s="28"/>
      <c r="W28" s="3"/>
    </row>
    <row r="29" spans="3:30">
      <c r="C29" s="1" t="s">
        <v>74</v>
      </c>
      <c r="D29" s="1" t="s">
        <v>75</v>
      </c>
      <c r="E29" s="1">
        <v>6</v>
      </c>
      <c r="F29" s="1">
        <v>4273</v>
      </c>
      <c r="P29" s="3"/>
      <c r="Q29" s="28"/>
      <c r="R29" s="28"/>
      <c r="S29" s="28"/>
      <c r="T29" s="28"/>
      <c r="U29" s="28"/>
      <c r="V29" s="28"/>
      <c r="W29" s="3"/>
    </row>
    <row r="30" spans="3:30">
      <c r="C30" s="1" t="s">
        <v>77</v>
      </c>
      <c r="D30" s="1" t="s">
        <v>78</v>
      </c>
      <c r="E30" s="1">
        <v>4</v>
      </c>
      <c r="F30" s="1">
        <v>1402.95</v>
      </c>
      <c r="P30" s="3"/>
      <c r="Q30" s="28"/>
      <c r="R30" s="28"/>
      <c r="S30" s="28"/>
      <c r="T30" s="28"/>
      <c r="U30" s="28"/>
      <c r="V30" s="28"/>
      <c r="W30" s="3"/>
    </row>
    <row r="31" spans="3:30" ht="15" customHeight="1">
      <c r="C31" s="1" t="s">
        <v>82</v>
      </c>
      <c r="D31" s="1" t="s">
        <v>83</v>
      </c>
      <c r="E31" s="1">
        <v>7</v>
      </c>
      <c r="F31" s="1">
        <v>7023.9769999999999</v>
      </c>
      <c r="P31" s="9"/>
      <c r="Q31" s="28"/>
      <c r="R31" s="28"/>
      <c r="S31" s="28"/>
      <c r="T31" s="28"/>
      <c r="U31" s="28"/>
      <c r="V31" s="28"/>
      <c r="W31" s="3"/>
    </row>
    <row r="32" spans="3:30">
      <c r="C32" s="1" t="s">
        <v>84</v>
      </c>
      <c r="D32" s="1" t="s">
        <v>85</v>
      </c>
      <c r="E32" s="1">
        <v>13</v>
      </c>
      <c r="F32" s="1">
        <v>13390.65</v>
      </c>
      <c r="P32" s="3"/>
      <c r="Q32" s="28"/>
      <c r="R32" s="28"/>
      <c r="S32" s="28"/>
      <c r="T32" s="28"/>
      <c r="U32" s="28"/>
      <c r="V32" s="28"/>
      <c r="W32" s="3"/>
    </row>
    <row r="33" spans="3:23">
      <c r="C33" s="1" t="s">
        <v>86</v>
      </c>
      <c r="D33" s="1" t="s">
        <v>87</v>
      </c>
      <c r="E33" s="1">
        <v>18</v>
      </c>
      <c r="F33" s="1">
        <v>24927.58</v>
      </c>
      <c r="P33" s="3"/>
      <c r="Q33" s="28"/>
      <c r="R33" s="28"/>
      <c r="S33" s="28"/>
      <c r="T33" s="28"/>
      <c r="U33" s="28"/>
      <c r="V33" s="28"/>
      <c r="W33" s="3"/>
    </row>
    <row r="34" spans="3:23">
      <c r="C34" s="1" t="s">
        <v>89</v>
      </c>
      <c r="D34" s="1" t="s">
        <v>90</v>
      </c>
      <c r="E34" s="1">
        <v>7</v>
      </c>
      <c r="F34" s="1">
        <v>3239.8</v>
      </c>
      <c r="P34" s="3"/>
      <c r="Q34" s="28"/>
      <c r="R34" s="28"/>
      <c r="S34" s="28"/>
      <c r="T34" s="28"/>
      <c r="U34" s="28"/>
      <c r="V34" s="28"/>
      <c r="W34" s="3"/>
    </row>
    <row r="35" spans="3:23">
      <c r="C35" s="1" t="s">
        <v>92</v>
      </c>
      <c r="D35" s="1" t="s">
        <v>93</v>
      </c>
      <c r="E35" s="1">
        <v>11</v>
      </c>
      <c r="F35" s="1">
        <v>18534.080000000002</v>
      </c>
      <c r="P35" s="3"/>
      <c r="Q35" s="28"/>
      <c r="R35" s="28"/>
      <c r="S35" s="28"/>
      <c r="T35" s="28"/>
      <c r="U35" s="28"/>
      <c r="V35" s="28"/>
      <c r="W35" s="3"/>
    </row>
    <row r="36" spans="3:23">
      <c r="C36" s="1" t="s">
        <v>94</v>
      </c>
      <c r="D36" s="1" t="s">
        <v>95</v>
      </c>
      <c r="E36" s="1">
        <v>3</v>
      </c>
      <c r="F36" s="1">
        <v>4232.8500000000004</v>
      </c>
      <c r="P36" s="3"/>
      <c r="Q36" s="28"/>
      <c r="R36" s="28"/>
      <c r="S36" s="28"/>
      <c r="T36" s="28"/>
      <c r="U36" s="28"/>
      <c r="V36" s="28"/>
      <c r="W36" s="3"/>
    </row>
    <row r="37" spans="3:23">
      <c r="C37" s="1" t="s">
        <v>97</v>
      </c>
      <c r="D37" s="1" t="s">
        <v>98</v>
      </c>
      <c r="E37" s="1">
        <v>17</v>
      </c>
      <c r="F37" s="1">
        <v>21963.25</v>
      </c>
      <c r="P37" s="3"/>
      <c r="Q37" s="28"/>
      <c r="R37" s="28"/>
      <c r="S37" s="28"/>
      <c r="T37" s="28"/>
      <c r="U37" s="28"/>
      <c r="V37" s="28"/>
      <c r="W37" s="3"/>
    </row>
    <row r="38" spans="3:23">
      <c r="C38" s="1" t="s">
        <v>100</v>
      </c>
      <c r="D38" s="1" t="s">
        <v>101</v>
      </c>
      <c r="E38" s="1">
        <v>14</v>
      </c>
      <c r="F38" s="1">
        <v>20801.599999999999</v>
      </c>
      <c r="P38" s="3"/>
      <c r="Q38" s="28"/>
      <c r="R38" s="28"/>
      <c r="S38" s="28"/>
      <c r="T38" s="28"/>
      <c r="U38" s="28"/>
      <c r="V38" s="28"/>
      <c r="W38" s="3"/>
    </row>
    <row r="39" spans="3:23">
      <c r="C39" s="1" t="s">
        <v>102</v>
      </c>
      <c r="D39" s="1" t="s">
        <v>103</v>
      </c>
      <c r="E39" s="1">
        <v>10</v>
      </c>
      <c r="F39" s="1">
        <v>6089.9</v>
      </c>
      <c r="P39" s="3"/>
      <c r="Q39" s="28"/>
      <c r="R39" s="28"/>
      <c r="S39" s="28"/>
      <c r="T39" s="28"/>
      <c r="U39" s="28"/>
      <c r="V39" s="28"/>
      <c r="W39" s="3"/>
    </row>
    <row r="40" spans="3:23">
      <c r="C40" s="1" t="s">
        <v>104</v>
      </c>
      <c r="D40" s="1" t="s">
        <v>105</v>
      </c>
      <c r="E40" s="1">
        <v>6</v>
      </c>
      <c r="F40" s="1">
        <v>1814.8</v>
      </c>
      <c r="P40" s="3"/>
      <c r="Q40" s="28"/>
      <c r="R40" s="28"/>
      <c r="S40" s="28"/>
      <c r="T40" s="28"/>
      <c r="U40" s="28"/>
      <c r="V40" s="28"/>
      <c r="W40" s="3"/>
    </row>
    <row r="41" spans="3:23">
      <c r="C41" s="1" t="s">
        <v>106</v>
      </c>
      <c r="D41" s="1" t="s">
        <v>107</v>
      </c>
      <c r="E41" s="1">
        <v>1</v>
      </c>
      <c r="F41" s="1">
        <v>100.8</v>
      </c>
      <c r="P41" s="3"/>
      <c r="Q41" s="28"/>
      <c r="R41" s="28"/>
      <c r="S41" s="28"/>
      <c r="T41" s="28"/>
      <c r="U41" s="28"/>
      <c r="V41" s="28"/>
      <c r="W41" s="3"/>
    </row>
    <row r="42" spans="3:23">
      <c r="C42" s="1" t="s">
        <v>108</v>
      </c>
      <c r="D42" s="1" t="s">
        <v>109</v>
      </c>
      <c r="E42" s="1">
        <v>8</v>
      </c>
      <c r="F42" s="1">
        <v>12348.88</v>
      </c>
      <c r="P42" s="3"/>
      <c r="Q42" s="28"/>
      <c r="R42" s="28"/>
      <c r="S42" s="28"/>
      <c r="T42" s="28"/>
      <c r="U42" s="28"/>
      <c r="V42" s="28"/>
      <c r="W42" s="3"/>
    </row>
    <row r="43" spans="3:23">
      <c r="C43" s="1" t="s">
        <v>111</v>
      </c>
      <c r="D43" s="1" t="s">
        <v>112</v>
      </c>
      <c r="E43" s="1">
        <v>5</v>
      </c>
      <c r="F43" s="1">
        <v>3810.75</v>
      </c>
      <c r="P43" s="3"/>
      <c r="Q43" s="28"/>
      <c r="R43" s="28"/>
      <c r="S43" s="28"/>
      <c r="T43" s="28"/>
      <c r="U43" s="28"/>
      <c r="V43" s="28"/>
      <c r="W43" s="3"/>
    </row>
    <row r="44" spans="3:23">
      <c r="P44" s="3"/>
      <c r="Q44" s="28"/>
      <c r="R44" s="28"/>
      <c r="S44" s="28"/>
      <c r="T44" s="28"/>
      <c r="U44" s="28"/>
      <c r="V44" s="28"/>
      <c r="W44" s="3"/>
    </row>
    <row r="45" spans="3:23">
      <c r="P45" s="3"/>
      <c r="Q45" s="28"/>
      <c r="R45" s="28"/>
      <c r="S45" s="28"/>
      <c r="T45" s="28"/>
      <c r="U45" s="28"/>
      <c r="V45" s="28"/>
      <c r="W45" s="3"/>
    </row>
    <row r="46" spans="3:23">
      <c r="P46" s="3"/>
      <c r="Q46" s="28"/>
      <c r="R46" s="28"/>
      <c r="S46" s="28"/>
      <c r="T46" s="28"/>
      <c r="U46" s="28"/>
      <c r="V46" s="28"/>
      <c r="W46" s="3"/>
    </row>
    <row r="47" spans="3:23">
      <c r="P47" s="3"/>
      <c r="Q47" s="28"/>
      <c r="R47" s="28"/>
      <c r="S47" s="28"/>
      <c r="T47" s="28"/>
      <c r="U47" s="28"/>
      <c r="V47" s="28"/>
      <c r="W47" s="3"/>
    </row>
    <row r="48" spans="3:23">
      <c r="P48" s="3"/>
      <c r="Q48" s="28"/>
      <c r="R48" s="28"/>
      <c r="S48" s="28"/>
      <c r="T48" s="28"/>
      <c r="U48" s="28"/>
      <c r="V48" s="28"/>
      <c r="W48" s="3"/>
    </row>
    <row r="49" spans="16:23">
      <c r="P49" s="3"/>
      <c r="Q49" s="28"/>
      <c r="R49" s="28"/>
      <c r="S49" s="28"/>
      <c r="T49" s="28"/>
      <c r="U49" s="28"/>
      <c r="V49" s="28"/>
      <c r="W49" s="3"/>
    </row>
    <row r="50" spans="16:23">
      <c r="P50" s="3"/>
      <c r="Q50" s="28"/>
      <c r="R50" s="28"/>
      <c r="S50" s="28"/>
      <c r="T50" s="28"/>
      <c r="U50" s="28"/>
      <c r="V50" s="28"/>
      <c r="W50" s="3"/>
    </row>
    <row r="51" spans="16:23">
      <c r="P51" s="3"/>
      <c r="Q51" s="28"/>
      <c r="R51" s="28"/>
      <c r="S51" s="28"/>
      <c r="T51" s="28"/>
      <c r="U51" s="28"/>
      <c r="V51" s="28"/>
      <c r="W51" s="3"/>
    </row>
    <row r="52" spans="16:23">
      <c r="P52" s="3"/>
      <c r="Q52" s="28"/>
      <c r="R52" s="28"/>
      <c r="S52" s="28"/>
      <c r="T52" s="28"/>
      <c r="U52" s="28"/>
      <c r="V52" s="28"/>
    </row>
    <row r="53" spans="16:23">
      <c r="P53" s="3"/>
      <c r="Q53" s="28"/>
      <c r="R53" s="28"/>
      <c r="S53" s="28"/>
      <c r="T53" s="28"/>
      <c r="U53" s="28"/>
      <c r="V53" s="28"/>
    </row>
    <row r="54" spans="16:23">
      <c r="Q54" s="28"/>
      <c r="R54" s="28"/>
      <c r="S54" s="28"/>
      <c r="T54" s="28"/>
      <c r="U54" s="28"/>
      <c r="V54" s="28"/>
    </row>
    <row r="55" spans="16:23">
      <c r="Q55" s="8"/>
      <c r="R55" s="8"/>
      <c r="S55" s="8"/>
      <c r="T55" s="8"/>
      <c r="U55" s="8"/>
      <c r="V55" s="8"/>
    </row>
    <row r="56" spans="16:23">
      <c r="Q56" s="8"/>
      <c r="R56" s="8"/>
      <c r="S56" s="8"/>
      <c r="T56" s="8"/>
      <c r="U56" s="8"/>
      <c r="V56" s="8"/>
    </row>
    <row r="57" spans="16:23">
      <c r="Q57" s="8"/>
      <c r="R57" s="8"/>
      <c r="S57" s="8"/>
      <c r="T57" s="8"/>
      <c r="U57" s="8"/>
      <c r="V57" s="8"/>
    </row>
    <row r="58" spans="16:23">
      <c r="Q58" s="8"/>
      <c r="R58" s="8"/>
      <c r="S58" s="8"/>
      <c r="T58" s="8"/>
      <c r="U58" s="8"/>
      <c r="V58" s="8"/>
    </row>
    <row r="59" spans="16:23">
      <c r="Q59" s="8"/>
      <c r="R59" s="8"/>
      <c r="S59" s="8"/>
      <c r="T59" s="8"/>
      <c r="U59" s="8"/>
      <c r="V59" s="8"/>
    </row>
    <row r="60" spans="16:23">
      <c r="Q60" s="8"/>
      <c r="R60" s="8"/>
      <c r="S60" s="8"/>
      <c r="T60" s="8"/>
      <c r="U60" s="8"/>
      <c r="V60" s="8"/>
    </row>
  </sheetData>
  <mergeCells count="6">
    <mergeCell ref="Q6:V54"/>
    <mergeCell ref="C3:J4"/>
    <mergeCell ref="C9:E22"/>
    <mergeCell ref="C7:E7"/>
    <mergeCell ref="I7:K7"/>
    <mergeCell ref="I9:J17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A4AE-B1C6-404D-A987-1AB956B2EBB1}">
  <dimension ref="B3:AD47"/>
  <sheetViews>
    <sheetView topLeftCell="W6" workbookViewId="0">
      <selection activeCell="AD8" sqref="AD8"/>
    </sheetView>
  </sheetViews>
  <sheetFormatPr defaultRowHeight="15"/>
  <cols>
    <col min="10" max="10" width="16.42578125" bestFit="1" customWidth="1"/>
    <col min="11" max="11" width="23.140625" bestFit="1" customWidth="1"/>
    <col min="24" max="24" width="10.28515625" bestFit="1" customWidth="1"/>
    <col min="25" max="25" width="12" bestFit="1" customWidth="1"/>
    <col min="26" max="26" width="16.42578125" bestFit="1" customWidth="1"/>
    <col min="27" max="27" width="31.85546875" bestFit="1" customWidth="1"/>
    <col min="28" max="29" width="35.7109375" bestFit="1" customWidth="1"/>
    <col min="30" max="30" width="32.7109375" bestFit="1" customWidth="1"/>
  </cols>
  <sheetData>
    <row r="3" spans="2:30">
      <c r="B3" s="21" t="s">
        <v>121</v>
      </c>
      <c r="C3" s="21"/>
      <c r="D3" s="21"/>
      <c r="E3" s="21"/>
      <c r="F3" s="21"/>
      <c r="G3" s="21"/>
      <c r="H3" s="21"/>
      <c r="I3" s="21"/>
      <c r="J3" s="21"/>
      <c r="K3" s="21"/>
      <c r="L3" s="10"/>
      <c r="M3" s="10"/>
      <c r="N3" s="10"/>
      <c r="O3" s="10"/>
    </row>
    <row r="4" spans="2:30">
      <c r="B4" s="21"/>
      <c r="C4" s="21"/>
      <c r="D4" s="21"/>
      <c r="E4" s="21"/>
      <c r="F4" s="21"/>
      <c r="G4" s="21"/>
      <c r="H4" s="21"/>
      <c r="I4" s="21"/>
      <c r="J4" s="21"/>
      <c r="K4" s="21"/>
      <c r="L4" s="10"/>
      <c r="M4" s="10"/>
      <c r="N4" s="10"/>
      <c r="O4" s="10"/>
    </row>
    <row r="5" spans="2:30">
      <c r="B5" s="21"/>
      <c r="C5" s="21"/>
      <c r="D5" s="21"/>
      <c r="E5" s="21"/>
      <c r="F5" s="21"/>
      <c r="G5" s="21"/>
      <c r="H5" s="21"/>
      <c r="I5" s="21"/>
      <c r="J5" s="21"/>
      <c r="K5" s="21"/>
      <c r="L5" s="10"/>
      <c r="M5" s="10"/>
      <c r="N5" s="10"/>
      <c r="O5" s="10"/>
    </row>
    <row r="6" spans="2:30">
      <c r="O6" s="26" t="s">
        <v>122</v>
      </c>
      <c r="P6" s="26"/>
      <c r="Q6" s="26"/>
      <c r="R6" s="26"/>
      <c r="S6" s="26"/>
      <c r="T6" s="26"/>
      <c r="U6" s="26"/>
    </row>
    <row r="7" spans="2:30">
      <c r="O7" s="26"/>
      <c r="P7" s="26"/>
      <c r="Q7" s="26"/>
      <c r="R7" s="26"/>
      <c r="S7" s="26"/>
      <c r="T7" s="26"/>
      <c r="U7" s="26"/>
    </row>
    <row r="9" spans="2:30">
      <c r="B9" s="25" t="s">
        <v>123</v>
      </c>
      <c r="C9" s="25"/>
      <c r="D9" s="25"/>
      <c r="E9" s="25"/>
      <c r="F9" s="25"/>
      <c r="G9" s="25"/>
      <c r="Y9" s="1"/>
      <c r="Z9" s="1"/>
      <c r="AA9" s="1"/>
      <c r="AB9" s="1"/>
      <c r="AC9" s="1"/>
      <c r="AD9" s="1"/>
    </row>
    <row r="10" spans="2:30">
      <c r="J10" s="1" t="s">
        <v>124</v>
      </c>
      <c r="K10" s="1" t="s">
        <v>125</v>
      </c>
      <c r="N10" s="31" t="s">
        <v>126</v>
      </c>
      <c r="O10" s="32"/>
      <c r="P10" s="32"/>
      <c r="Q10" s="32"/>
      <c r="R10" s="32"/>
      <c r="S10" s="32"/>
      <c r="T10" s="32"/>
      <c r="U10" s="32"/>
      <c r="V10" s="32"/>
      <c r="X10" s="1" t="s">
        <v>31</v>
      </c>
      <c r="Y10" s="1" t="s">
        <v>32</v>
      </c>
      <c r="Z10" s="1" t="s">
        <v>124</v>
      </c>
      <c r="AA10" s="1" t="s">
        <v>127</v>
      </c>
      <c r="AB10" s="1" t="s">
        <v>128</v>
      </c>
      <c r="AC10" s="1" t="s">
        <v>129</v>
      </c>
      <c r="AD10" s="1"/>
    </row>
    <row r="11" spans="2:30">
      <c r="B11" s="24" t="s">
        <v>130</v>
      </c>
      <c r="C11" s="25"/>
      <c r="D11" s="25"/>
      <c r="E11" s="25"/>
      <c r="F11" s="25"/>
      <c r="G11" s="25"/>
      <c r="J11" s="1" t="s">
        <v>88</v>
      </c>
      <c r="K11" s="1">
        <v>267868.2</v>
      </c>
      <c r="N11" s="32"/>
      <c r="O11" s="32"/>
      <c r="P11" s="32"/>
      <c r="Q11" s="32"/>
      <c r="R11" s="32"/>
      <c r="S11" s="32"/>
      <c r="T11" s="32"/>
      <c r="U11" s="32"/>
      <c r="V11" s="32"/>
      <c r="X11" s="1" t="s">
        <v>131</v>
      </c>
      <c r="Y11" s="1" t="s">
        <v>132</v>
      </c>
      <c r="Z11" s="1" t="s">
        <v>91</v>
      </c>
      <c r="AA11" s="1">
        <v>2135.1</v>
      </c>
      <c r="AB11" s="1">
        <v>57</v>
      </c>
      <c r="AC11" s="1">
        <v>8</v>
      </c>
      <c r="AD11" s="1"/>
    </row>
    <row r="12" spans="2:30">
      <c r="B12" s="25"/>
      <c r="C12" s="25"/>
      <c r="D12" s="25"/>
      <c r="E12" s="25"/>
      <c r="F12" s="25"/>
      <c r="G12" s="25"/>
      <c r="J12" s="1" t="s">
        <v>79</v>
      </c>
      <c r="K12" s="1">
        <v>234507.3</v>
      </c>
      <c r="N12" s="32"/>
      <c r="O12" s="32"/>
      <c r="P12" s="32"/>
      <c r="Q12" s="32"/>
      <c r="R12" s="32"/>
      <c r="S12" s="32"/>
      <c r="T12" s="32"/>
      <c r="U12" s="32"/>
      <c r="V12" s="32"/>
      <c r="X12" s="1" t="s">
        <v>131</v>
      </c>
      <c r="Y12" s="1" t="s">
        <v>132</v>
      </c>
      <c r="Z12" s="1" t="s">
        <v>88</v>
      </c>
      <c r="AA12" s="1">
        <v>1798</v>
      </c>
      <c r="AB12" s="1">
        <v>82</v>
      </c>
      <c r="AC12" s="1">
        <v>6</v>
      </c>
      <c r="AD12" s="1"/>
    </row>
    <row r="13" spans="2:30">
      <c r="B13" s="25"/>
      <c r="C13" s="25"/>
      <c r="D13" s="25"/>
      <c r="E13" s="25"/>
      <c r="F13" s="25"/>
      <c r="G13" s="25"/>
      <c r="J13" s="1" t="s">
        <v>91</v>
      </c>
      <c r="K13" s="1">
        <v>167357.20000000001</v>
      </c>
      <c r="N13" s="32"/>
      <c r="O13" s="32"/>
      <c r="P13" s="32"/>
      <c r="Q13" s="32"/>
      <c r="R13" s="32"/>
      <c r="S13" s="32"/>
      <c r="T13" s="32"/>
      <c r="U13" s="32"/>
      <c r="V13" s="32"/>
      <c r="X13" s="1" t="s">
        <v>131</v>
      </c>
      <c r="Y13" s="1" t="s">
        <v>132</v>
      </c>
      <c r="Z13" s="1" t="s">
        <v>79</v>
      </c>
      <c r="AA13" s="1">
        <v>1143.5</v>
      </c>
      <c r="AB13" s="1">
        <v>54</v>
      </c>
      <c r="AC13" s="1">
        <v>6</v>
      </c>
      <c r="AD13" s="1"/>
    </row>
    <row r="14" spans="2:30">
      <c r="B14" s="25"/>
      <c r="C14" s="25"/>
      <c r="D14" s="25"/>
      <c r="E14" s="25"/>
      <c r="F14" s="25"/>
      <c r="G14" s="25"/>
      <c r="J14" s="1" t="s">
        <v>96</v>
      </c>
      <c r="K14" s="1">
        <v>163022.39999999999</v>
      </c>
      <c r="N14" s="32"/>
      <c r="O14" s="32"/>
      <c r="P14" s="32"/>
      <c r="Q14" s="32"/>
      <c r="R14" s="32"/>
      <c r="S14" s="32"/>
      <c r="T14" s="32"/>
      <c r="U14" s="32"/>
      <c r="V14" s="32"/>
      <c r="X14" s="1" t="s">
        <v>131</v>
      </c>
      <c r="Y14" s="1" t="s">
        <v>132</v>
      </c>
      <c r="Z14" s="1" t="s">
        <v>133</v>
      </c>
      <c r="AA14" s="1">
        <v>1139</v>
      </c>
      <c r="AB14" s="1">
        <v>33</v>
      </c>
      <c r="AC14" s="1">
        <v>4</v>
      </c>
      <c r="AD14" s="1"/>
    </row>
    <row r="15" spans="2:30">
      <c r="B15" s="25"/>
      <c r="C15" s="25"/>
      <c r="D15" s="25"/>
      <c r="E15" s="25"/>
      <c r="F15" s="25"/>
      <c r="G15" s="25"/>
      <c r="J15" s="1" t="s">
        <v>99</v>
      </c>
      <c r="K15" s="1">
        <v>131261.70000000001</v>
      </c>
      <c r="N15" s="32"/>
      <c r="O15" s="32"/>
      <c r="P15" s="32"/>
      <c r="Q15" s="32"/>
      <c r="R15" s="32"/>
      <c r="S15" s="32"/>
      <c r="T15" s="32"/>
      <c r="U15" s="32"/>
      <c r="V15" s="32"/>
      <c r="X15" s="1" t="s">
        <v>131</v>
      </c>
      <c r="Y15" s="1" t="s">
        <v>132</v>
      </c>
      <c r="Z15" s="1" t="s">
        <v>76</v>
      </c>
      <c r="AA15" s="1">
        <v>907</v>
      </c>
      <c r="AB15" s="1">
        <v>45</v>
      </c>
      <c r="AC15" s="1">
        <v>3</v>
      </c>
      <c r="AD15" s="1"/>
    </row>
    <row r="16" spans="2:30">
      <c r="B16" s="25"/>
      <c r="C16" s="25"/>
      <c r="D16" s="25"/>
      <c r="E16" s="25"/>
      <c r="F16" s="25"/>
      <c r="G16" s="25"/>
      <c r="J16" s="1" t="s">
        <v>76</v>
      </c>
      <c r="K16" s="1">
        <v>106047.1</v>
      </c>
      <c r="N16" s="32"/>
      <c r="O16" s="32"/>
      <c r="P16" s="32"/>
      <c r="Q16" s="32"/>
      <c r="R16" s="32"/>
      <c r="S16" s="32"/>
      <c r="T16" s="32"/>
      <c r="U16" s="32"/>
      <c r="V16" s="32"/>
      <c r="X16" s="1" t="s">
        <v>131</v>
      </c>
      <c r="Y16" s="1" t="s">
        <v>132</v>
      </c>
      <c r="Z16" s="1" t="s">
        <v>99</v>
      </c>
      <c r="AA16" s="1">
        <v>606.5</v>
      </c>
      <c r="AB16" s="1">
        <v>48</v>
      </c>
      <c r="AC16" s="1">
        <v>5</v>
      </c>
      <c r="AD16" s="1"/>
    </row>
    <row r="17" spans="2:30">
      <c r="B17" s="25"/>
      <c r="C17" s="25"/>
      <c r="D17" s="25"/>
      <c r="E17" s="25"/>
      <c r="F17" s="25"/>
      <c r="G17" s="25"/>
      <c r="J17" s="1" t="s">
        <v>133</v>
      </c>
      <c r="K17" s="1">
        <v>99984.58</v>
      </c>
      <c r="N17" s="32"/>
      <c r="O17" s="32"/>
      <c r="P17" s="32"/>
      <c r="Q17" s="32"/>
      <c r="R17" s="32"/>
      <c r="S17" s="32"/>
      <c r="T17" s="32"/>
      <c r="U17" s="32"/>
      <c r="V17" s="32"/>
      <c r="X17" s="1" t="s">
        <v>131</v>
      </c>
      <c r="Y17" s="1" t="s">
        <v>132</v>
      </c>
      <c r="Z17" s="1" t="s">
        <v>110</v>
      </c>
      <c r="AA17" s="1">
        <v>390</v>
      </c>
      <c r="AB17" s="1">
        <v>20</v>
      </c>
      <c r="AC17" s="1">
        <v>1</v>
      </c>
      <c r="AD17" s="1"/>
    </row>
    <row r="18" spans="2:30">
      <c r="B18" s="25"/>
      <c r="C18" s="25"/>
      <c r="D18" s="25"/>
      <c r="E18" s="25"/>
      <c r="F18" s="25"/>
      <c r="G18" s="25"/>
      <c r="J18" s="1" t="s">
        <v>110</v>
      </c>
      <c r="K18" s="1">
        <v>95744.59</v>
      </c>
      <c r="N18" s="32"/>
      <c r="O18" s="32"/>
      <c r="P18" s="32"/>
      <c r="Q18" s="32"/>
      <c r="R18" s="32"/>
      <c r="S18" s="32"/>
      <c r="T18" s="32"/>
      <c r="U18" s="32"/>
      <c r="V18" s="32"/>
      <c r="X18" s="1" t="s">
        <v>38</v>
      </c>
      <c r="Y18" s="1" t="s">
        <v>39</v>
      </c>
      <c r="Z18" s="1" t="s">
        <v>79</v>
      </c>
      <c r="AA18" s="1">
        <v>24496.46</v>
      </c>
      <c r="AB18" s="1">
        <v>892</v>
      </c>
      <c r="AC18" s="1">
        <v>18</v>
      </c>
      <c r="AD18" s="1"/>
    </row>
    <row r="19" spans="2:30">
      <c r="B19" s="25"/>
      <c r="C19" s="25"/>
      <c r="D19" s="25"/>
      <c r="E19" s="25"/>
      <c r="F19" s="25"/>
      <c r="G19" s="25"/>
      <c r="N19" s="32"/>
      <c r="O19" s="32"/>
      <c r="P19" s="32"/>
      <c r="Q19" s="32"/>
      <c r="R19" s="32"/>
      <c r="S19" s="32"/>
      <c r="T19" s="32"/>
      <c r="U19" s="32"/>
      <c r="V19" s="32"/>
      <c r="X19" s="1" t="s">
        <v>38</v>
      </c>
      <c r="Y19" s="1" t="s">
        <v>39</v>
      </c>
      <c r="Z19" s="1" t="s">
        <v>76</v>
      </c>
      <c r="AA19" s="1">
        <v>14070.06</v>
      </c>
      <c r="AB19" s="1">
        <v>679</v>
      </c>
      <c r="AC19" s="1">
        <v>12</v>
      </c>
      <c r="AD19" s="1"/>
    </row>
    <row r="20" spans="2:30">
      <c r="B20" s="25"/>
      <c r="C20" s="25"/>
      <c r="D20" s="25"/>
      <c r="E20" s="25"/>
      <c r="F20" s="25"/>
      <c r="G20" s="25"/>
      <c r="N20" s="32"/>
      <c r="O20" s="32"/>
      <c r="P20" s="32"/>
      <c r="Q20" s="32"/>
      <c r="R20" s="32"/>
      <c r="S20" s="32"/>
      <c r="T20" s="32"/>
      <c r="U20" s="32"/>
      <c r="V20" s="32"/>
      <c r="X20" s="1" t="s">
        <v>38</v>
      </c>
      <c r="Y20" s="1" t="s">
        <v>39</v>
      </c>
      <c r="Z20" s="1" t="s">
        <v>91</v>
      </c>
      <c r="AA20" s="1">
        <v>12815.76</v>
      </c>
      <c r="AB20" s="1">
        <v>542</v>
      </c>
      <c r="AC20" s="1">
        <v>10</v>
      </c>
      <c r="AD20" s="1"/>
    </row>
    <row r="21" spans="2:30">
      <c r="B21" s="25"/>
      <c r="C21" s="25"/>
      <c r="D21" s="25"/>
      <c r="E21" s="25"/>
      <c r="F21" s="25"/>
      <c r="G21" s="25"/>
      <c r="N21" s="32"/>
      <c r="O21" s="32"/>
      <c r="P21" s="32"/>
      <c r="Q21" s="32"/>
      <c r="R21" s="32"/>
      <c r="S21" s="32"/>
      <c r="T21" s="32"/>
      <c r="U21" s="32"/>
      <c r="V21" s="32"/>
      <c r="X21" s="1" t="s">
        <v>38</v>
      </c>
      <c r="Y21" s="1" t="s">
        <v>39</v>
      </c>
      <c r="Z21" s="1" t="s">
        <v>110</v>
      </c>
      <c r="AA21" s="1">
        <v>12737.7</v>
      </c>
      <c r="AB21" s="1">
        <v>500</v>
      </c>
      <c r="AC21" s="1">
        <v>9</v>
      </c>
      <c r="AD21" s="1"/>
    </row>
    <row r="22" spans="2:30">
      <c r="B22" s="25"/>
      <c r="C22" s="25"/>
      <c r="D22" s="25"/>
      <c r="E22" s="25"/>
      <c r="F22" s="25"/>
      <c r="G22" s="25"/>
      <c r="N22" s="32"/>
      <c r="O22" s="32"/>
      <c r="P22" s="32"/>
      <c r="Q22" s="32"/>
      <c r="R22" s="32"/>
      <c r="S22" s="32"/>
      <c r="T22" s="32"/>
      <c r="U22" s="32"/>
      <c r="V22" s="32"/>
      <c r="X22" s="1" t="s">
        <v>38</v>
      </c>
      <c r="Y22" s="1" t="s">
        <v>39</v>
      </c>
      <c r="Z22" s="1" t="s">
        <v>88</v>
      </c>
      <c r="AA22" s="1">
        <v>12709.3</v>
      </c>
      <c r="AB22" s="1">
        <v>822</v>
      </c>
      <c r="AC22" s="1">
        <v>17</v>
      </c>
      <c r="AD22" s="1"/>
    </row>
    <row r="23" spans="2:30">
      <c r="B23" s="25"/>
      <c r="C23" s="25"/>
      <c r="D23" s="25"/>
      <c r="E23" s="25"/>
      <c r="F23" s="25"/>
      <c r="G23" s="25"/>
      <c r="N23" s="32"/>
      <c r="O23" s="32"/>
      <c r="P23" s="32"/>
      <c r="Q23" s="32"/>
      <c r="R23" s="32"/>
      <c r="S23" s="32"/>
      <c r="T23" s="32"/>
      <c r="U23" s="32"/>
      <c r="V23" s="32"/>
      <c r="X23" s="1" t="s">
        <v>38</v>
      </c>
      <c r="Y23" s="1" t="s">
        <v>39</v>
      </c>
      <c r="Z23" s="1" t="s">
        <v>133</v>
      </c>
      <c r="AA23" s="1">
        <v>12469.67</v>
      </c>
      <c r="AB23" s="1">
        <v>353</v>
      </c>
      <c r="AC23" s="1">
        <v>8</v>
      </c>
      <c r="AD23" s="1"/>
    </row>
    <row r="24" spans="2:30">
      <c r="B24" s="25"/>
      <c r="C24" s="25"/>
      <c r="D24" s="25"/>
      <c r="E24" s="25"/>
      <c r="F24" s="25"/>
      <c r="G24" s="25"/>
      <c r="N24" s="32"/>
      <c r="O24" s="32"/>
      <c r="P24" s="32"/>
      <c r="Q24" s="32"/>
      <c r="R24" s="32"/>
      <c r="S24" s="32"/>
      <c r="T24" s="32"/>
      <c r="U24" s="32"/>
      <c r="V24" s="32"/>
      <c r="X24" s="1" t="s">
        <v>38</v>
      </c>
      <c r="Y24" s="1" t="s">
        <v>39</v>
      </c>
      <c r="Z24" s="1" t="s">
        <v>96</v>
      </c>
      <c r="AA24" s="1">
        <v>8325.5560000000005</v>
      </c>
      <c r="AB24" s="1">
        <v>292</v>
      </c>
      <c r="AC24" s="1">
        <v>7</v>
      </c>
    </row>
    <row r="25" spans="2:30">
      <c r="B25" s="25"/>
      <c r="C25" s="25"/>
      <c r="D25" s="25"/>
      <c r="E25" s="25"/>
      <c r="F25" s="25"/>
      <c r="G25" s="25"/>
      <c r="N25" s="32"/>
      <c r="O25" s="32"/>
      <c r="P25" s="32"/>
      <c r="Q25" s="32"/>
      <c r="R25" s="32"/>
      <c r="S25" s="32"/>
      <c r="T25" s="32"/>
      <c r="U25" s="32"/>
      <c r="V25" s="32"/>
      <c r="X25" s="1" t="s">
        <v>38</v>
      </c>
      <c r="Y25" s="1" t="s">
        <v>39</v>
      </c>
      <c r="Z25" s="1" t="s">
        <v>99</v>
      </c>
      <c r="AA25" s="1">
        <v>7250.4750000000004</v>
      </c>
      <c r="AB25" s="1">
        <v>463</v>
      </c>
      <c r="AC25" s="1">
        <v>9</v>
      </c>
    </row>
    <row r="26" spans="2:30">
      <c r="B26" s="25"/>
      <c r="C26" s="25"/>
      <c r="D26" s="25"/>
      <c r="E26" s="25"/>
      <c r="F26" s="25"/>
      <c r="G26" s="25"/>
      <c r="N26" s="32"/>
      <c r="O26" s="32"/>
      <c r="P26" s="32"/>
      <c r="Q26" s="32"/>
      <c r="R26" s="32"/>
      <c r="S26" s="32"/>
      <c r="T26" s="32"/>
      <c r="U26" s="32"/>
      <c r="V26" s="32"/>
      <c r="X26" s="1" t="s">
        <v>38</v>
      </c>
      <c r="Y26" s="1" t="s">
        <v>62</v>
      </c>
      <c r="Z26" s="1" t="s">
        <v>88</v>
      </c>
      <c r="AA26" s="1">
        <v>10608</v>
      </c>
      <c r="AB26" s="1">
        <v>160</v>
      </c>
      <c r="AC26" s="1">
        <v>3</v>
      </c>
    </row>
    <row r="27" spans="2:30">
      <c r="N27" s="32"/>
      <c r="O27" s="32"/>
      <c r="P27" s="32"/>
      <c r="Q27" s="32"/>
      <c r="R27" s="32"/>
      <c r="S27" s="32"/>
      <c r="T27" s="32"/>
      <c r="U27" s="32"/>
      <c r="V27" s="32"/>
      <c r="X27" s="1" t="s">
        <v>38</v>
      </c>
      <c r="Y27" s="1" t="s">
        <v>62</v>
      </c>
      <c r="Z27" s="1" t="s">
        <v>79</v>
      </c>
      <c r="AA27" s="1">
        <v>3610.28</v>
      </c>
      <c r="AB27" s="1">
        <v>135</v>
      </c>
      <c r="AC27" s="1">
        <v>5</v>
      </c>
    </row>
    <row r="28" spans="2:30">
      <c r="N28" s="32"/>
      <c r="O28" s="32"/>
      <c r="P28" s="32"/>
      <c r="Q28" s="32"/>
      <c r="R28" s="32"/>
      <c r="S28" s="32"/>
      <c r="T28" s="32"/>
      <c r="U28" s="32"/>
      <c r="V28" s="32"/>
      <c r="X28" s="1" t="s">
        <v>38</v>
      </c>
      <c r="Y28" s="1" t="s">
        <v>62</v>
      </c>
      <c r="Z28" s="1" t="s">
        <v>96</v>
      </c>
      <c r="AA28" s="1">
        <v>2496</v>
      </c>
      <c r="AB28" s="1">
        <v>70</v>
      </c>
      <c r="AC28" s="1">
        <v>2</v>
      </c>
    </row>
    <row r="29" spans="2:30">
      <c r="N29" s="32"/>
      <c r="O29" s="32"/>
      <c r="P29" s="32"/>
      <c r="Q29" s="32"/>
      <c r="R29" s="32"/>
      <c r="S29" s="32"/>
      <c r="T29" s="32"/>
      <c r="U29" s="32"/>
      <c r="V29" s="32"/>
      <c r="X29" s="1" t="s">
        <v>38</v>
      </c>
      <c r="Y29" s="1" t="s">
        <v>62</v>
      </c>
      <c r="Z29" s="1" t="s">
        <v>99</v>
      </c>
      <c r="AA29" s="1">
        <v>2087.75</v>
      </c>
      <c r="AB29" s="1">
        <v>70</v>
      </c>
      <c r="AC29" s="1">
        <v>2</v>
      </c>
    </row>
    <row r="30" spans="2:30">
      <c r="N30" s="32"/>
      <c r="O30" s="32"/>
      <c r="P30" s="32"/>
      <c r="Q30" s="32"/>
      <c r="R30" s="32"/>
      <c r="S30" s="32"/>
      <c r="T30" s="32"/>
      <c r="U30" s="32"/>
      <c r="V30" s="32"/>
      <c r="X30" s="1" t="s">
        <v>38</v>
      </c>
      <c r="Y30" s="1" t="s">
        <v>62</v>
      </c>
      <c r="Z30" s="1" t="s">
        <v>110</v>
      </c>
      <c r="AA30" s="1">
        <v>1790</v>
      </c>
      <c r="AB30" s="1">
        <v>80</v>
      </c>
      <c r="AC30" s="1">
        <v>3</v>
      </c>
    </row>
    <row r="31" spans="2:30">
      <c r="N31" s="32"/>
      <c r="O31" s="32"/>
      <c r="P31" s="32"/>
      <c r="Q31" s="32"/>
      <c r="R31" s="32"/>
      <c r="S31" s="32"/>
      <c r="T31" s="32"/>
      <c r="U31" s="32"/>
      <c r="V31" s="32"/>
      <c r="X31" s="1" t="s">
        <v>38</v>
      </c>
      <c r="Y31" s="1" t="s">
        <v>62</v>
      </c>
      <c r="Z31" s="1" t="s">
        <v>76</v>
      </c>
      <c r="AA31" s="1">
        <v>1167.18</v>
      </c>
      <c r="AB31" s="1">
        <v>41</v>
      </c>
      <c r="AC31" s="1">
        <v>3</v>
      </c>
    </row>
    <row r="32" spans="2:30">
      <c r="N32" s="32"/>
      <c r="O32" s="32"/>
      <c r="P32" s="32"/>
      <c r="Q32" s="32"/>
      <c r="R32" s="32"/>
      <c r="S32" s="32"/>
      <c r="T32" s="32"/>
      <c r="U32" s="32"/>
      <c r="V32" s="32"/>
      <c r="X32" s="1" t="s">
        <v>38</v>
      </c>
      <c r="Y32" s="1" t="s">
        <v>62</v>
      </c>
      <c r="Z32" s="1" t="s">
        <v>91</v>
      </c>
      <c r="AA32" s="1">
        <v>718.65</v>
      </c>
      <c r="AB32" s="1">
        <v>33</v>
      </c>
      <c r="AC32" s="1">
        <v>2</v>
      </c>
    </row>
    <row r="33" spans="14:29">
      <c r="N33" s="32"/>
      <c r="O33" s="32"/>
      <c r="P33" s="32"/>
      <c r="Q33" s="32"/>
      <c r="R33" s="32"/>
      <c r="S33" s="32"/>
      <c r="T33" s="32"/>
      <c r="U33" s="32"/>
      <c r="V33" s="32"/>
      <c r="X33" s="1" t="s">
        <v>38</v>
      </c>
      <c r="Y33" s="1" t="s">
        <v>62</v>
      </c>
      <c r="Z33" s="1" t="s">
        <v>133</v>
      </c>
      <c r="AA33" s="1">
        <v>651</v>
      </c>
      <c r="AB33" s="1">
        <v>35</v>
      </c>
      <c r="AC33" s="1">
        <v>1</v>
      </c>
    </row>
    <row r="34" spans="14:29">
      <c r="N34" s="32"/>
      <c r="O34" s="32"/>
      <c r="P34" s="32"/>
      <c r="Q34" s="32"/>
      <c r="R34" s="32"/>
      <c r="S34" s="32"/>
      <c r="T34" s="32"/>
      <c r="U34" s="32"/>
      <c r="V34" s="32"/>
      <c r="X34" s="1" t="s">
        <v>58</v>
      </c>
      <c r="Y34" s="1" t="s">
        <v>134</v>
      </c>
      <c r="Z34" s="1" t="s">
        <v>79</v>
      </c>
      <c r="AA34" s="1">
        <v>2972</v>
      </c>
      <c r="AB34" s="1">
        <v>65</v>
      </c>
      <c r="AC34" s="1">
        <v>3</v>
      </c>
    </row>
    <row r="35" spans="14:29">
      <c r="N35" s="32"/>
      <c r="O35" s="32"/>
      <c r="P35" s="32"/>
      <c r="Q35" s="32"/>
      <c r="R35" s="32"/>
      <c r="S35" s="32"/>
      <c r="T35" s="32"/>
      <c r="U35" s="32"/>
      <c r="V35" s="32"/>
      <c r="X35" s="1" t="s">
        <v>58</v>
      </c>
      <c r="Y35" s="1" t="s">
        <v>134</v>
      </c>
      <c r="Z35" s="1" t="s">
        <v>91</v>
      </c>
      <c r="AA35" s="1">
        <v>2659.38</v>
      </c>
      <c r="AB35" s="1">
        <v>118</v>
      </c>
      <c r="AC35" s="1">
        <v>4</v>
      </c>
    </row>
    <row r="36" spans="14:29">
      <c r="N36" s="32"/>
      <c r="O36" s="32"/>
      <c r="P36" s="32"/>
      <c r="Q36" s="32"/>
      <c r="R36" s="32"/>
      <c r="S36" s="32"/>
      <c r="T36" s="32"/>
      <c r="U36" s="32"/>
      <c r="V36" s="32"/>
      <c r="X36" s="1" t="s">
        <v>58</v>
      </c>
      <c r="Y36" s="1" t="s">
        <v>134</v>
      </c>
      <c r="Z36" s="1" t="s">
        <v>88</v>
      </c>
      <c r="AA36" s="1">
        <v>1143</v>
      </c>
      <c r="AB36" s="1">
        <v>36</v>
      </c>
      <c r="AC36" s="1">
        <v>2</v>
      </c>
    </row>
    <row r="37" spans="14:29">
      <c r="N37" s="32"/>
      <c r="O37" s="32"/>
      <c r="P37" s="32"/>
      <c r="Q37" s="32"/>
      <c r="R37" s="32"/>
      <c r="S37" s="32"/>
      <c r="T37" s="32"/>
      <c r="U37" s="32"/>
      <c r="V37" s="32"/>
      <c r="X37" s="1" t="s">
        <v>58</v>
      </c>
      <c r="Y37" s="1" t="s">
        <v>134</v>
      </c>
      <c r="Z37" s="1" t="s">
        <v>133</v>
      </c>
      <c r="AA37" s="1">
        <v>912</v>
      </c>
      <c r="AB37" s="1">
        <v>20</v>
      </c>
      <c r="AC37" s="1">
        <v>1</v>
      </c>
    </row>
    <row r="38" spans="14:29">
      <c r="N38" s="32"/>
      <c r="O38" s="32"/>
      <c r="P38" s="32"/>
      <c r="Q38" s="32"/>
      <c r="R38" s="32"/>
      <c r="S38" s="32"/>
      <c r="T38" s="32"/>
      <c r="U38" s="32"/>
      <c r="V38" s="32"/>
      <c r="X38" s="1" t="s">
        <v>58</v>
      </c>
      <c r="Y38" s="1" t="s">
        <v>134</v>
      </c>
      <c r="Z38" s="1" t="s">
        <v>76</v>
      </c>
      <c r="AA38" s="1">
        <v>779.19500000000005</v>
      </c>
      <c r="AB38" s="1">
        <v>26</v>
      </c>
      <c r="AC38" s="1">
        <v>1</v>
      </c>
    </row>
    <row r="39" spans="14:29">
      <c r="N39" s="32"/>
      <c r="O39" s="32"/>
      <c r="P39" s="32"/>
      <c r="Q39" s="32"/>
      <c r="R39" s="32"/>
      <c r="S39" s="32"/>
      <c r="T39" s="32"/>
      <c r="U39" s="32"/>
      <c r="V39" s="32"/>
      <c r="X39" s="1" t="s">
        <v>58</v>
      </c>
      <c r="Y39" s="1" t="s">
        <v>134</v>
      </c>
      <c r="Z39" s="1" t="s">
        <v>110</v>
      </c>
      <c r="AA39" s="1">
        <v>608</v>
      </c>
      <c r="AB39" s="1">
        <v>16</v>
      </c>
      <c r="AC39" s="1">
        <v>1</v>
      </c>
    </row>
    <row r="40" spans="14:29">
      <c r="N40" s="32"/>
      <c r="O40" s="32"/>
      <c r="P40" s="32"/>
      <c r="Q40" s="32"/>
      <c r="R40" s="32"/>
      <c r="S40" s="32"/>
      <c r="T40" s="32"/>
      <c r="U40" s="32"/>
      <c r="V40" s="32"/>
    </row>
    <row r="41" spans="14:29">
      <c r="N41" s="32"/>
      <c r="O41" s="32"/>
      <c r="P41" s="32"/>
      <c r="Q41" s="32"/>
      <c r="R41" s="32"/>
      <c r="S41" s="32"/>
      <c r="T41" s="32"/>
      <c r="U41" s="32"/>
      <c r="V41" s="32"/>
    </row>
    <row r="42" spans="14:29">
      <c r="N42" s="32"/>
      <c r="O42" s="32"/>
      <c r="P42" s="32"/>
      <c r="Q42" s="32"/>
      <c r="R42" s="32"/>
      <c r="S42" s="32"/>
      <c r="T42" s="32"/>
      <c r="U42" s="32"/>
      <c r="V42" s="32"/>
    </row>
    <row r="43" spans="14:29">
      <c r="N43" s="32"/>
      <c r="O43" s="32"/>
      <c r="P43" s="32"/>
      <c r="Q43" s="32"/>
      <c r="R43" s="32"/>
      <c r="S43" s="32"/>
      <c r="T43" s="32"/>
      <c r="U43" s="32"/>
      <c r="V43" s="32"/>
    </row>
    <row r="44" spans="14:29">
      <c r="N44" s="32"/>
      <c r="O44" s="32"/>
      <c r="P44" s="32"/>
      <c r="Q44" s="32"/>
      <c r="R44" s="32"/>
      <c r="S44" s="32"/>
      <c r="T44" s="32"/>
      <c r="U44" s="32"/>
      <c r="V44" s="32"/>
    </row>
    <row r="45" spans="14:29">
      <c r="N45" s="32"/>
      <c r="O45" s="32"/>
      <c r="P45" s="32"/>
      <c r="Q45" s="32"/>
      <c r="R45" s="32"/>
      <c r="S45" s="32"/>
      <c r="T45" s="32"/>
      <c r="U45" s="32"/>
      <c r="V45" s="32"/>
    </row>
    <row r="46" spans="14:29">
      <c r="N46" s="32"/>
      <c r="O46" s="32"/>
      <c r="P46" s="32"/>
      <c r="Q46" s="32"/>
      <c r="R46" s="32"/>
      <c r="S46" s="32"/>
      <c r="T46" s="32"/>
      <c r="U46" s="32"/>
      <c r="V46" s="32"/>
    </row>
    <row r="47" spans="14:29">
      <c r="N47" s="32"/>
      <c r="O47" s="32"/>
      <c r="P47" s="32"/>
      <c r="Q47" s="32"/>
      <c r="R47" s="32"/>
      <c r="S47" s="32"/>
      <c r="T47" s="32"/>
      <c r="U47" s="32"/>
      <c r="V47" s="32"/>
    </row>
  </sheetData>
  <mergeCells count="5">
    <mergeCell ref="B3:K5"/>
    <mergeCell ref="B11:G26"/>
    <mergeCell ref="B9:G9"/>
    <mergeCell ref="N10:V47"/>
    <mergeCell ref="O6:U7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10A6-279B-4A89-8024-503AA8148721}">
  <dimension ref="B1:N32"/>
  <sheetViews>
    <sheetView workbookViewId="0">
      <selection activeCell="H2" sqref="H1:H2"/>
    </sheetView>
  </sheetViews>
  <sheetFormatPr defaultRowHeight="15"/>
  <cols>
    <col min="2" max="2" width="36.5703125" bestFit="1" customWidth="1"/>
    <col min="7" max="7" width="12.140625" bestFit="1" customWidth="1"/>
    <col min="8" max="8" width="28.28515625" bestFit="1" customWidth="1"/>
    <col min="9" max="9" width="15.7109375" bestFit="1" customWidth="1"/>
    <col min="10" max="10" width="14.5703125" bestFit="1" customWidth="1"/>
    <col min="11" max="11" width="15.42578125" bestFit="1" customWidth="1"/>
    <col min="12" max="12" width="19.140625" bestFit="1" customWidth="1"/>
    <col min="13" max="13" width="15.28515625" bestFit="1" customWidth="1"/>
    <col min="14" max="14" width="20.85546875" bestFit="1" customWidth="1"/>
  </cols>
  <sheetData>
    <row r="1" spans="2:14">
      <c r="B1" s="34" t="s">
        <v>135</v>
      </c>
      <c r="C1" s="34"/>
      <c r="D1" s="34"/>
      <c r="E1" s="34"/>
    </row>
    <row r="2" spans="2:14">
      <c r="B2" s="34"/>
      <c r="C2" s="34"/>
      <c r="D2" s="34"/>
      <c r="E2" s="34"/>
    </row>
    <row r="3" spans="2:14">
      <c r="B3" s="34"/>
      <c r="C3" s="34"/>
      <c r="D3" s="34"/>
      <c r="E3" s="34"/>
    </row>
    <row r="7" spans="2:14">
      <c r="B7" s="33" t="s">
        <v>136</v>
      </c>
      <c r="C7" s="33"/>
      <c r="D7" s="33"/>
    </row>
    <row r="8" spans="2:14">
      <c r="B8" s="33"/>
      <c r="C8" s="33"/>
      <c r="D8" s="33"/>
      <c r="G8" s="1" t="s">
        <v>137</v>
      </c>
      <c r="H8" s="1" t="s">
        <v>138</v>
      </c>
      <c r="I8" s="1" t="s">
        <v>139</v>
      </c>
      <c r="J8" s="1" t="s">
        <v>140</v>
      </c>
      <c r="K8" s="1" t="s">
        <v>141</v>
      </c>
      <c r="L8" s="1" t="s">
        <v>142</v>
      </c>
      <c r="M8" s="1" t="s">
        <v>143</v>
      </c>
      <c r="N8" s="1" t="s">
        <v>144</v>
      </c>
    </row>
    <row r="9" spans="2:14">
      <c r="B9" s="33"/>
      <c r="C9" s="33"/>
      <c r="D9" s="33"/>
      <c r="G9" s="1">
        <v>38</v>
      </c>
      <c r="H9" s="1" t="s">
        <v>145</v>
      </c>
      <c r="I9" s="1">
        <v>263.5</v>
      </c>
      <c r="J9" s="1">
        <v>17</v>
      </c>
      <c r="K9" s="1">
        <v>0</v>
      </c>
      <c r="L9" s="1">
        <v>623</v>
      </c>
      <c r="M9" s="1">
        <v>141396.70000000001</v>
      </c>
      <c r="N9" s="1">
        <v>226.96100000000001</v>
      </c>
    </row>
    <row r="10" spans="2:14" ht="43.5" customHeight="1">
      <c r="B10" s="33"/>
      <c r="C10" s="33"/>
      <c r="D10" s="33"/>
      <c r="G10" s="1">
        <v>29</v>
      </c>
      <c r="H10" s="1" t="s">
        <v>146</v>
      </c>
      <c r="I10" s="1">
        <v>123.79</v>
      </c>
      <c r="J10" s="1">
        <v>0</v>
      </c>
      <c r="K10" s="1">
        <v>0</v>
      </c>
      <c r="L10" s="1">
        <v>746</v>
      </c>
      <c r="M10" s="1">
        <v>80368.67</v>
      </c>
      <c r="N10" s="1">
        <v>107.7328</v>
      </c>
    </row>
    <row r="11" spans="2:14" ht="29.25" customHeight="1">
      <c r="B11" s="33"/>
      <c r="C11" s="33"/>
      <c r="D11" s="33"/>
      <c r="G11" s="1">
        <v>59</v>
      </c>
      <c r="H11" s="1" t="s">
        <v>147</v>
      </c>
      <c r="I11" s="1">
        <v>55</v>
      </c>
      <c r="J11" s="1">
        <v>79</v>
      </c>
      <c r="K11" s="1">
        <v>0</v>
      </c>
      <c r="L11" s="1">
        <v>1496</v>
      </c>
      <c r="M11" s="1">
        <v>71155.7</v>
      </c>
      <c r="N11" s="1">
        <v>47.563969999999998</v>
      </c>
    </row>
    <row r="12" spans="2:14" ht="29.25" customHeight="1">
      <c r="B12" s="33"/>
      <c r="C12" s="33"/>
      <c r="D12" s="33"/>
      <c r="G12" s="1">
        <v>62</v>
      </c>
      <c r="H12" s="1" t="s">
        <v>148</v>
      </c>
      <c r="I12" s="1">
        <v>49.3</v>
      </c>
      <c r="J12" s="1">
        <v>17</v>
      </c>
      <c r="K12" s="1">
        <v>0</v>
      </c>
      <c r="L12" s="1">
        <v>1083</v>
      </c>
      <c r="M12" s="1">
        <v>47234.97</v>
      </c>
      <c r="N12" s="1">
        <v>43.614930000000001</v>
      </c>
    </row>
    <row r="13" spans="2:14">
      <c r="B13" s="33"/>
      <c r="C13" s="33"/>
      <c r="D13" s="33"/>
      <c r="G13" s="1">
        <v>60</v>
      </c>
      <c r="H13" s="1" t="s">
        <v>149</v>
      </c>
      <c r="I13" s="1">
        <v>34</v>
      </c>
      <c r="J13" s="1">
        <v>19</v>
      </c>
      <c r="K13" s="1">
        <v>0</v>
      </c>
      <c r="L13" s="1">
        <v>1577</v>
      </c>
      <c r="M13" s="1">
        <v>46825.48</v>
      </c>
      <c r="N13" s="1">
        <v>29.69276</v>
      </c>
    </row>
    <row r="14" spans="2:14" ht="29.25" customHeight="1">
      <c r="B14" s="33"/>
      <c r="C14" s="33"/>
      <c r="D14" s="33"/>
      <c r="G14" s="1">
        <v>56</v>
      </c>
      <c r="H14" s="1" t="s">
        <v>150</v>
      </c>
      <c r="I14" s="1">
        <v>38</v>
      </c>
      <c r="J14" s="1">
        <v>21</v>
      </c>
      <c r="K14" s="1">
        <v>10</v>
      </c>
      <c r="L14" s="1">
        <v>1263</v>
      </c>
      <c r="M14" s="1">
        <v>42593.06</v>
      </c>
      <c r="N14" s="1">
        <v>33.72372</v>
      </c>
    </row>
    <row r="15" spans="2:14" ht="29.25" customHeight="1">
      <c r="B15" s="33"/>
      <c r="C15" s="33"/>
      <c r="D15" s="33"/>
      <c r="G15" s="1">
        <v>51</v>
      </c>
      <c r="H15" s="1" t="s">
        <v>151</v>
      </c>
      <c r="I15" s="1">
        <v>53</v>
      </c>
      <c r="J15" s="1">
        <v>20</v>
      </c>
      <c r="K15" s="1">
        <v>0</v>
      </c>
      <c r="L15" s="1">
        <v>886</v>
      </c>
      <c r="M15" s="1">
        <v>41819.65</v>
      </c>
      <c r="N15" s="1">
        <v>47.200510000000001</v>
      </c>
    </row>
    <row r="16" spans="2:14" ht="57.75" customHeight="1">
      <c r="B16" s="33"/>
      <c r="C16" s="33"/>
      <c r="D16" s="33"/>
      <c r="G16" s="1">
        <v>17</v>
      </c>
      <c r="H16" s="1" t="s">
        <v>152</v>
      </c>
      <c r="I16" s="1">
        <v>39</v>
      </c>
      <c r="J16" s="1">
        <v>0</v>
      </c>
      <c r="K16" s="1">
        <v>0</v>
      </c>
      <c r="L16" s="1">
        <v>978</v>
      </c>
      <c r="M16" s="1">
        <v>32698.38</v>
      </c>
      <c r="N16" s="1">
        <v>33.433929999999997</v>
      </c>
    </row>
    <row r="17" spans="2:14">
      <c r="B17" s="33"/>
      <c r="C17" s="33"/>
      <c r="D17" s="33"/>
      <c r="G17" s="1">
        <v>18</v>
      </c>
      <c r="H17" s="1" t="s">
        <v>153</v>
      </c>
      <c r="I17" s="1">
        <v>62.5</v>
      </c>
      <c r="J17" s="1">
        <v>42</v>
      </c>
      <c r="K17" s="1">
        <v>0</v>
      </c>
      <c r="L17" s="1">
        <v>539</v>
      </c>
      <c r="M17" s="1">
        <v>29171.87</v>
      </c>
      <c r="N17" s="1">
        <v>54.122210000000003</v>
      </c>
    </row>
    <row r="18" spans="2:14">
      <c r="B18" s="33"/>
      <c r="C18" s="33"/>
      <c r="D18" s="33"/>
      <c r="G18" s="1">
        <v>28</v>
      </c>
      <c r="H18" s="1" t="s">
        <v>154</v>
      </c>
      <c r="I18" s="1">
        <v>45.6</v>
      </c>
      <c r="J18" s="1">
        <v>26</v>
      </c>
      <c r="K18" s="1">
        <v>0</v>
      </c>
      <c r="L18" s="1">
        <v>640</v>
      </c>
      <c r="M18" s="1">
        <v>25696.639999999999</v>
      </c>
      <c r="N18" s="1">
        <v>40.151000000000003</v>
      </c>
    </row>
    <row r="19" spans="2:14" ht="29.25" customHeight="1">
      <c r="B19" s="33"/>
      <c r="C19" s="33"/>
      <c r="D19" s="33"/>
      <c r="G19" s="1">
        <v>72</v>
      </c>
      <c r="H19" s="1" t="s">
        <v>155</v>
      </c>
      <c r="I19" s="1">
        <v>34.799999999999997</v>
      </c>
      <c r="J19" s="1">
        <v>14</v>
      </c>
      <c r="K19" s="1">
        <v>0</v>
      </c>
      <c r="L19" s="1">
        <v>806</v>
      </c>
      <c r="M19" s="1">
        <v>24900.13</v>
      </c>
      <c r="N19" s="1">
        <v>30.893460000000001</v>
      </c>
    </row>
    <row r="20" spans="2:14" ht="29.25" customHeight="1">
      <c r="B20" s="33"/>
      <c r="C20" s="33"/>
      <c r="D20" s="33"/>
      <c r="G20" s="1">
        <v>43</v>
      </c>
      <c r="H20" s="1" t="s">
        <v>156</v>
      </c>
      <c r="I20" s="1">
        <v>46</v>
      </c>
      <c r="J20" s="1">
        <v>17</v>
      </c>
      <c r="K20" s="1">
        <v>10</v>
      </c>
      <c r="L20" s="1">
        <v>580</v>
      </c>
      <c r="M20" s="1">
        <v>23526.7</v>
      </c>
      <c r="N20" s="1">
        <v>40.563279999999999</v>
      </c>
    </row>
    <row r="21" spans="2:14">
      <c r="B21" s="33"/>
      <c r="C21" s="33"/>
      <c r="D21" s="33"/>
      <c r="G21" s="1">
        <v>20</v>
      </c>
      <c r="H21" s="1" t="s">
        <v>157</v>
      </c>
      <c r="I21" s="1">
        <v>81</v>
      </c>
      <c r="J21" s="1">
        <v>40</v>
      </c>
      <c r="K21" s="1">
        <v>0</v>
      </c>
      <c r="L21" s="1">
        <v>313</v>
      </c>
      <c r="M21" s="1">
        <v>22563.360000000001</v>
      </c>
      <c r="N21" s="1">
        <v>72.087410000000006</v>
      </c>
    </row>
    <row r="22" spans="2:14">
      <c r="B22" s="33"/>
      <c r="C22" s="33"/>
      <c r="D22" s="33"/>
      <c r="G22" s="1">
        <v>7</v>
      </c>
      <c r="H22" s="1" t="s">
        <v>158</v>
      </c>
      <c r="I22" s="1">
        <v>30</v>
      </c>
      <c r="J22" s="1">
        <v>15</v>
      </c>
      <c r="K22" s="1">
        <v>0</v>
      </c>
      <c r="L22" s="1">
        <v>763</v>
      </c>
      <c r="M22" s="1">
        <v>22044.3</v>
      </c>
      <c r="N22" s="1">
        <v>28.89161</v>
      </c>
    </row>
    <row r="23" spans="2:14">
      <c r="B23" s="33"/>
      <c r="C23" s="33"/>
      <c r="D23" s="33"/>
      <c r="G23" s="1">
        <v>64</v>
      </c>
      <c r="H23" s="1" t="s">
        <v>159</v>
      </c>
      <c r="I23" s="1">
        <v>33.25</v>
      </c>
      <c r="J23" s="1">
        <v>22</v>
      </c>
      <c r="K23" s="1">
        <v>80</v>
      </c>
      <c r="L23" s="1">
        <v>740</v>
      </c>
      <c r="M23" s="1">
        <v>21957.97</v>
      </c>
      <c r="N23" s="1">
        <v>29.672930000000001</v>
      </c>
    </row>
    <row r="24" spans="2:14">
      <c r="B24" s="33"/>
      <c r="C24" s="33"/>
      <c r="D24" s="33"/>
      <c r="G24" s="1">
        <v>69</v>
      </c>
      <c r="H24" s="1" t="s">
        <v>160</v>
      </c>
      <c r="I24" s="1">
        <v>36</v>
      </c>
      <c r="J24" s="1">
        <v>26</v>
      </c>
      <c r="K24" s="1">
        <v>0</v>
      </c>
      <c r="L24" s="1">
        <v>714</v>
      </c>
      <c r="M24" s="1">
        <v>21942.36</v>
      </c>
      <c r="N24" s="1">
        <v>30.7316</v>
      </c>
    </row>
    <row r="25" spans="2:14">
      <c r="B25" s="33"/>
      <c r="C25" s="33"/>
      <c r="D25" s="33"/>
      <c r="G25" s="1">
        <v>10</v>
      </c>
      <c r="H25" s="1" t="s">
        <v>161</v>
      </c>
      <c r="I25" s="1">
        <v>31</v>
      </c>
      <c r="J25" s="1">
        <v>31</v>
      </c>
      <c r="K25" s="1">
        <v>0</v>
      </c>
      <c r="L25" s="1">
        <v>742</v>
      </c>
      <c r="M25" s="1">
        <v>20867.34</v>
      </c>
      <c r="N25" s="1">
        <v>28.123100000000001</v>
      </c>
    </row>
    <row r="26" spans="2:14">
      <c r="B26" s="33"/>
      <c r="C26" s="33"/>
      <c r="D26" s="33"/>
      <c r="G26" s="1">
        <v>53</v>
      </c>
      <c r="H26" s="1" t="s">
        <v>162</v>
      </c>
      <c r="I26" s="1">
        <v>32.799999999999997</v>
      </c>
      <c r="J26" s="1">
        <v>0</v>
      </c>
      <c r="K26" s="1">
        <v>0</v>
      </c>
      <c r="L26" s="1">
        <v>722</v>
      </c>
      <c r="M26" s="1">
        <v>20574.169999999998</v>
      </c>
      <c r="N26" s="1">
        <v>28.496079999999999</v>
      </c>
    </row>
    <row r="27" spans="2:14">
      <c r="B27" s="33"/>
      <c r="C27" s="33"/>
      <c r="D27" s="33"/>
      <c r="G27" s="1">
        <v>26</v>
      </c>
      <c r="H27" s="1" t="s">
        <v>163</v>
      </c>
      <c r="I27" s="1">
        <v>31.23</v>
      </c>
      <c r="J27" s="1">
        <v>15</v>
      </c>
      <c r="K27" s="1">
        <v>0</v>
      </c>
      <c r="L27" s="1">
        <v>753</v>
      </c>
      <c r="M27" s="1">
        <v>19849.14</v>
      </c>
      <c r="N27" s="1">
        <v>26.36008</v>
      </c>
    </row>
    <row r="28" spans="2:14" ht="43.5" customHeight="1">
      <c r="B28" s="33"/>
      <c r="C28" s="33"/>
      <c r="D28" s="33"/>
      <c r="G28" s="1">
        <v>71</v>
      </c>
      <c r="H28" s="1" t="s">
        <v>164</v>
      </c>
      <c r="I28" s="1">
        <v>21.5</v>
      </c>
      <c r="J28" s="1">
        <v>26</v>
      </c>
      <c r="K28" s="1">
        <v>0</v>
      </c>
      <c r="L28" s="1">
        <v>1057</v>
      </c>
      <c r="M28" s="1">
        <v>19551.02</v>
      </c>
      <c r="N28" s="1">
        <v>18.49671</v>
      </c>
    </row>
    <row r="29" spans="2:14">
      <c r="B29" s="33"/>
      <c r="C29" s="33"/>
      <c r="D29" s="33"/>
      <c r="G29" s="1">
        <v>40</v>
      </c>
      <c r="H29" s="1" t="s">
        <v>165</v>
      </c>
      <c r="I29" s="1">
        <v>18.399999999999999</v>
      </c>
      <c r="J29" s="1">
        <v>123</v>
      </c>
      <c r="K29" s="1">
        <v>0</v>
      </c>
      <c r="L29" s="1">
        <v>1103</v>
      </c>
      <c r="M29" s="1">
        <v>17910.63</v>
      </c>
      <c r="N29" s="1">
        <v>16.238109999999999</v>
      </c>
    </row>
    <row r="30" spans="2:14">
      <c r="G30" s="1">
        <v>55</v>
      </c>
      <c r="H30" s="1" t="s">
        <v>166</v>
      </c>
      <c r="I30" s="1">
        <v>24</v>
      </c>
      <c r="J30" s="1">
        <v>115</v>
      </c>
      <c r="K30" s="1">
        <v>0</v>
      </c>
      <c r="L30" s="1">
        <v>903</v>
      </c>
      <c r="M30" s="1">
        <v>17426.400000000001</v>
      </c>
      <c r="N30" s="1">
        <v>19.29834</v>
      </c>
    </row>
    <row r="31" spans="2:14">
      <c r="G31" s="1">
        <v>16</v>
      </c>
      <c r="H31" s="1" t="s">
        <v>167</v>
      </c>
      <c r="I31" s="1">
        <v>17.45</v>
      </c>
      <c r="J31" s="1">
        <v>29</v>
      </c>
      <c r="K31" s="1">
        <v>0</v>
      </c>
      <c r="L31" s="1">
        <v>1158</v>
      </c>
      <c r="M31" s="1">
        <v>17215.78</v>
      </c>
      <c r="N31" s="1">
        <v>14.866820000000001</v>
      </c>
    </row>
    <row r="32" spans="2:14">
      <c r="G32" s="1">
        <v>63</v>
      </c>
      <c r="H32" s="1" t="s">
        <v>168</v>
      </c>
      <c r="I32" s="1">
        <v>43.9</v>
      </c>
      <c r="J32" s="1">
        <v>24</v>
      </c>
      <c r="K32" s="1">
        <v>0</v>
      </c>
      <c r="L32" s="1">
        <v>445</v>
      </c>
      <c r="M32" s="1">
        <v>16701.09</v>
      </c>
      <c r="N32" s="1">
        <v>37.530540000000002</v>
      </c>
    </row>
  </sheetData>
  <mergeCells count="2">
    <mergeCell ref="B7:D29"/>
    <mergeCell ref="B1:E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DB8D-CBD1-4476-A7F0-AE65C04B1D43}">
  <dimension ref="B3:L51"/>
  <sheetViews>
    <sheetView topLeftCell="A21" workbookViewId="0">
      <selection activeCell="N24" sqref="N24"/>
    </sheetView>
  </sheetViews>
  <sheetFormatPr defaultRowHeight="15"/>
  <cols>
    <col min="10" max="10" width="34.140625" bestFit="1" customWidth="1"/>
    <col min="11" max="11" width="30.7109375" bestFit="1" customWidth="1"/>
    <col min="12" max="12" width="23.5703125" bestFit="1" customWidth="1"/>
  </cols>
  <sheetData>
    <row r="3" spans="2:12">
      <c r="B3" s="26" t="s">
        <v>169</v>
      </c>
      <c r="C3" s="26"/>
      <c r="D3" s="26"/>
      <c r="E3" s="26"/>
      <c r="F3" s="26"/>
      <c r="G3" s="26"/>
    </row>
    <row r="4" spans="2:12">
      <c r="B4" s="26"/>
      <c r="C4" s="26"/>
      <c r="D4" s="26"/>
      <c r="E4" s="26"/>
      <c r="F4" s="26"/>
      <c r="G4" s="26"/>
    </row>
    <row r="5" spans="2:12">
      <c r="B5" s="26"/>
      <c r="C5" s="26"/>
      <c r="D5" s="26"/>
      <c r="E5" s="26"/>
      <c r="F5" s="26"/>
      <c r="G5" s="26"/>
    </row>
    <row r="10" spans="2:12" ht="15" customHeight="1">
      <c r="B10" s="35" t="s">
        <v>170</v>
      </c>
      <c r="C10" s="35"/>
      <c r="D10" s="35"/>
      <c r="E10" s="35"/>
      <c r="F10" s="35"/>
      <c r="G10" s="35"/>
      <c r="H10" s="35"/>
      <c r="J10" s="1" t="s">
        <v>171</v>
      </c>
      <c r="K10" s="1" t="s">
        <v>172</v>
      </c>
      <c r="L10" s="1" t="s">
        <v>173</v>
      </c>
    </row>
    <row r="11" spans="2:12">
      <c r="B11" s="35"/>
      <c r="C11" s="35"/>
      <c r="D11" s="35"/>
      <c r="E11" s="35"/>
      <c r="F11" s="35"/>
      <c r="G11" s="35"/>
      <c r="H11" s="35"/>
      <c r="J11" s="1" t="s">
        <v>174</v>
      </c>
      <c r="K11" s="1">
        <v>9</v>
      </c>
      <c r="L11" s="1">
        <v>198</v>
      </c>
    </row>
    <row r="12" spans="2:12">
      <c r="B12" s="35"/>
      <c r="C12" s="35"/>
      <c r="D12" s="35"/>
      <c r="E12" s="35"/>
      <c r="F12" s="35"/>
      <c r="G12" s="35"/>
      <c r="H12" s="35"/>
      <c r="J12" s="1" t="s">
        <v>175</v>
      </c>
      <c r="K12" s="1">
        <v>54</v>
      </c>
      <c r="L12" s="1">
        <v>532</v>
      </c>
    </row>
    <row r="13" spans="2:12">
      <c r="B13" s="35"/>
      <c r="C13" s="35"/>
      <c r="D13" s="35"/>
      <c r="E13" s="35"/>
      <c r="F13" s="35"/>
      <c r="G13" s="35"/>
      <c r="H13" s="35"/>
      <c r="J13" s="1" t="s">
        <v>176</v>
      </c>
      <c r="K13" s="1">
        <v>25</v>
      </c>
      <c r="L13" s="1">
        <v>99</v>
      </c>
    </row>
    <row r="14" spans="2:12">
      <c r="B14" s="35"/>
      <c r="C14" s="35"/>
      <c r="D14" s="35"/>
      <c r="E14" s="35"/>
      <c r="F14" s="35"/>
      <c r="G14" s="35"/>
      <c r="H14" s="35"/>
      <c r="J14" s="1" t="s">
        <v>177</v>
      </c>
      <c r="K14" s="1">
        <v>1</v>
      </c>
      <c r="L14" s="1">
        <v>1</v>
      </c>
    </row>
    <row r="15" spans="2:12">
      <c r="B15" s="35"/>
      <c r="C15" s="35"/>
      <c r="D15" s="35"/>
      <c r="E15" s="35"/>
      <c r="F15" s="35"/>
      <c r="G15" s="35"/>
      <c r="H15" s="35"/>
    </row>
    <row r="16" spans="2:12">
      <c r="B16" s="35"/>
      <c r="C16" s="35"/>
      <c r="D16" s="35"/>
      <c r="E16" s="35"/>
      <c r="F16" s="35"/>
      <c r="G16" s="35"/>
      <c r="H16" s="35"/>
    </row>
    <row r="17" spans="2:8">
      <c r="B17" s="35"/>
      <c r="C17" s="35"/>
      <c r="D17" s="35"/>
      <c r="E17" s="35"/>
      <c r="F17" s="35"/>
      <c r="G17" s="35"/>
      <c r="H17" s="35"/>
    </row>
    <row r="18" spans="2:8">
      <c r="B18" s="35"/>
      <c r="C18" s="35"/>
      <c r="D18" s="35"/>
      <c r="E18" s="35"/>
      <c r="F18" s="35"/>
      <c r="G18" s="35"/>
      <c r="H18" s="35"/>
    </row>
    <row r="19" spans="2:8">
      <c r="B19" s="35"/>
      <c r="C19" s="35"/>
      <c r="D19" s="35"/>
      <c r="E19" s="35"/>
      <c r="F19" s="35"/>
      <c r="G19" s="35"/>
      <c r="H19" s="35"/>
    </row>
    <row r="20" spans="2:8">
      <c r="B20" s="35"/>
      <c r="C20" s="35"/>
      <c r="D20" s="35"/>
      <c r="E20" s="35"/>
      <c r="F20" s="35"/>
      <c r="G20" s="35"/>
      <c r="H20" s="35"/>
    </row>
    <row r="21" spans="2:8">
      <c r="B21" s="35"/>
      <c r="C21" s="35"/>
      <c r="D21" s="35"/>
      <c r="E21" s="35"/>
      <c r="F21" s="35"/>
      <c r="G21" s="35"/>
      <c r="H21" s="35"/>
    </row>
    <row r="22" spans="2:8">
      <c r="B22" s="35"/>
      <c r="C22" s="35"/>
      <c r="D22" s="35"/>
      <c r="E22" s="35"/>
      <c r="F22" s="35"/>
      <c r="G22" s="35"/>
      <c r="H22" s="35"/>
    </row>
    <row r="23" spans="2:8">
      <c r="B23" s="35"/>
      <c r="C23" s="35"/>
      <c r="D23" s="35"/>
      <c r="E23" s="35"/>
      <c r="F23" s="35"/>
      <c r="G23" s="35"/>
      <c r="H23" s="35"/>
    </row>
    <row r="24" spans="2:8">
      <c r="B24" s="35"/>
      <c r="C24" s="35"/>
      <c r="D24" s="35"/>
      <c r="E24" s="35"/>
      <c r="F24" s="35"/>
      <c r="G24" s="35"/>
      <c r="H24" s="35"/>
    </row>
    <row r="25" spans="2:8">
      <c r="B25" s="35"/>
      <c r="C25" s="35"/>
      <c r="D25" s="35"/>
      <c r="E25" s="35"/>
      <c r="F25" s="35"/>
      <c r="G25" s="35"/>
      <c r="H25" s="35"/>
    </row>
    <row r="26" spans="2:8">
      <c r="B26" s="35"/>
      <c r="C26" s="35"/>
      <c r="D26" s="35"/>
      <c r="E26" s="35"/>
      <c r="F26" s="35"/>
      <c r="G26" s="35"/>
      <c r="H26" s="35"/>
    </row>
    <row r="27" spans="2:8">
      <c r="B27" s="35"/>
      <c r="C27" s="35"/>
      <c r="D27" s="35"/>
      <c r="E27" s="35"/>
      <c r="F27" s="35"/>
      <c r="G27" s="35"/>
      <c r="H27" s="35"/>
    </row>
    <row r="28" spans="2:8">
      <c r="B28" s="35"/>
      <c r="C28" s="35"/>
      <c r="D28" s="35"/>
      <c r="E28" s="35"/>
      <c r="F28" s="35"/>
      <c r="G28" s="35"/>
      <c r="H28" s="35"/>
    </row>
    <row r="29" spans="2:8">
      <c r="B29" s="35"/>
      <c r="C29" s="35"/>
      <c r="D29" s="35"/>
      <c r="E29" s="35"/>
      <c r="F29" s="35"/>
      <c r="G29" s="35"/>
      <c r="H29" s="35"/>
    </row>
    <row r="30" spans="2:8">
      <c r="B30" s="35"/>
      <c r="C30" s="35"/>
      <c r="D30" s="35"/>
      <c r="E30" s="35"/>
      <c r="F30" s="35"/>
      <c r="G30" s="35"/>
      <c r="H30" s="35"/>
    </row>
    <row r="31" spans="2:8">
      <c r="B31" s="35"/>
      <c r="C31" s="35"/>
      <c r="D31" s="35"/>
      <c r="E31" s="35"/>
      <c r="F31" s="35"/>
      <c r="G31" s="35"/>
      <c r="H31" s="35"/>
    </row>
    <row r="32" spans="2:8">
      <c r="B32" s="35"/>
      <c r="C32" s="35"/>
      <c r="D32" s="35"/>
      <c r="E32" s="35"/>
      <c r="F32" s="35"/>
      <c r="G32" s="35"/>
      <c r="H32" s="35"/>
    </row>
    <row r="33" spans="2:11">
      <c r="B33" s="35"/>
      <c r="C33" s="35"/>
      <c r="D33" s="35"/>
      <c r="E33" s="35"/>
      <c r="F33" s="35"/>
      <c r="G33" s="35"/>
      <c r="H33" s="35"/>
    </row>
    <row r="34" spans="2:11">
      <c r="B34" s="35"/>
      <c r="C34" s="35"/>
      <c r="D34" s="35"/>
      <c r="E34" s="35"/>
      <c r="F34" s="35"/>
      <c r="G34" s="35"/>
      <c r="H34" s="35"/>
    </row>
    <row r="35" spans="2:11">
      <c r="B35" s="35"/>
      <c r="C35" s="35"/>
      <c r="D35" s="35"/>
      <c r="E35" s="35"/>
      <c r="F35" s="35"/>
      <c r="G35" s="35"/>
      <c r="H35" s="35"/>
      <c r="K35" s="11"/>
    </row>
    <row r="36" spans="2:11">
      <c r="B36" s="35"/>
      <c r="C36" s="35"/>
      <c r="D36" s="35"/>
      <c r="E36" s="35"/>
      <c r="F36" s="35"/>
      <c r="G36" s="35"/>
      <c r="H36" s="35"/>
    </row>
    <row r="37" spans="2:11">
      <c r="B37" s="35"/>
      <c r="C37" s="35"/>
      <c r="D37" s="35"/>
      <c r="E37" s="35"/>
      <c r="F37" s="35"/>
      <c r="G37" s="35"/>
      <c r="H37" s="35"/>
    </row>
    <row r="38" spans="2:11">
      <c r="B38" s="35"/>
      <c r="C38" s="35"/>
      <c r="D38" s="35"/>
      <c r="E38" s="35"/>
      <c r="F38" s="35"/>
      <c r="G38" s="35"/>
      <c r="H38" s="35"/>
    </row>
    <row r="39" spans="2:11">
      <c r="B39" s="35"/>
      <c r="C39" s="35"/>
      <c r="D39" s="35"/>
      <c r="E39" s="35"/>
      <c r="F39" s="35"/>
      <c r="G39" s="35"/>
      <c r="H39" s="35"/>
    </row>
    <row r="40" spans="2:11">
      <c r="B40" s="35"/>
      <c r="C40" s="35"/>
      <c r="D40" s="35"/>
      <c r="E40" s="35"/>
      <c r="F40" s="35"/>
      <c r="G40" s="35"/>
      <c r="H40" s="35"/>
    </row>
    <row r="41" spans="2:11">
      <c r="B41" s="35"/>
      <c r="C41" s="35"/>
      <c r="D41" s="35"/>
      <c r="E41" s="35"/>
      <c r="F41" s="35"/>
      <c r="G41" s="35"/>
      <c r="H41" s="35"/>
    </row>
    <row r="42" spans="2:11">
      <c r="B42" s="35"/>
      <c r="C42" s="35"/>
      <c r="D42" s="35"/>
      <c r="E42" s="35"/>
      <c r="F42" s="35"/>
      <c r="G42" s="35"/>
      <c r="H42" s="35"/>
    </row>
    <row r="43" spans="2:11">
      <c r="B43" s="35"/>
      <c r="C43" s="35"/>
      <c r="D43" s="35"/>
      <c r="E43" s="35"/>
      <c r="F43" s="35"/>
      <c r="G43" s="35"/>
      <c r="H43" s="35"/>
    </row>
    <row r="44" spans="2:11">
      <c r="B44" s="35"/>
      <c r="C44" s="35"/>
      <c r="D44" s="35"/>
      <c r="E44" s="35"/>
      <c r="F44" s="35"/>
      <c r="G44" s="35"/>
      <c r="H44" s="35"/>
    </row>
    <row r="45" spans="2:11">
      <c r="B45" s="35"/>
      <c r="C45" s="35"/>
      <c r="D45" s="35"/>
      <c r="E45" s="35"/>
      <c r="F45" s="35"/>
      <c r="G45" s="35"/>
      <c r="H45" s="35"/>
    </row>
    <row r="46" spans="2:11">
      <c r="B46" s="35"/>
      <c r="C46" s="35"/>
      <c r="D46" s="35"/>
      <c r="E46" s="35"/>
      <c r="F46" s="35"/>
      <c r="G46" s="35"/>
      <c r="H46" s="35"/>
    </row>
    <row r="47" spans="2:11">
      <c r="B47" s="35"/>
      <c r="C47" s="35"/>
      <c r="D47" s="35"/>
      <c r="E47" s="35"/>
      <c r="F47" s="35"/>
      <c r="G47" s="35"/>
      <c r="H47" s="35"/>
    </row>
    <row r="48" spans="2:11">
      <c r="B48" s="35"/>
      <c r="C48" s="35"/>
      <c r="D48" s="35"/>
      <c r="E48" s="35"/>
      <c r="F48" s="35"/>
      <c r="G48" s="35"/>
      <c r="H48" s="35"/>
    </row>
    <row r="49" spans="2:8">
      <c r="B49" s="35"/>
      <c r="C49" s="35"/>
      <c r="D49" s="35"/>
      <c r="E49" s="35"/>
      <c r="F49" s="35"/>
      <c r="G49" s="35"/>
      <c r="H49" s="35"/>
    </row>
    <row r="50" spans="2:8">
      <c r="B50" s="35"/>
      <c r="C50" s="35"/>
      <c r="D50" s="35"/>
      <c r="E50" s="35"/>
      <c r="F50" s="35"/>
      <c r="G50" s="35"/>
      <c r="H50" s="35"/>
    </row>
    <row r="51" spans="2:8">
      <c r="B51" s="35"/>
      <c r="C51" s="35"/>
      <c r="D51" s="35"/>
      <c r="E51" s="35"/>
      <c r="F51" s="35"/>
      <c r="G51" s="35"/>
      <c r="H51" s="35"/>
    </row>
  </sheetData>
  <mergeCells count="2">
    <mergeCell ref="B3:G5"/>
    <mergeCell ref="B10:H5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AF15-87CE-44D0-9D03-F71B5E6B8CD2}">
  <dimension ref="B3:L23"/>
  <sheetViews>
    <sheetView topLeftCell="A3" workbookViewId="0">
      <selection activeCell="J22" sqref="J22"/>
    </sheetView>
  </sheetViews>
  <sheetFormatPr defaultRowHeight="15"/>
  <cols>
    <col min="7" max="7" width="10.28515625" bestFit="1" customWidth="1"/>
    <col min="10" max="10" width="21.7109375" bestFit="1" customWidth="1"/>
    <col min="11" max="11" width="22.140625" bestFit="1" customWidth="1"/>
  </cols>
  <sheetData>
    <row r="3" spans="2:12">
      <c r="B3" s="24" t="s">
        <v>178</v>
      </c>
      <c r="C3" s="24"/>
      <c r="D3" s="24"/>
      <c r="E3" s="24"/>
      <c r="F3" s="24"/>
    </row>
    <row r="4" spans="2:12">
      <c r="B4" s="24"/>
      <c r="C4" s="24"/>
      <c r="D4" s="24"/>
      <c r="E4" s="24"/>
      <c r="F4" s="24"/>
    </row>
    <row r="8" spans="2:12">
      <c r="B8" s="24" t="s">
        <v>179</v>
      </c>
      <c r="C8" s="25"/>
      <c r="D8" s="25"/>
      <c r="E8" s="25"/>
    </row>
    <row r="9" spans="2:12">
      <c r="B9" s="25"/>
      <c r="C9" s="25"/>
      <c r="D9" s="25"/>
      <c r="E9" s="25"/>
      <c r="G9" s="1" t="s">
        <v>31</v>
      </c>
      <c r="H9" s="1" t="s">
        <v>180</v>
      </c>
      <c r="I9" s="1" t="s">
        <v>32</v>
      </c>
      <c r="J9" s="1" t="s">
        <v>181</v>
      </c>
      <c r="K9" s="1" t="s">
        <v>182</v>
      </c>
      <c r="L9" s="12"/>
    </row>
    <row r="10" spans="2:12">
      <c r="B10" s="25"/>
      <c r="C10" s="25"/>
      <c r="D10" s="25"/>
      <c r="E10" s="25"/>
      <c r="G10" s="1" t="s">
        <v>42</v>
      </c>
      <c r="H10" s="1" t="s">
        <v>183</v>
      </c>
      <c r="I10" s="1" t="s">
        <v>43</v>
      </c>
      <c r="J10" s="1" t="s">
        <v>184</v>
      </c>
      <c r="K10" s="1">
        <v>1</v>
      </c>
      <c r="L10" s="1"/>
    </row>
    <row r="11" spans="2:12">
      <c r="B11" s="25"/>
      <c r="C11" s="25"/>
      <c r="D11" s="25"/>
      <c r="E11" s="25"/>
      <c r="G11" s="1" t="s">
        <v>42</v>
      </c>
      <c r="H11" s="1" t="s">
        <v>183</v>
      </c>
      <c r="I11" s="1" t="s">
        <v>43</v>
      </c>
      <c r="J11" s="1" t="s">
        <v>185</v>
      </c>
      <c r="K11" s="1">
        <v>3</v>
      </c>
      <c r="L11" s="1"/>
    </row>
    <row r="12" spans="2:12">
      <c r="B12" s="25"/>
      <c r="C12" s="25"/>
      <c r="D12" s="25"/>
      <c r="E12" s="25"/>
      <c r="G12" s="1" t="s">
        <v>40</v>
      </c>
      <c r="H12" s="1" t="s">
        <v>186</v>
      </c>
      <c r="I12" s="1" t="s">
        <v>187</v>
      </c>
      <c r="J12" s="1" t="s">
        <v>185</v>
      </c>
      <c r="K12" s="1">
        <v>1</v>
      </c>
      <c r="L12" s="1"/>
    </row>
    <row r="13" spans="2:12">
      <c r="B13" s="25"/>
      <c r="C13" s="25"/>
      <c r="D13" s="25"/>
      <c r="E13" s="25"/>
      <c r="G13" s="1" t="s">
        <v>40</v>
      </c>
      <c r="H13" s="1" t="s">
        <v>186</v>
      </c>
      <c r="I13" s="1" t="s">
        <v>188</v>
      </c>
      <c r="J13" s="1" t="s">
        <v>185</v>
      </c>
      <c r="K13" s="1">
        <v>1</v>
      </c>
      <c r="L13" s="1"/>
    </row>
    <row r="14" spans="2:12">
      <c r="B14" s="25"/>
      <c r="C14" s="25"/>
      <c r="D14" s="25"/>
      <c r="E14" s="25"/>
      <c r="G14" s="1" t="s">
        <v>40</v>
      </c>
      <c r="H14" s="1" t="s">
        <v>186</v>
      </c>
      <c r="I14" s="1" t="s">
        <v>55</v>
      </c>
      <c r="J14" s="1" t="s">
        <v>189</v>
      </c>
      <c r="K14" s="1">
        <v>1</v>
      </c>
      <c r="L14" s="1"/>
    </row>
    <row r="15" spans="2:12">
      <c r="B15" s="25"/>
      <c r="C15" s="25"/>
      <c r="D15" s="25"/>
      <c r="E15" s="25"/>
      <c r="G15" s="1" t="s">
        <v>40</v>
      </c>
      <c r="H15" s="1" t="s">
        <v>186</v>
      </c>
      <c r="I15" s="1" t="s">
        <v>55</v>
      </c>
      <c r="J15" s="1" t="s">
        <v>185</v>
      </c>
      <c r="K15" s="1">
        <v>1</v>
      </c>
      <c r="L15" s="1"/>
    </row>
    <row r="16" spans="2:12">
      <c r="B16" s="25"/>
      <c r="C16" s="25"/>
      <c r="D16" s="25"/>
      <c r="E16" s="25"/>
      <c r="G16" s="1" t="s">
        <v>40</v>
      </c>
      <c r="H16" s="1" t="s">
        <v>186</v>
      </c>
      <c r="I16" s="1" t="s">
        <v>190</v>
      </c>
      <c r="J16" s="1" t="s">
        <v>191</v>
      </c>
      <c r="K16" s="1">
        <v>1</v>
      </c>
      <c r="L16" s="1"/>
    </row>
    <row r="17" spans="2:12">
      <c r="B17" s="25"/>
      <c r="C17" s="25"/>
      <c r="D17" s="25"/>
      <c r="E17" s="25"/>
      <c r="G17" s="1"/>
      <c r="H17" s="1"/>
      <c r="I17" s="1"/>
      <c r="J17" s="1"/>
      <c r="K17" s="1"/>
      <c r="L17" s="1"/>
    </row>
    <row r="18" spans="2:12">
      <c r="B18" s="25"/>
      <c r="C18" s="25"/>
      <c r="D18" s="25"/>
      <c r="E18" s="25"/>
    </row>
    <row r="19" spans="2:12">
      <c r="B19" s="25"/>
      <c r="C19" s="25"/>
      <c r="D19" s="25"/>
      <c r="E19" s="25"/>
    </row>
    <row r="20" spans="2:12">
      <c r="B20" s="25"/>
      <c r="C20" s="25"/>
      <c r="D20" s="25"/>
      <c r="E20" s="25"/>
    </row>
    <row r="21" spans="2:12">
      <c r="B21" s="25"/>
      <c r="C21" s="25"/>
      <c r="D21" s="25"/>
      <c r="E21" s="25"/>
    </row>
    <row r="22" spans="2:12">
      <c r="B22" s="25"/>
      <c r="C22" s="25"/>
      <c r="D22" s="25"/>
      <c r="E22" s="25"/>
    </row>
    <row r="23" spans="2:12">
      <c r="B23" s="25"/>
      <c r="C23" s="25"/>
      <c r="D23" s="25"/>
      <c r="E23" s="25"/>
    </row>
  </sheetData>
  <mergeCells count="2">
    <mergeCell ref="B3:F4"/>
    <mergeCell ref="B8:E2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9B5B-5FF0-4183-AFD5-CFDCEFEB72C9}">
  <dimension ref="B3:F23"/>
  <sheetViews>
    <sheetView topLeftCell="A14" workbookViewId="0">
      <selection activeCell="D19" sqref="D19"/>
    </sheetView>
  </sheetViews>
  <sheetFormatPr defaultRowHeight="15"/>
  <cols>
    <col min="2" max="2" width="36.5703125" bestFit="1" customWidth="1"/>
    <col min="4" max="4" width="36.5703125" bestFit="1" customWidth="1"/>
    <col min="5" max="5" width="10.85546875" bestFit="1" customWidth="1"/>
    <col min="6" max="6" width="17.140625" bestFit="1" customWidth="1"/>
  </cols>
  <sheetData>
    <row r="3" spans="2:6">
      <c r="B3" s="36" t="s">
        <v>192</v>
      </c>
      <c r="C3" s="36"/>
      <c r="D3" s="36"/>
      <c r="E3" s="36"/>
      <c r="F3" s="36"/>
    </row>
    <row r="4" spans="2:6">
      <c r="B4" s="36"/>
      <c r="C4" s="36"/>
      <c r="D4" s="36"/>
      <c r="E4" s="36"/>
      <c r="F4" s="36"/>
    </row>
    <row r="5" spans="2:6">
      <c r="B5" s="36"/>
      <c r="C5" s="36"/>
      <c r="D5" s="36"/>
      <c r="E5" s="36"/>
      <c r="F5" s="36"/>
    </row>
    <row r="10" spans="2:6">
      <c r="B10" s="36" t="s">
        <v>193</v>
      </c>
      <c r="D10" s="1" t="s">
        <v>181</v>
      </c>
      <c r="E10" s="1" t="s">
        <v>194</v>
      </c>
      <c r="F10" s="1" t="s">
        <v>195</v>
      </c>
    </row>
    <row r="11" spans="2:6">
      <c r="B11" s="36"/>
      <c r="D11" s="1" t="s">
        <v>189</v>
      </c>
      <c r="E11" s="1">
        <v>1994</v>
      </c>
      <c r="F11" s="1">
        <v>1</v>
      </c>
    </row>
    <row r="12" spans="2:6" ht="29.25" customHeight="1">
      <c r="B12" s="36"/>
      <c r="D12" s="1" t="s">
        <v>184</v>
      </c>
      <c r="E12" s="1">
        <v>1993</v>
      </c>
      <c r="F12" s="1">
        <v>1</v>
      </c>
    </row>
    <row r="13" spans="2:6" ht="29.25" customHeight="1">
      <c r="B13" s="36"/>
      <c r="D13" s="1" t="s">
        <v>185</v>
      </c>
      <c r="E13" s="1">
        <v>1992</v>
      </c>
      <c r="F13" s="1">
        <v>2</v>
      </c>
    </row>
    <row r="14" spans="2:6">
      <c r="B14" s="36"/>
      <c r="D14" s="1" t="s">
        <v>185</v>
      </c>
      <c r="E14" s="1">
        <v>1993</v>
      </c>
      <c r="F14" s="1">
        <v>2</v>
      </c>
    </row>
    <row r="15" spans="2:6">
      <c r="B15" s="36"/>
      <c r="D15" s="1" t="s">
        <v>185</v>
      </c>
      <c r="E15" s="1">
        <v>1994</v>
      </c>
      <c r="F15" s="1">
        <v>2</v>
      </c>
    </row>
    <row r="16" spans="2:6">
      <c r="B16" s="36"/>
      <c r="D16" s="1" t="s">
        <v>191</v>
      </c>
      <c r="E16" s="1">
        <v>1992</v>
      </c>
      <c r="F16" s="1">
        <v>1</v>
      </c>
    </row>
    <row r="17" spans="2:4" ht="29.25" customHeight="1">
      <c r="B17" s="36"/>
      <c r="D17" s="9"/>
    </row>
    <row r="18" spans="2:4">
      <c r="B18" s="36"/>
      <c r="D18" s="9"/>
    </row>
    <row r="19" spans="2:4">
      <c r="B19" s="36"/>
      <c r="D19" s="9"/>
    </row>
    <row r="20" spans="2:4">
      <c r="B20" s="36"/>
      <c r="D20" s="9"/>
    </row>
    <row r="21" spans="2:4">
      <c r="B21" s="36"/>
      <c r="D21" s="9"/>
    </row>
    <row r="22" spans="2:4">
      <c r="B22" s="36"/>
      <c r="D22" s="9"/>
    </row>
    <row r="23" spans="2:4">
      <c r="B23" s="36"/>
      <c r="D23" s="9"/>
    </row>
  </sheetData>
  <mergeCells count="2">
    <mergeCell ref="B3:F5"/>
    <mergeCell ref="B10:B2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3569-A1A9-491B-8177-0C70FB36A526}">
  <dimension ref="B2:F17"/>
  <sheetViews>
    <sheetView workbookViewId="0">
      <selection activeCell="D6" sqref="D6:F12"/>
    </sheetView>
  </sheetViews>
  <sheetFormatPr defaultRowHeight="15"/>
  <cols>
    <col min="2" max="2" width="36.5703125" bestFit="1" customWidth="1"/>
    <col min="4" max="4" width="21.7109375" bestFit="1" customWidth="1"/>
    <col min="5" max="5" width="17.140625" bestFit="1" customWidth="1"/>
    <col min="6" max="6" width="22.140625" bestFit="1" customWidth="1"/>
  </cols>
  <sheetData>
    <row r="2" spans="2:6">
      <c r="B2" s="24" t="s">
        <v>196</v>
      </c>
      <c r="C2" s="24"/>
    </row>
    <row r="3" spans="2:6">
      <c r="B3" s="24"/>
      <c r="C3" s="24"/>
    </row>
    <row r="6" spans="2:6">
      <c r="B6" s="24" t="s">
        <v>197</v>
      </c>
      <c r="D6" s="1" t="s">
        <v>181</v>
      </c>
      <c r="E6" s="1" t="s">
        <v>198</v>
      </c>
      <c r="F6" s="1" t="s">
        <v>182</v>
      </c>
    </row>
    <row r="7" spans="2:6">
      <c r="B7" s="24"/>
      <c r="D7" s="1" t="s">
        <v>189</v>
      </c>
      <c r="E7" s="1" t="s">
        <v>199</v>
      </c>
      <c r="F7" s="1">
        <v>1</v>
      </c>
    </row>
    <row r="8" spans="2:6">
      <c r="B8" s="24"/>
      <c r="D8" s="1" t="s">
        <v>184</v>
      </c>
      <c r="E8" s="1" t="s">
        <v>200</v>
      </c>
      <c r="F8" s="1">
        <v>1</v>
      </c>
    </row>
    <row r="9" spans="2:6" ht="29.25" customHeight="1">
      <c r="B9" s="24"/>
      <c r="D9" s="1" t="s">
        <v>185</v>
      </c>
      <c r="E9" s="1" t="s">
        <v>199</v>
      </c>
      <c r="F9" s="1">
        <v>3</v>
      </c>
    </row>
    <row r="10" spans="2:6">
      <c r="B10" s="24"/>
      <c r="D10" s="1" t="s">
        <v>185</v>
      </c>
      <c r="E10" s="1" t="s">
        <v>200</v>
      </c>
      <c r="F10" s="1">
        <v>2</v>
      </c>
    </row>
    <row r="11" spans="2:6">
      <c r="B11" s="24"/>
      <c r="D11" s="1" t="s">
        <v>185</v>
      </c>
      <c r="E11" s="1" t="s">
        <v>201</v>
      </c>
      <c r="F11" s="1">
        <v>1</v>
      </c>
    </row>
    <row r="12" spans="2:6">
      <c r="B12" s="24"/>
      <c r="D12" s="1" t="s">
        <v>191</v>
      </c>
      <c r="E12" s="1" t="s">
        <v>202</v>
      </c>
      <c r="F12" s="1">
        <v>1</v>
      </c>
    </row>
    <row r="13" spans="2:6">
      <c r="B13" s="24"/>
    </row>
    <row r="14" spans="2:6">
      <c r="B14" s="24"/>
    </row>
    <row r="15" spans="2:6">
      <c r="B15" s="24"/>
    </row>
    <row r="16" spans="2:6">
      <c r="B16" s="24"/>
    </row>
    <row r="17" spans="2:2">
      <c r="B17" s="24"/>
    </row>
  </sheetData>
  <mergeCells count="2">
    <mergeCell ref="B6:B17"/>
    <mergeCell ref="B2:C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2025-07-29T16:37:19Z</dcterms:created>
  <dcterms:modified xsi:type="dcterms:W3CDTF">2025-07-31T14:22:35Z</dcterms:modified>
  <cp:category/>
  <cp:contentStatus/>
</cp:coreProperties>
</file>