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parin\Desktop\Excel\4 Advanced\"/>
    </mc:Choice>
  </mc:AlternateContent>
  <xr:revisionPtr revIDLastSave="0" documentId="13_ncr:1_{0ACEC846-5230-46F1-AB79-37C950A697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able" sheetId="1" r:id="rId1"/>
    <sheet name="Goal Seek" sheetId="2" r:id="rId2"/>
    <sheet name="Scenario Manager" sheetId="3" r:id="rId3"/>
    <sheet name="Solver" sheetId="7" r:id="rId4"/>
  </sheets>
  <definedNames>
    <definedName name="solver_adj" localSheetId="3" hidden="1">Solver!$B$5,Solver!$B$7,Solver!$B$1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Solver!$B$5</definedName>
    <definedName name="solver_lhs2" localSheetId="3" hidden="1">Solver!$B$7</definedName>
    <definedName name="solver_lhs3" localSheetId="3" hidden="1">Solver!$B$7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Solver!$B$10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hs1" localSheetId="3" hidden="1">0.42</definedName>
    <definedName name="solver_rhs2" localSheetId="3" hidden="1">44000</definedName>
    <definedName name="solver_rhs3" localSheetId="3" hidden="1">44000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32000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3" i="7" s="1"/>
  <c r="B2" i="3"/>
  <c r="B6" i="3" s="1"/>
  <c r="B8" i="3" s="1"/>
  <c r="B2" i="2"/>
  <c r="B6" i="2" s="1"/>
  <c r="B8" i="2" s="1"/>
  <c r="B2" i="1"/>
  <c r="B3" i="1" s="1"/>
  <c r="B6" i="7" l="1"/>
  <c r="B8" i="7" s="1"/>
  <c r="B10" i="7" s="1"/>
  <c r="B3" i="3"/>
  <c r="B10" i="3" s="1"/>
  <c r="B3" i="2"/>
  <c r="B10" i="2" s="1"/>
  <c r="F2" i="1"/>
  <c r="F4" i="1" s="1"/>
  <c r="K1" i="1" l="1"/>
</calcChain>
</file>

<file path=xl/sharedStrings.xml><?xml version="1.0" encoding="utf-8"?>
<sst xmlns="http://schemas.openxmlformats.org/spreadsheetml/2006/main" count="39" uniqueCount="13">
  <si>
    <t>Profit</t>
  </si>
  <si>
    <t>Total Sales</t>
  </si>
  <si>
    <t>Total Cost</t>
  </si>
  <si>
    <t>Demand (Units sold)</t>
  </si>
  <si>
    <t>Cost Price per Unit</t>
  </si>
  <si>
    <t>Fixed Cost</t>
  </si>
  <si>
    <t>Variable Cost</t>
  </si>
  <si>
    <t>Revenue (Total Sales)</t>
  </si>
  <si>
    <t>Selling Price per Unit</t>
  </si>
  <si>
    <t>Two Way Data Tables</t>
  </si>
  <si>
    <t>Changes in Selling Price per Unit</t>
  </si>
  <si>
    <t>Changes in Variable Costs per Unit</t>
  </si>
  <si>
    <t>One Way Data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</si>
</sst>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&quot;₹&quot;\ #,##0.00"/>
    <numFmt numFmtId="166" formatCode="_ * #,##0_ ;_ * \-#,##0_ ;_ * &quot;-&quot;??_ ;_ @_ 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16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0" borderId="0" xfId="0" applyFont="1"/>
    <xf numFmtId="44" fontId="1" fillId="36" borderId="10" xfId="28" applyNumberFormat="1" applyFont="1" applyFill="1" applyBorder="1"/>
    <xf numFmtId="44" fontId="20" fillId="37" borderId="10" xfId="28" applyNumberFormat="1" applyFont="1" applyFill="1" applyBorder="1"/>
    <xf numFmtId="165" fontId="20" fillId="37" borderId="10" xfId="28" applyNumberFormat="1" applyFont="1" applyFill="1" applyBorder="1"/>
    <xf numFmtId="44" fontId="20" fillId="38" borderId="10" xfId="0" applyNumberFormat="1" applyFont="1" applyFill="1" applyBorder="1"/>
    <xf numFmtId="0" fontId="20" fillId="40" borderId="10" xfId="0" applyFont="1" applyFill="1" applyBorder="1"/>
    <xf numFmtId="0" fontId="20" fillId="39" borderId="10" xfId="0" applyFont="1" applyFill="1" applyBorder="1" applyAlignment="1">
      <alignment horizontal="center"/>
    </xf>
    <xf numFmtId="165" fontId="20" fillId="37" borderId="12" xfId="28" applyNumberFormat="1" applyFont="1" applyFill="1" applyBorder="1"/>
    <xf numFmtId="44" fontId="20" fillId="38" borderId="13" xfId="0" applyNumberFormat="1" applyFont="1" applyFill="1" applyBorder="1"/>
    <xf numFmtId="44" fontId="1" fillId="41" borderId="10" xfId="28" applyNumberFormat="1" applyFont="1" applyFill="1" applyBorder="1" applyAlignment="1">
      <alignment horizontal="center" vertical="center"/>
    </xf>
    <xf numFmtId="166" fontId="1" fillId="41" borderId="10" xfId="0" applyNumberFormat="1" applyFont="1" applyFill="1" applyBorder="1" applyAlignment="1">
      <alignment horizontal="center"/>
    </xf>
    <xf numFmtId="44" fontId="1" fillId="41" borderId="10" xfId="28" applyNumberFormat="1" applyFont="1" applyFill="1" applyBorder="1" applyAlignment="1">
      <alignment horizontal="center"/>
    </xf>
    <xf numFmtId="0" fontId="1" fillId="0" borderId="0" xfId="0" applyFont="1"/>
    <xf numFmtId="0" fontId="20" fillId="39" borderId="10" xfId="0" applyFont="1" applyFill="1" applyBorder="1" applyAlignment="1">
      <alignment horizontal="right" vertical="center" textRotation="90"/>
    </xf>
    <xf numFmtId="44" fontId="20" fillId="41" borderId="10" xfId="28" applyNumberFormat="1" applyFont="1" applyFill="1" applyBorder="1" applyAlignment="1">
      <alignment horizontal="center" vertical="center"/>
    </xf>
    <xf numFmtId="166" fontId="20" fillId="41" borderId="10" xfId="0" applyNumberFormat="1" applyFont="1" applyFill="1" applyBorder="1" applyAlignment="1">
      <alignment horizontal="center"/>
    </xf>
    <xf numFmtId="44" fontId="20" fillId="41" borderId="10" xfId="28" applyNumberFormat="1" applyFont="1" applyFill="1" applyBorder="1" applyAlignment="1">
      <alignment horizontal="center"/>
    </xf>
    <xf numFmtId="44" fontId="20" fillId="41" borderId="11" xfId="28" applyNumberFormat="1" applyFont="1" applyFill="1" applyBorder="1" applyAlignment="1">
      <alignment horizontal="center"/>
    </xf>
    <xf numFmtId="44" fontId="20" fillId="41" borderId="12" xfId="28" applyNumberFormat="1" applyFont="1" applyFill="1" applyBorder="1" applyAlignment="1">
      <alignment horizontal="center"/>
    </xf>
    <xf numFmtId="0" fontId="20" fillId="39" borderId="10" xfId="0" applyFont="1" applyFill="1" applyBorder="1" applyAlignment="1">
      <alignment horizontal="center"/>
    </xf>
    <xf numFmtId="166" fontId="1" fillId="42" borderId="10" xfId="0" applyNumberFormat="1" applyFont="1" applyFill="1" applyBorder="1" applyAlignment="1">
      <alignment horizontal="center"/>
    </xf>
    <xf numFmtId="44" fontId="1" fillId="42" borderId="10" xfId="28" applyNumberFormat="1" applyFont="1" applyFill="1" applyBorder="1" applyAlignment="1">
      <alignment horizontal="center"/>
    </xf>
    <xf numFmtId="44" fontId="1" fillId="0" borderId="10" xfId="28" applyNumberFormat="1" applyFont="1" applyFill="1" applyBorder="1" applyAlignment="1">
      <alignment horizontal="center" vertical="center"/>
    </xf>
    <xf numFmtId="44" fontId="1" fillId="0" borderId="10" xfId="28" applyNumberFormat="1" applyFont="1" applyFill="1" applyBorder="1" applyAlignment="1">
      <alignment horizontal="center"/>
    </xf>
  </cellXfs>
  <cellStyles count="45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 xr:uid="{00000000-0005-0000-0000-00001C000000}"/>
    <cellStyle name="Emphasis 2" xfId="30" xr:uid="{00000000-0005-0000-0000-00001D000000}"/>
    <cellStyle name="Emphasis 3" xfId="31" xr:uid="{00000000-0005-0000-0000-00001E000000}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 xr:uid="{00000000-0005-0000-0000-00002A000000}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19.85546875" style="1" bestFit="1" customWidth="1"/>
    <col min="2" max="2" width="3.140625" style="1" bestFit="1" customWidth="1"/>
    <col min="3" max="3" width="13.5703125" style="1" customWidth="1"/>
    <col min="4" max="4" width="15.42578125" style="1" customWidth="1"/>
    <col min="5" max="5" width="22.140625" style="1" customWidth="1"/>
    <col min="6" max="6" width="11.7109375" style="1" customWidth="1"/>
    <col min="7" max="7" width="9.140625" style="1"/>
    <col min="8" max="8" width="11.5703125" style="1" bestFit="1" customWidth="1"/>
    <col min="9" max="9" width="3.28515625" style="1" bestFit="1" customWidth="1"/>
    <col min="10" max="17" width="11.85546875" style="1" bestFit="1" customWidth="1"/>
    <col min="18" max="16384" width="9.140625" style="1"/>
  </cols>
  <sheetData>
    <row r="1" spans="1:17" x14ac:dyDescent="0.2">
      <c r="A1" s="6" t="s">
        <v>8</v>
      </c>
      <c r="B1" s="15">
        <v>2</v>
      </c>
      <c r="C1" s="15"/>
      <c r="E1" s="6" t="s">
        <v>4</v>
      </c>
      <c r="F1" s="17">
        <v>0.45</v>
      </c>
      <c r="G1" s="17"/>
      <c r="J1" s="6" t="s">
        <v>0</v>
      </c>
      <c r="K1" s="17">
        <f>B3-F4</f>
        <v>27850</v>
      </c>
      <c r="L1" s="17"/>
    </row>
    <row r="2" spans="1:17" x14ac:dyDescent="0.2">
      <c r="A2" s="6" t="s">
        <v>3</v>
      </c>
      <c r="B2" s="16">
        <f>65000-9000*B1</f>
        <v>47000</v>
      </c>
      <c r="C2" s="16"/>
      <c r="E2" s="6" t="s">
        <v>6</v>
      </c>
      <c r="F2" s="17">
        <f>F1*B2</f>
        <v>21150</v>
      </c>
      <c r="G2" s="17"/>
    </row>
    <row r="3" spans="1:17" x14ac:dyDescent="0.2">
      <c r="A3" s="6" t="s">
        <v>7</v>
      </c>
      <c r="B3" s="17">
        <f>B2*B1</f>
        <v>94000</v>
      </c>
      <c r="C3" s="17"/>
      <c r="E3" s="6" t="s">
        <v>5</v>
      </c>
      <c r="F3" s="17">
        <v>45000</v>
      </c>
      <c r="G3" s="17"/>
    </row>
    <row r="4" spans="1:17" x14ac:dyDescent="0.2">
      <c r="A4" s="6"/>
      <c r="B4" s="18"/>
      <c r="C4" s="19"/>
      <c r="E4" s="6" t="s">
        <v>2</v>
      </c>
      <c r="F4" s="17">
        <f>F3+F2</f>
        <v>66150</v>
      </c>
      <c r="G4" s="17"/>
    </row>
    <row r="9" spans="1:17" x14ac:dyDescent="0.2">
      <c r="A9" s="1" t="s">
        <v>12</v>
      </c>
      <c r="D9" s="7" t="s">
        <v>0</v>
      </c>
      <c r="E9" s="7" t="s">
        <v>1</v>
      </c>
      <c r="H9" s="1" t="s">
        <v>9</v>
      </c>
      <c r="K9" s="20" t="s">
        <v>11</v>
      </c>
      <c r="L9" s="20"/>
      <c r="M9" s="20"/>
      <c r="N9" s="20"/>
      <c r="O9" s="20"/>
      <c r="P9" s="20"/>
      <c r="Q9" s="20"/>
    </row>
    <row r="10" spans="1:17" x14ac:dyDescent="0.2">
      <c r="D10" s="9"/>
      <c r="E10" s="9"/>
      <c r="J10" s="5"/>
      <c r="K10" s="3">
        <v>0.3</v>
      </c>
      <c r="L10" s="3">
        <v>0.35</v>
      </c>
      <c r="M10" s="3">
        <v>0.4</v>
      </c>
      <c r="N10" s="3">
        <v>0.45</v>
      </c>
      <c r="O10" s="3">
        <v>0.5</v>
      </c>
      <c r="P10" s="3">
        <v>0.55000000000000004</v>
      </c>
      <c r="Q10" s="3">
        <v>0.6</v>
      </c>
    </row>
    <row r="11" spans="1:17" x14ac:dyDescent="0.2">
      <c r="B11" s="14" t="s">
        <v>10</v>
      </c>
      <c r="C11" s="8">
        <v>1</v>
      </c>
      <c r="D11" s="2"/>
      <c r="E11" s="2"/>
      <c r="I11" s="14" t="s">
        <v>10</v>
      </c>
      <c r="J11" s="4">
        <v>1.5</v>
      </c>
      <c r="K11" s="2"/>
      <c r="L11" s="2"/>
      <c r="M11" s="2"/>
      <c r="N11" s="2"/>
      <c r="O11" s="2"/>
      <c r="P11" s="2"/>
      <c r="Q11" s="2"/>
    </row>
    <row r="12" spans="1:17" x14ac:dyDescent="0.2">
      <c r="B12" s="14"/>
      <c r="C12" s="8">
        <v>1.25</v>
      </c>
      <c r="D12" s="2"/>
      <c r="E12" s="2"/>
      <c r="I12" s="14"/>
      <c r="J12" s="4">
        <v>1.75</v>
      </c>
      <c r="K12" s="2"/>
      <c r="L12" s="2"/>
      <c r="M12" s="2"/>
      <c r="N12" s="2"/>
      <c r="O12" s="2"/>
      <c r="P12" s="2"/>
      <c r="Q12" s="2"/>
    </row>
    <row r="13" spans="1:17" x14ac:dyDescent="0.2">
      <c r="B13" s="14"/>
      <c r="C13" s="8">
        <v>1.5</v>
      </c>
      <c r="D13" s="2"/>
      <c r="E13" s="2"/>
      <c r="I13" s="14"/>
      <c r="J13" s="4">
        <v>2</v>
      </c>
      <c r="K13" s="2"/>
      <c r="L13" s="2"/>
      <c r="M13" s="2"/>
      <c r="N13" s="2"/>
      <c r="O13" s="2"/>
      <c r="P13" s="2"/>
      <c r="Q13" s="2"/>
    </row>
    <row r="14" spans="1:17" x14ac:dyDescent="0.2">
      <c r="B14" s="14"/>
      <c r="C14" s="8">
        <v>1.75</v>
      </c>
      <c r="D14" s="2"/>
      <c r="E14" s="2"/>
      <c r="I14" s="14"/>
      <c r="J14" s="4">
        <v>2.25</v>
      </c>
      <c r="K14" s="2"/>
      <c r="L14" s="2"/>
      <c r="M14" s="2"/>
      <c r="N14" s="2"/>
      <c r="O14" s="2"/>
      <c r="P14" s="2"/>
      <c r="Q14" s="2"/>
    </row>
    <row r="15" spans="1:17" x14ac:dyDescent="0.2">
      <c r="B15" s="14"/>
      <c r="C15" s="8">
        <v>2</v>
      </c>
      <c r="D15" s="2"/>
      <c r="E15" s="2"/>
      <c r="I15" s="14"/>
      <c r="J15" s="4">
        <v>2.5</v>
      </c>
      <c r="K15" s="2"/>
      <c r="L15" s="2"/>
      <c r="M15" s="2"/>
      <c r="N15" s="2"/>
      <c r="O15" s="2"/>
      <c r="P15" s="2"/>
      <c r="Q15" s="2"/>
    </row>
    <row r="16" spans="1:17" x14ac:dyDescent="0.2">
      <c r="B16" s="14"/>
      <c r="C16" s="8">
        <v>2.25</v>
      </c>
      <c r="D16" s="2"/>
      <c r="E16" s="2"/>
      <c r="I16" s="14"/>
      <c r="J16" s="4">
        <v>2.75</v>
      </c>
      <c r="K16" s="2"/>
      <c r="L16" s="2"/>
      <c r="M16" s="2"/>
      <c r="N16" s="2"/>
      <c r="O16" s="2"/>
      <c r="P16" s="2"/>
      <c r="Q16" s="2"/>
    </row>
    <row r="17" spans="2:17" x14ac:dyDescent="0.2">
      <c r="B17" s="14"/>
      <c r="C17" s="8">
        <v>2.5</v>
      </c>
      <c r="D17" s="2"/>
      <c r="E17" s="2"/>
      <c r="I17" s="14"/>
      <c r="J17" s="4">
        <v>3</v>
      </c>
      <c r="K17" s="2"/>
      <c r="L17" s="2"/>
      <c r="M17" s="2"/>
      <c r="N17" s="2"/>
      <c r="O17" s="2"/>
      <c r="P17" s="2"/>
      <c r="Q17" s="2"/>
    </row>
    <row r="18" spans="2:17" x14ac:dyDescent="0.2">
      <c r="B18" s="14"/>
      <c r="C18" s="8">
        <v>2.75</v>
      </c>
      <c r="D18" s="2"/>
      <c r="E18" s="2"/>
      <c r="I18" s="14"/>
      <c r="J18" s="4">
        <v>3.25</v>
      </c>
      <c r="K18" s="2"/>
      <c r="L18" s="2"/>
      <c r="M18" s="2"/>
      <c r="N18" s="2"/>
      <c r="O18" s="2"/>
      <c r="P18" s="2"/>
      <c r="Q18" s="2"/>
    </row>
    <row r="19" spans="2:17" x14ac:dyDescent="0.2">
      <c r="B19" s="14"/>
      <c r="C19" s="8">
        <v>3</v>
      </c>
      <c r="D19" s="2"/>
      <c r="E19" s="2"/>
      <c r="I19" s="14"/>
      <c r="J19" s="4">
        <v>3.5</v>
      </c>
      <c r="K19" s="2"/>
      <c r="L19" s="2"/>
      <c r="M19" s="2"/>
      <c r="N19" s="2"/>
      <c r="O19" s="2"/>
      <c r="P19" s="2"/>
      <c r="Q19" s="2"/>
    </row>
    <row r="20" spans="2:17" x14ac:dyDescent="0.2">
      <c r="B20" s="14"/>
      <c r="C20" s="8">
        <v>3.25</v>
      </c>
      <c r="D20" s="2"/>
      <c r="E20" s="2"/>
      <c r="I20" s="14"/>
      <c r="J20" s="4">
        <v>3.75</v>
      </c>
      <c r="K20" s="2"/>
      <c r="L20" s="2"/>
      <c r="M20" s="2"/>
      <c r="N20" s="2"/>
      <c r="O20" s="2"/>
      <c r="P20" s="2"/>
      <c r="Q20" s="2"/>
    </row>
    <row r="21" spans="2:17" x14ac:dyDescent="0.2">
      <c r="B21" s="14"/>
      <c r="C21" s="8">
        <v>3.5</v>
      </c>
      <c r="D21" s="2"/>
      <c r="E21" s="2"/>
      <c r="I21" s="14"/>
      <c r="J21" s="4">
        <v>4</v>
      </c>
      <c r="K21" s="2"/>
      <c r="L21" s="2"/>
      <c r="M21" s="2"/>
      <c r="N21" s="2"/>
      <c r="O21" s="2"/>
      <c r="P21" s="2"/>
      <c r="Q21" s="2"/>
    </row>
    <row r="22" spans="2:17" x14ac:dyDescent="0.2">
      <c r="B22" s="14"/>
      <c r="C22" s="8">
        <v>3.75</v>
      </c>
      <c r="D22" s="2"/>
      <c r="E22" s="2"/>
      <c r="I22" s="14"/>
      <c r="J22" s="4">
        <v>4.25</v>
      </c>
      <c r="K22" s="2"/>
      <c r="L22" s="2"/>
      <c r="M22" s="2"/>
      <c r="N22" s="2"/>
      <c r="O22" s="2"/>
      <c r="P22" s="2"/>
      <c r="Q22" s="2"/>
    </row>
    <row r="23" spans="2:17" x14ac:dyDescent="0.2">
      <c r="B23" s="14"/>
      <c r="C23" s="8">
        <v>4</v>
      </c>
      <c r="D23" s="2"/>
      <c r="E23" s="2"/>
      <c r="I23" s="14"/>
      <c r="J23" s="4">
        <v>4.5</v>
      </c>
      <c r="K23" s="2"/>
      <c r="L23" s="2"/>
      <c r="M23" s="2"/>
      <c r="N23" s="2"/>
      <c r="O23" s="2"/>
      <c r="P23" s="2"/>
      <c r="Q23" s="2"/>
    </row>
    <row r="24" spans="2:17" x14ac:dyDescent="0.2">
      <c r="B24" s="14"/>
      <c r="C24" s="8">
        <v>4.25</v>
      </c>
      <c r="D24" s="2"/>
      <c r="E24" s="2"/>
      <c r="I24" s="14"/>
      <c r="J24" s="4">
        <v>4.75</v>
      </c>
      <c r="K24" s="2"/>
      <c r="L24" s="2"/>
      <c r="M24" s="2"/>
      <c r="N24" s="2"/>
      <c r="O24" s="2"/>
      <c r="P24" s="2"/>
      <c r="Q24" s="2"/>
    </row>
    <row r="25" spans="2:17" x14ac:dyDescent="0.2">
      <c r="B25" s="14"/>
      <c r="C25" s="8">
        <v>4.5</v>
      </c>
      <c r="D25" s="2"/>
      <c r="E25" s="2"/>
      <c r="I25" s="14"/>
      <c r="J25" s="4">
        <v>5</v>
      </c>
      <c r="K25" s="2"/>
      <c r="L25" s="2"/>
      <c r="M25" s="2"/>
      <c r="N25" s="2"/>
      <c r="O25" s="2"/>
      <c r="P25" s="2"/>
      <c r="Q25" s="2"/>
    </row>
  </sheetData>
  <mergeCells count="12">
    <mergeCell ref="K1:L1"/>
    <mergeCell ref="B4:C4"/>
    <mergeCell ref="K9:Q9"/>
    <mergeCell ref="I11:I25"/>
    <mergeCell ref="B11:B25"/>
    <mergeCell ref="B1:C1"/>
    <mergeCell ref="B2:C2"/>
    <mergeCell ref="B3:C3"/>
    <mergeCell ref="F1:G1"/>
    <mergeCell ref="F2:G2"/>
    <mergeCell ref="F3:G3"/>
    <mergeCell ref="F4:G4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F1A6-88EA-470E-9816-167FDA362AA8}">
  <dimension ref="A1:I10"/>
  <sheetViews>
    <sheetView workbookViewId="0">
      <selection activeCell="D24" sqref="D24"/>
    </sheetView>
  </sheetViews>
  <sheetFormatPr defaultRowHeight="12.75" x14ac:dyDescent="0.2"/>
  <cols>
    <col min="1" max="1" width="21.140625" bestFit="1" customWidth="1"/>
    <col min="2" max="2" width="11.85546875" style="13" bestFit="1" customWidth="1"/>
    <col min="4" max="4" width="18.140625" bestFit="1" customWidth="1"/>
    <col min="5" max="5" width="11.85546875" bestFit="1" customWidth="1"/>
    <col min="8" max="8" width="5.85546875" bestFit="1" customWidth="1"/>
    <col min="9" max="9" width="11.85546875" bestFit="1" customWidth="1"/>
  </cols>
  <sheetData>
    <row r="1" spans="1:9" x14ac:dyDescent="0.2">
      <c r="A1" s="6" t="s">
        <v>8</v>
      </c>
      <c r="B1" s="10">
        <v>2</v>
      </c>
      <c r="C1" s="1"/>
      <c r="F1" s="1"/>
      <c r="G1" s="1"/>
    </row>
    <row r="2" spans="1:9" x14ac:dyDescent="0.2">
      <c r="A2" s="6" t="s">
        <v>3</v>
      </c>
      <c r="B2" s="11">
        <f>65000-9000*B1</f>
        <v>47000</v>
      </c>
      <c r="C2" s="1"/>
      <c r="F2" s="1"/>
      <c r="G2" s="1"/>
      <c r="H2" s="1"/>
      <c r="I2" s="1"/>
    </row>
    <row r="3" spans="1:9" x14ac:dyDescent="0.2">
      <c r="A3" s="6" t="s">
        <v>7</v>
      </c>
      <c r="B3" s="12">
        <f>B2*B1</f>
        <v>94000</v>
      </c>
      <c r="C3" s="1"/>
      <c r="F3" s="1"/>
      <c r="G3" s="1"/>
      <c r="H3" s="1"/>
      <c r="I3" s="1"/>
    </row>
    <row r="5" spans="1:9" x14ac:dyDescent="0.2">
      <c r="A5" s="6" t="s">
        <v>4</v>
      </c>
      <c r="B5" s="12">
        <v>0.45</v>
      </c>
    </row>
    <row r="6" spans="1:9" x14ac:dyDescent="0.2">
      <c r="A6" s="6" t="s">
        <v>6</v>
      </c>
      <c r="B6" s="12">
        <f>B5*B2</f>
        <v>21150</v>
      </c>
    </row>
    <row r="7" spans="1:9" x14ac:dyDescent="0.2">
      <c r="A7" s="6" t="s">
        <v>5</v>
      </c>
      <c r="B7" s="12">
        <v>45000</v>
      </c>
    </row>
    <row r="8" spans="1:9" x14ac:dyDescent="0.2">
      <c r="A8" s="6" t="s">
        <v>2</v>
      </c>
      <c r="B8" s="12">
        <f>B7+B6</f>
        <v>66150</v>
      </c>
    </row>
    <row r="10" spans="1:9" x14ac:dyDescent="0.2">
      <c r="A10" s="6" t="s">
        <v>0</v>
      </c>
      <c r="B10" s="12">
        <f>B3-B8</f>
        <v>27850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BCEE-FDBC-4B33-93A2-142CECE8B26D}">
  <dimension ref="A1:B10"/>
  <sheetViews>
    <sheetView workbookViewId="0">
      <selection activeCell="F8" sqref="F8"/>
    </sheetView>
  </sheetViews>
  <sheetFormatPr defaultRowHeight="12.75" x14ac:dyDescent="0.2"/>
  <cols>
    <col min="1" max="1" width="21.140625" bestFit="1" customWidth="1"/>
    <col min="2" max="2" width="17.5703125" customWidth="1"/>
  </cols>
  <sheetData>
    <row r="1" spans="1:2" x14ac:dyDescent="0.2">
      <c r="A1" s="6" t="s">
        <v>8</v>
      </c>
      <c r="B1" s="23">
        <v>2</v>
      </c>
    </row>
    <row r="2" spans="1:2" x14ac:dyDescent="0.2">
      <c r="A2" s="6" t="s">
        <v>3</v>
      </c>
      <c r="B2" s="21">
        <f>65000-9000*B1</f>
        <v>47000</v>
      </c>
    </row>
    <row r="3" spans="1:2" x14ac:dyDescent="0.2">
      <c r="A3" s="6" t="s">
        <v>7</v>
      </c>
      <c r="B3" s="22">
        <f>B2*B1</f>
        <v>94000</v>
      </c>
    </row>
    <row r="4" spans="1:2" x14ac:dyDescent="0.2">
      <c r="B4" s="13"/>
    </row>
    <row r="5" spans="1:2" x14ac:dyDescent="0.2">
      <c r="A5" s="6" t="s">
        <v>4</v>
      </c>
      <c r="B5" s="24">
        <v>0.45</v>
      </c>
    </row>
    <row r="6" spans="1:2" x14ac:dyDescent="0.2">
      <c r="A6" s="6" t="s">
        <v>6</v>
      </c>
      <c r="B6" s="22">
        <f>B5*B2</f>
        <v>21150</v>
      </c>
    </row>
    <row r="7" spans="1:2" x14ac:dyDescent="0.2">
      <c r="A7" s="6" t="s">
        <v>5</v>
      </c>
      <c r="B7" s="24">
        <v>45000</v>
      </c>
    </row>
    <row r="8" spans="1:2" x14ac:dyDescent="0.2">
      <c r="A8" s="6" t="s">
        <v>2</v>
      </c>
      <c r="B8" s="22">
        <f>B7+B6</f>
        <v>66150</v>
      </c>
    </row>
    <row r="9" spans="1:2" x14ac:dyDescent="0.2">
      <c r="B9" s="13"/>
    </row>
    <row r="10" spans="1:2" x14ac:dyDescent="0.2">
      <c r="A10" s="6" t="s">
        <v>0</v>
      </c>
      <c r="B10" s="22">
        <f>B3-B8</f>
        <v>27850</v>
      </c>
    </row>
  </sheetData>
  <scenarios current="0" sqref="B10">
    <scenario name="Best" locked="1" count="3" user="parinita jain" comment="Created by parinita jain on 29-03-2023">
      <inputCells r="B1" val="5" numFmtId="44"/>
      <inputCells r="B5" val="0.35" numFmtId="44"/>
      <inputCells r="B7" val="35000" numFmtId="44"/>
    </scenario>
    <scenario name="Avg" locked="1" count="3" user="parinita jain" comment="Created by parinita jain on 29-03-2023">
      <inputCells r="B1" val="1.5" numFmtId="44"/>
      <inputCells r="B5" val="0.4" numFmtId="44"/>
      <inputCells r="B7" val="40000" numFmtId="44"/>
    </scenario>
    <scenario name="Worst" locked="1" count="3" user="parinita jain" comment="Created by parinita jain on 29-03-2023">
      <inputCells r="B1" val="1.5" numFmtId="44"/>
      <inputCells r="B5" val="0.5" numFmtId="44"/>
      <inputCells r="B7" val="50000" numFmtId="44"/>
    </scenario>
  </scenario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7E311-03A8-4927-98ED-5E9BB78DCAB7}">
  <dimension ref="A1:B10"/>
  <sheetViews>
    <sheetView workbookViewId="0">
      <selection activeCell="D6" sqref="D6"/>
    </sheetView>
  </sheetViews>
  <sheetFormatPr defaultRowHeight="12.75" x14ac:dyDescent="0.2"/>
  <cols>
    <col min="1" max="1" width="21.140625" bestFit="1" customWidth="1"/>
    <col min="2" max="2" width="17.5703125" customWidth="1"/>
  </cols>
  <sheetData>
    <row r="1" spans="1:2" x14ac:dyDescent="0.2">
      <c r="A1" s="6" t="s">
        <v>8</v>
      </c>
      <c r="B1" s="23">
        <v>2</v>
      </c>
    </row>
    <row r="2" spans="1:2" x14ac:dyDescent="0.2">
      <c r="A2" s="6" t="s">
        <v>3</v>
      </c>
      <c r="B2" s="21">
        <f>65000-9000*B1</f>
        <v>47000</v>
      </c>
    </row>
    <row r="3" spans="1:2" x14ac:dyDescent="0.2">
      <c r="A3" s="6" t="s">
        <v>7</v>
      </c>
      <c r="B3" s="22">
        <f>B2*B1</f>
        <v>94000</v>
      </c>
    </row>
    <row r="4" spans="1:2" x14ac:dyDescent="0.2">
      <c r="B4" s="13"/>
    </row>
    <row r="5" spans="1:2" x14ac:dyDescent="0.2">
      <c r="A5" s="6" t="s">
        <v>4</v>
      </c>
      <c r="B5" s="24">
        <v>0.45</v>
      </c>
    </row>
    <row r="6" spans="1:2" x14ac:dyDescent="0.2">
      <c r="A6" s="6" t="s">
        <v>6</v>
      </c>
      <c r="B6" s="22">
        <f>B5*B2</f>
        <v>21150</v>
      </c>
    </row>
    <row r="7" spans="1:2" x14ac:dyDescent="0.2">
      <c r="A7" s="6" t="s">
        <v>5</v>
      </c>
      <c r="B7" s="24">
        <v>45000</v>
      </c>
    </row>
    <row r="8" spans="1:2" x14ac:dyDescent="0.2">
      <c r="A8" s="6" t="s">
        <v>2</v>
      </c>
      <c r="B8" s="22">
        <f>B7+B6</f>
        <v>66150</v>
      </c>
    </row>
    <row r="9" spans="1:2" x14ac:dyDescent="0.2">
      <c r="B9" s="13"/>
    </row>
    <row r="10" spans="1:2" x14ac:dyDescent="0.2">
      <c r="A10" s="6" t="s">
        <v>0</v>
      </c>
      <c r="B10" s="22">
        <f>B3-B8</f>
        <v>27850</v>
      </c>
    </row>
  </sheetData>
  <scenarios current="0" sqref="B10">
    <scenario name="Best" locked="1" count="3" user="parinita jain" comment="Created by parinita jain on 29-03-2023">
      <inputCells r="B1" val="5" numFmtId="44"/>
      <inputCells r="B5" val="0.35" numFmtId="44"/>
      <inputCells r="B7" val="35000" numFmtId="44"/>
    </scenario>
    <scenario name="Avg" locked="1" count="3" user="parinita jain" comment="Created by parinita jain on 29-03-2023">
      <inputCells r="B1" val="1.5" numFmtId="44"/>
      <inputCells r="B5" val="0.4" numFmtId="44"/>
      <inputCells r="B7" val="40000" numFmtId="44"/>
    </scenario>
    <scenario name="Worst" locked="1" count="3" user="parinita jain" comment="Created by parinita jain on 29-03-2023">
      <inputCells r="B1" val="1.5" numFmtId="44"/>
      <inputCells r="B5" val="0.5" numFmtId="44"/>
      <inputCells r="B7" val="50000" numFmtId="44"/>
    </scenario>
  </scenario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7A45BC-17DB-45B7-A99B-7048087CF1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135A445-856A-40AD-8138-74BAF7B54AFE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D5231858-D53A-4572-8A63-EB22AAAE97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Table</vt:lpstr>
      <vt:lpstr>Goal Seek</vt:lpstr>
      <vt:lpstr>Scenario Manager</vt:lpstr>
      <vt:lpstr>Solver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parinita jain</cp:lastModifiedBy>
  <cp:revision/>
  <dcterms:created xsi:type="dcterms:W3CDTF">2006-12-27T00:58:54Z</dcterms:created>
  <dcterms:modified xsi:type="dcterms:W3CDTF">2023-03-29T16:54:34Z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