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wan-tae.kim\Documents\GCP Training\Design and Process\"/>
    </mc:Choice>
  </mc:AlternateContent>
  <xr:revisionPtr revIDLastSave="0" documentId="13_ncr:1_{DCA7CE1F-1A2F-4360-A9E2-FC4E3BB8EED8}" xr6:coauthVersionLast="47" xr6:coauthVersionMax="47" xr10:uidLastSave="{00000000-0000-0000-0000-000000000000}"/>
  <bookViews>
    <workbookView xWindow="57480" yWindow="9750" windowWidth="29040" windowHeight="15840" xr2:uid="{00000000-000D-0000-FFFF-FFFF00000000}"/>
  </bookViews>
  <sheets>
    <sheet name="Ideal" sheetId="1" r:id="rId1"/>
    <sheet name="B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1" i="2" l="1"/>
  <c r="D61" i="2" s="1"/>
  <c r="C59" i="2"/>
  <c r="B57" i="2"/>
  <c r="D57" i="2" s="1"/>
  <c r="B56" i="2"/>
  <c r="D56" i="2" s="1"/>
  <c r="C55" i="2"/>
  <c r="D55" i="2" s="1"/>
  <c r="B55" i="2"/>
  <c r="B53" i="2"/>
  <c r="D53" i="2" s="1"/>
  <c r="D52" i="2"/>
  <c r="B51" i="2"/>
  <c r="D51" i="2" s="1"/>
  <c r="C49" i="2"/>
  <c r="B49" i="2"/>
  <c r="B50" i="2" s="1"/>
  <c r="D50" i="2" s="1"/>
  <c r="D47" i="2"/>
  <c r="B46" i="2"/>
  <c r="D46" i="2" s="1"/>
  <c r="B45" i="2"/>
  <c r="D45" i="2" s="1"/>
  <c r="D44" i="2"/>
  <c r="B44" i="2"/>
  <c r="D43" i="2"/>
  <c r="C43" i="2"/>
  <c r="B41" i="2"/>
  <c r="D41" i="2" s="1"/>
  <c r="B40" i="2"/>
  <c r="D40" i="2" s="1"/>
  <c r="D39" i="2"/>
  <c r="B39" i="2"/>
  <c r="D38" i="2"/>
  <c r="B38" i="2"/>
  <c r="C37" i="2"/>
  <c r="D37" i="2" s="1"/>
  <c r="C36" i="2"/>
  <c r="D36" i="2" s="1"/>
  <c r="B36" i="2"/>
  <c r="B33" i="2"/>
  <c r="D33" i="2" s="1"/>
  <c r="B32" i="2"/>
  <c r="D32" i="2" s="1"/>
  <c r="D31" i="2"/>
  <c r="C31" i="2"/>
  <c r="B31" i="2"/>
  <c r="D29" i="2"/>
  <c r="B29" i="2"/>
  <c r="D28" i="2"/>
  <c r="B28" i="2"/>
  <c r="B27" i="2"/>
  <c r="D27" i="2" s="1"/>
  <c r="C25" i="2"/>
  <c r="B25" i="2"/>
  <c r="B26" i="2" s="1"/>
  <c r="D26" i="2" s="1"/>
  <c r="B23" i="2"/>
  <c r="D23" i="2" s="1"/>
  <c r="D22" i="2"/>
  <c r="B22" i="2"/>
  <c r="B21" i="2"/>
  <c r="D21" i="2" s="1"/>
  <c r="D20" i="2"/>
  <c r="D19" i="2"/>
  <c r="C18" i="2"/>
  <c r="D18" i="2" s="1"/>
  <c r="B18" i="2"/>
  <c r="C17" i="2"/>
  <c r="B17" i="2"/>
  <c r="D17" i="2" s="1"/>
  <c r="D15" i="2"/>
  <c r="D14" i="2"/>
  <c r="C14" i="2"/>
  <c r="C13" i="2"/>
  <c r="D13" i="2" s="1"/>
  <c r="B13" i="2"/>
  <c r="D12" i="2"/>
  <c r="D11" i="2"/>
  <c r="C10" i="2"/>
  <c r="D10" i="2" s="1"/>
  <c r="B10" i="2"/>
  <c r="D9" i="2"/>
  <c r="D8" i="2"/>
  <c r="C8" i="2"/>
  <c r="B8" i="2"/>
  <c r="D6" i="2"/>
  <c r="B5" i="2"/>
  <c r="D5" i="2" s="1"/>
  <c r="B4" i="2"/>
  <c r="D4" i="2" s="1"/>
  <c r="D3" i="2"/>
  <c r="C3" i="2"/>
  <c r="C2" i="2"/>
  <c r="D2" i="2" s="1"/>
  <c r="B2" i="2"/>
  <c r="B59" i="2" l="1"/>
  <c r="B60" i="2" s="1"/>
  <c r="D60" i="2" s="1"/>
  <c r="D25" i="2"/>
  <c r="D49" i="2"/>
  <c r="D59" i="2" l="1"/>
</calcChain>
</file>

<file path=xl/sharedStrings.xml><?xml version="1.0" encoding="utf-8"?>
<sst xmlns="http://schemas.openxmlformats.org/spreadsheetml/2006/main" count="160" uniqueCount="160">
  <si>
    <r>
      <rPr>
        <b/>
        <sz val="12"/>
        <color theme="1"/>
        <rFont val="Arial"/>
      </rPr>
      <t>시작</t>
    </r>
  </si>
  <si>
    <r>
      <rPr>
        <b/>
        <sz val="12"/>
        <color theme="1"/>
        <rFont val="Arial"/>
      </rPr>
      <t>종료</t>
    </r>
  </si>
  <si>
    <r>
      <rPr>
        <b/>
        <sz val="12"/>
        <color theme="1"/>
        <rFont val="Arial"/>
      </rPr>
      <t>소요 시간</t>
    </r>
  </si>
  <si>
    <r>
      <rPr>
        <b/>
        <sz val="12"/>
        <color theme="1"/>
        <rFont val="Arial"/>
      </rPr>
      <t>슬라이드 수</t>
    </r>
  </si>
  <si>
    <r>
      <rPr>
        <b/>
        <sz val="12"/>
        <color theme="1"/>
        <rFont val="Arial"/>
      </rPr>
      <t>참고</t>
    </r>
  </si>
  <si>
    <r>
      <rPr>
        <b/>
        <sz val="12"/>
        <color rgb="FFFFFFFF"/>
        <rFont val="Arial"/>
      </rPr>
      <t>1일 차</t>
    </r>
  </si>
  <si>
    <r>
      <rPr>
        <b/>
        <sz val="10"/>
        <color theme="1"/>
        <rFont val="Arial"/>
      </rPr>
      <t>모듈 0: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강의 소개</t>
    </r>
  </si>
  <si>
    <r>
      <rPr>
        <sz val="10"/>
        <color theme="1"/>
        <rFont val="Arial"/>
      </rPr>
      <t>인사 나누기</t>
    </r>
  </si>
  <si>
    <r>
      <rPr>
        <sz val="10"/>
        <color theme="1"/>
        <rFont val="Arial"/>
      </rPr>
      <t>과정 개요</t>
    </r>
  </si>
  <si>
    <r>
      <rPr>
        <sz val="10"/>
        <color theme="1"/>
        <rFont val="Arial"/>
      </rPr>
      <t>활동 1: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우수사례 정의</t>
    </r>
  </si>
  <si>
    <r>
      <rPr>
        <sz val="10"/>
        <color theme="1"/>
        <rFont val="Arial"/>
      </rPr>
      <t>요구사항, 분석, 설계</t>
    </r>
  </si>
  <si>
    <r>
      <rPr>
        <sz val="10"/>
        <color theme="1"/>
        <rFont val="Arial"/>
      </rPr>
      <t>활동 2: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우수사례 분석</t>
    </r>
  </si>
  <si>
    <r>
      <rPr>
        <sz val="10"/>
        <color theme="1"/>
        <rFont val="Arial"/>
      </rPr>
      <t>SLO, SLI, SLA</t>
    </r>
  </si>
  <si>
    <r>
      <rPr>
        <sz val="10"/>
        <color theme="1"/>
        <rFont val="Arial"/>
      </rPr>
      <t>활동 3: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SLI 및 SLO 정의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</si>
  <si>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</si>
  <si>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모듈 2: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마이크로서비스 설계 및 아키텍처</t>
    </r>
  </si>
  <si>
    <r>
      <rPr>
        <sz val="10"/>
        <color theme="1"/>
        <rFont val="Arial"/>
      </rPr>
      <t>마이크로서비스</t>
    </r>
  </si>
  <si>
    <r>
      <rPr>
        <sz val="10"/>
        <color theme="1"/>
        <rFont val="Arial"/>
      </rPr>
      <t>마이크로서비스 권장사항</t>
    </r>
  </si>
  <si>
    <r>
      <rPr>
        <sz val="10"/>
        <color theme="1"/>
        <rFont val="Arial"/>
      </rPr>
      <t>활동 4: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애플리케이션을 위한 마이크로서비스 설계</t>
    </r>
  </si>
  <si>
    <r>
      <rPr>
        <sz val="10"/>
        <color theme="1"/>
        <rFont val="Arial"/>
      </rPr>
      <t>점심 시간</t>
    </r>
  </si>
  <si>
    <r>
      <rPr>
        <sz val="10"/>
        <color theme="1"/>
        <rFont val="Arial"/>
      </rPr>
      <t>REST</t>
    </r>
  </si>
  <si>
    <r>
      <rPr>
        <sz val="10"/>
        <color theme="1"/>
        <rFont val="Arial"/>
      </rPr>
      <t>API</t>
    </r>
  </si>
  <si>
    <r>
      <rPr>
        <sz val="10"/>
        <color theme="1"/>
        <rFont val="Arial"/>
      </rPr>
      <t>활동 5: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REST API 설계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</si>
  <si>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</si>
  <si>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모듈 3: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DevOps 자동화</t>
    </r>
  </si>
  <si>
    <r>
      <rPr>
        <sz val="10"/>
        <color theme="1"/>
        <rFont val="Arial"/>
      </rPr>
      <t>지속적 통합 파이프라인</t>
    </r>
  </si>
  <si>
    <r>
      <rPr>
        <sz val="10"/>
        <color theme="1"/>
        <rFont val="Arial"/>
      </rPr>
      <t>코드형 인프라</t>
    </r>
  </si>
  <si>
    <r>
      <rPr>
        <sz val="10"/>
        <color theme="1"/>
        <rFont val="Arial"/>
      </rPr>
      <t>실습: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DevOps 파이프라인 구축</t>
    </r>
  </si>
  <si>
    <r>
      <rPr>
        <sz val="10"/>
        <color theme="1"/>
        <rFont val="Arial"/>
      </rPr>
      <t>일정 끝부분으로 실습 연기 가능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</si>
  <si>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</si>
  <si>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모듈 4: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스토리지 및 데이터 솔루션 선택</t>
    </r>
  </si>
  <si>
    <r>
      <rPr>
        <sz val="10"/>
        <color theme="1"/>
        <rFont val="Arial"/>
      </rPr>
      <t>주요 스토리지 특성</t>
    </r>
  </si>
  <si>
    <r>
      <rPr>
        <sz val="10"/>
        <color theme="1"/>
        <rFont val="Arial"/>
      </rPr>
      <t>활동 6: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스토리지 특성 정의</t>
    </r>
  </si>
  <si>
    <r>
      <rPr>
        <sz val="10"/>
        <color theme="1"/>
        <rFont val="Arial"/>
      </rPr>
      <t>Google Cloud Storage 및 데이터 솔루션 선택</t>
    </r>
  </si>
  <si>
    <r>
      <rPr>
        <sz val="10"/>
        <color theme="1"/>
        <rFont val="Arial"/>
      </rPr>
      <t>활동 7: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Google Cloud Storage 및 데이터 서비스 선택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</si>
  <si>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</si>
  <si>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워크북 활동을 정비하고 실습을 수행하는 것으로 하루 마무리</t>
    </r>
  </si>
  <si>
    <r>
      <rPr>
        <b/>
        <sz val="12"/>
        <color rgb="FFFFFFFF"/>
        <rFont val="Arial"/>
      </rPr>
      <t>2일 차</t>
    </r>
  </si>
  <si>
    <r>
      <rPr>
        <b/>
        <sz val="10"/>
        <color theme="1"/>
        <rFont val="Arial"/>
      </rPr>
      <t>모듈 5: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Google Cloud 및 하이브리드 네트워크 아키텍처</t>
    </r>
  </si>
  <si>
    <r>
      <rPr>
        <sz val="10"/>
        <color rgb="FF000000"/>
        <rFont val="Roboto"/>
      </rPr>
      <t>Google Cloud 네트워크 설계</t>
    </r>
  </si>
  <si>
    <r>
      <rPr>
        <sz val="10"/>
        <color theme="1"/>
        <rFont val="Arial"/>
      </rPr>
      <t>활동 8: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네트워크 특성 정의</t>
    </r>
  </si>
  <si>
    <r>
      <rPr>
        <sz val="10"/>
        <color theme="1"/>
        <rFont val="Arial"/>
      </rPr>
      <t>네트워크 연결</t>
    </r>
  </si>
  <si>
    <r>
      <rPr>
        <sz val="10"/>
        <color theme="1"/>
        <rFont val="Arial"/>
      </rPr>
      <t>활동 9: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네트워크 다이어그램 작성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</si>
  <si>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</si>
  <si>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모듈 6: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Google Cloud에 애플리케이션 배포</t>
    </r>
  </si>
  <si>
    <r>
      <rPr>
        <sz val="10"/>
        <color theme="1"/>
        <rFont val="Arial"/>
      </rPr>
      <t>Google Cloud Infrastructure as a Service</t>
    </r>
  </si>
  <si>
    <r>
      <rPr>
        <sz val="10"/>
        <color theme="1"/>
        <rFont val="Arial"/>
      </rPr>
      <t>Google Cloud 배포 플랫폼</t>
    </r>
  </si>
  <si>
    <r>
      <rPr>
        <sz val="10"/>
        <color theme="1"/>
        <rFont val="Arial"/>
      </rPr>
      <t>실습: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Google Cloud에 앱 배포</t>
    </r>
  </si>
  <si>
    <r>
      <rPr>
        <sz val="10"/>
        <color theme="1"/>
        <rFont val="Arial"/>
      </rPr>
      <t>일정 끝부분으로 실습 연기 가능</t>
    </r>
  </si>
  <si>
    <r>
      <rPr>
        <sz val="10"/>
        <color theme="1"/>
        <rFont val="Arial"/>
      </rPr>
      <t>리뷰</t>
    </r>
  </si>
  <si>
    <r>
      <rPr>
        <sz val="10"/>
        <color theme="1"/>
        <rFont val="Arial"/>
      </rPr>
      <t>점심 시간</t>
    </r>
  </si>
  <si>
    <r>
      <rPr>
        <b/>
        <sz val="10"/>
        <color theme="1"/>
        <rFont val="Arial"/>
      </rPr>
      <t>모듈 7: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안정적인 시스템 설계</t>
    </r>
  </si>
  <si>
    <r>
      <rPr>
        <sz val="10"/>
        <color theme="1"/>
        <rFont val="Arial"/>
      </rPr>
      <t>핵심 성능 측정항목</t>
    </r>
  </si>
  <si>
    <r>
      <rPr>
        <sz val="10"/>
        <color theme="1"/>
        <rFont val="Arial"/>
      </rPr>
      <t>안정성을 위한 설계</t>
    </r>
  </si>
  <si>
    <r>
      <rPr>
        <sz val="10"/>
        <color theme="1"/>
        <rFont val="Arial"/>
      </rPr>
      <t>활동 10: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안정적이고 확장 가능한 애플리케이션 설계</t>
    </r>
  </si>
  <si>
    <r>
      <rPr>
        <sz val="10"/>
        <color theme="1"/>
        <rFont val="Arial"/>
      </rPr>
      <t>재해 대응 계획</t>
    </r>
  </si>
  <si>
    <r>
      <rPr>
        <sz val="10"/>
        <color theme="1"/>
        <rFont val="Arial"/>
      </rPr>
      <t>활동 11: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재해 대응 계획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</si>
  <si>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</si>
  <si>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모듈 8: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보안</t>
    </r>
  </si>
  <si>
    <r>
      <rPr>
        <sz val="10"/>
        <color theme="1"/>
        <rFont val="Arial"/>
      </rPr>
      <t>보안 개념</t>
    </r>
  </si>
  <si>
    <r>
      <rPr>
        <sz val="10"/>
        <color theme="1"/>
        <rFont val="Arial"/>
      </rPr>
      <t>사용자 보안</t>
    </r>
  </si>
  <si>
    <r>
      <rPr>
        <sz val="10"/>
        <color theme="1"/>
        <rFont val="Arial"/>
      </rPr>
      <t>머신 액세스 보안</t>
    </r>
  </si>
  <si>
    <r>
      <rPr>
        <sz val="10"/>
        <color theme="1"/>
        <rFont val="Arial"/>
      </rPr>
      <t>네트워크 보안</t>
    </r>
  </si>
  <si>
    <r>
      <rPr>
        <sz val="10"/>
        <color theme="1"/>
        <rFont val="Arial"/>
      </rPr>
      <t>암호화</t>
    </r>
  </si>
  <si>
    <r>
      <rPr>
        <sz val="10"/>
        <color theme="1"/>
        <rFont val="Arial"/>
      </rPr>
      <t>활동 12: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안전한 Google Cloud 서비스 모델링</t>
    </r>
  </si>
  <si>
    <r>
      <rPr>
        <sz val="10"/>
        <color theme="1"/>
        <rFont val="Arial"/>
      </rPr>
      <t>리뷰</t>
    </r>
  </si>
  <si>
    <r>
      <rPr>
        <b/>
        <sz val="10"/>
        <color theme="1"/>
        <rFont val="Arial"/>
      </rPr>
      <t>모듈 9: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유지보수 및 모니터링</t>
    </r>
  </si>
  <si>
    <r>
      <rPr>
        <sz val="10"/>
        <color theme="1"/>
        <rFont val="Arial"/>
      </rPr>
      <t>버전 관리</t>
    </r>
  </si>
  <si>
    <r>
      <rPr>
        <sz val="10"/>
        <color theme="1"/>
        <rFont val="Arial"/>
      </rPr>
      <t>비용 계획</t>
    </r>
  </si>
  <si>
    <r>
      <rPr>
        <sz val="10"/>
        <color theme="1"/>
        <rFont val="Arial"/>
      </rPr>
      <t>Stackdriver 대시보드</t>
    </r>
  </si>
  <si>
    <r>
      <rPr>
        <sz val="10"/>
        <color theme="1"/>
        <rFont val="Arial"/>
      </rPr>
      <t>활동 13: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비용 추정 및 계획</t>
    </r>
  </si>
  <si>
    <r>
      <rPr>
        <sz val="10"/>
        <color theme="1"/>
        <rFont val="Arial"/>
      </rPr>
      <t>학생 발표</t>
    </r>
  </si>
  <si>
    <r>
      <rPr>
        <sz val="10"/>
        <color theme="1"/>
        <rFont val="Arial"/>
      </rPr>
      <t>학생 그룹이 작업한 내용 발표</t>
    </r>
  </si>
  <si>
    <r>
      <rPr>
        <sz val="10"/>
        <color theme="1"/>
        <rFont val="Arial"/>
      </rPr>
      <t>실습: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Google Cloud에서 애플리케이션 모니터링</t>
    </r>
  </si>
  <si>
    <r>
      <rPr>
        <sz val="10"/>
        <color theme="1"/>
        <rFont val="Arial"/>
      </rPr>
      <t>이 실습으로 과정 종료</t>
    </r>
  </si>
  <si>
    <r>
      <rPr>
        <b/>
        <sz val="12"/>
        <color theme="1"/>
        <rFont val="Arial"/>
      </rPr>
      <t>시작</t>
    </r>
  </si>
  <si>
    <r>
      <rPr>
        <b/>
        <sz val="12"/>
        <color theme="1"/>
        <rFont val="Arial"/>
      </rPr>
      <t>종료</t>
    </r>
  </si>
  <si>
    <r>
      <rPr>
        <b/>
        <sz val="12"/>
        <color theme="1"/>
        <rFont val="Arial"/>
      </rPr>
      <t>소요 시간</t>
    </r>
  </si>
  <si>
    <r>
      <rPr>
        <b/>
        <sz val="12"/>
        <color theme="1"/>
        <rFont val="Arial"/>
      </rPr>
      <t>녹화물</t>
    </r>
  </si>
  <si>
    <r>
      <rPr>
        <b/>
        <sz val="12"/>
        <color theme="1"/>
        <rFont val="Arial"/>
      </rPr>
      <t>참고</t>
    </r>
  </si>
  <si>
    <r>
      <rPr>
        <sz val="12"/>
        <color theme="1"/>
        <rFont val="Arial"/>
      </rPr>
      <t>학습 내용 전달 정도와 상황에 따라 진행 속도와 어떤 모듈/실습을 완료할지 조정해야 합니다.</t>
    </r>
  </si>
  <si>
    <r>
      <rPr>
        <b/>
        <sz val="12"/>
        <color rgb="FFFFFFFF"/>
        <rFont val="Arial"/>
      </rPr>
      <t>1일 차</t>
    </r>
  </si>
  <si>
    <r>
      <rPr>
        <b/>
        <sz val="10"/>
        <color theme="1"/>
        <rFont val="Arial"/>
      </rPr>
      <t>모듈 0: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강의 소개</t>
    </r>
  </si>
  <si>
    <t>1부</t>
  </si>
  <si>
    <r>
      <rPr>
        <sz val="10"/>
        <color theme="1"/>
        <rFont val="Arial"/>
      </rPr>
      <t>인사 나누기</t>
    </r>
  </si>
  <si>
    <r>
      <rPr>
        <sz val="10"/>
        <color theme="1"/>
        <rFont val="Arial"/>
      </rPr>
      <t>활동 1: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우수사례 정의</t>
    </r>
  </si>
  <si>
    <r>
      <rPr>
        <sz val="10"/>
        <color theme="1"/>
        <rFont val="Arial"/>
      </rPr>
      <t>Qwiklabs 소개</t>
    </r>
  </si>
  <si>
    <t>2부</t>
  </si>
  <si>
    <r>
      <rPr>
        <b/>
        <sz val="10"/>
        <color theme="1"/>
        <rFont val="Arial"/>
      </rPr>
      <t>모듈 1: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서비스 정의</t>
    </r>
  </si>
  <si>
    <r>
      <rPr>
        <sz val="10"/>
        <color theme="1"/>
        <rFont val="Arial"/>
      </rPr>
      <t>요구사항, 분석, 설계</t>
    </r>
  </si>
  <si>
    <r>
      <rPr>
        <sz val="10"/>
        <color theme="1"/>
        <rFont val="Arial"/>
      </rPr>
      <t>활동 2: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우수사례 분석</t>
    </r>
  </si>
  <si>
    <r>
      <rPr>
        <sz val="10"/>
        <color theme="1"/>
        <rFont val="Arial"/>
      </rPr>
      <t>휴식 시간(15분) 또는 활동 2 계속 수행</t>
    </r>
  </si>
  <si>
    <r>
      <rPr>
        <sz val="10"/>
        <color theme="1"/>
        <rFont val="Arial"/>
      </rPr>
      <t>SLO, SLI, SLA</t>
    </r>
  </si>
  <si>
    <t>3부</t>
  </si>
  <si>
    <r>
      <rPr>
        <sz val="10"/>
        <color theme="1"/>
        <rFont val="Arial"/>
      </rPr>
      <t>활동 3: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SLI 및 SLO 정의</t>
    </r>
  </si>
  <si>
    <r>
      <rPr>
        <sz val="10"/>
        <color theme="1"/>
        <rFont val="Arial"/>
      </rPr>
      <t>휴식 시간(15분) 또는 활동 3 계속 수행</t>
    </r>
  </si>
  <si>
    <r>
      <rPr>
        <sz val="10"/>
        <color theme="1"/>
        <rFont val="Arial"/>
      </rPr>
      <t>리뷰</t>
    </r>
  </si>
  <si>
    <t>4부</t>
  </si>
  <si>
    <r>
      <rPr>
        <b/>
        <sz val="10"/>
        <color theme="1"/>
        <rFont val="Arial"/>
      </rPr>
      <t>모듈 2: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마이크로서비스 설계 및 아키텍처</t>
    </r>
  </si>
  <si>
    <r>
      <rPr>
        <sz val="10"/>
        <color theme="1"/>
        <rFont val="Arial"/>
      </rPr>
      <t>마이크로서비스 + 마이크로서비스 권장사항</t>
    </r>
  </si>
  <si>
    <r>
      <rPr>
        <sz val="10"/>
        <color theme="1"/>
        <rFont val="Arial"/>
      </rPr>
      <t>활동 4: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애플리케이션을 위한 마이크로서비스 설계</t>
    </r>
  </si>
  <si>
    <r>
      <rPr>
        <sz val="10"/>
        <color theme="1"/>
        <rFont val="Arial"/>
      </rPr>
      <t>점심 시간 + 활동 4 수행</t>
    </r>
  </si>
  <si>
    <r>
      <rPr>
        <sz val="10"/>
        <color theme="1"/>
        <rFont val="Arial"/>
      </rPr>
      <t>REST + API</t>
    </r>
  </si>
  <si>
    <t>5부</t>
  </si>
  <si>
    <r>
      <rPr>
        <sz val="10"/>
        <color theme="1"/>
        <rFont val="Arial"/>
      </rPr>
      <t>활동 5: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REST API 설계</t>
    </r>
  </si>
  <si>
    <r>
      <rPr>
        <sz val="10"/>
        <color theme="1"/>
        <rFont val="Arial"/>
      </rPr>
      <t>리뷰</t>
    </r>
  </si>
  <si>
    <t>6부</t>
  </si>
  <si>
    <r>
      <rPr>
        <b/>
        <sz val="10"/>
        <color theme="1"/>
        <rFont val="Arial"/>
      </rPr>
      <t>모듈 3: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DevOps 자동화</t>
    </r>
  </si>
  <si>
    <r>
      <rPr>
        <sz val="10"/>
        <color theme="1"/>
        <rFont val="Arial"/>
      </rPr>
      <t>지속적 통합 파이프라인 + IaC</t>
    </r>
  </si>
  <si>
    <r>
      <rPr>
        <sz val="10"/>
        <color theme="1"/>
        <rFont val="Arial"/>
      </rPr>
      <t>Google Cloud의 DevOps 서비스에 대한 데모 포함</t>
    </r>
  </si>
  <si>
    <r>
      <rPr>
        <sz val="10"/>
        <color theme="1"/>
        <rFont val="Arial"/>
      </rPr>
      <t>실습: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DevOps 파이프라인 구축</t>
    </r>
  </si>
  <si>
    <r>
      <rPr>
        <sz val="10"/>
        <color theme="1"/>
        <rFont val="Arial"/>
      </rPr>
      <t>휴식 시간(15분) 또는 실습 수행</t>
    </r>
  </si>
  <si>
    <r>
      <rPr>
        <sz val="10"/>
        <color theme="1"/>
        <rFont val="Arial"/>
      </rPr>
      <t>리뷰</t>
    </r>
  </si>
  <si>
    <t>7부</t>
  </si>
  <si>
    <r>
      <rPr>
        <b/>
        <sz val="10"/>
        <color theme="1"/>
        <rFont val="Arial"/>
      </rPr>
      <t>모듈 4: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스토리지 및 데이터 솔루션 선택</t>
    </r>
  </si>
  <si>
    <r>
      <rPr>
        <sz val="10"/>
        <color theme="1"/>
        <rFont val="Arial"/>
      </rPr>
      <t>주요 스토리지 특성 + Google Cloud Storage 및 데이터 솔루션 선택</t>
    </r>
  </si>
  <si>
    <r>
      <rPr>
        <sz val="10"/>
        <color theme="1"/>
        <rFont val="Arial"/>
      </rPr>
      <t>활동 6 + 활동 7</t>
    </r>
  </si>
  <si>
    <r>
      <rPr>
        <b/>
        <sz val="10"/>
        <color theme="1"/>
        <rFont val="Arial"/>
      </rPr>
      <t>워크북 활동을 정비하고 실습을 수행하는 것으로 하루 마무리</t>
    </r>
  </si>
  <si>
    <r>
      <rPr>
        <b/>
        <sz val="12"/>
        <color rgb="FFFFFFFF"/>
        <rFont val="Arial"/>
      </rPr>
      <t>2일 차</t>
    </r>
  </si>
  <si>
    <r>
      <rPr>
        <b/>
        <sz val="10"/>
        <color theme="1"/>
        <rFont val="Arial"/>
      </rPr>
      <t>모듈 5: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Google Cloud 및 하이브리드 네트워크 아키텍처</t>
    </r>
  </si>
  <si>
    <t>8부</t>
  </si>
  <si>
    <r>
      <rPr>
        <sz val="10"/>
        <color rgb="FF000000"/>
        <rFont val="Roboto"/>
      </rPr>
      <t>1일 차 리뷰</t>
    </r>
  </si>
  <si>
    <r>
      <rPr>
        <sz val="10"/>
        <color rgb="FF000000"/>
        <rFont val="Roboto"/>
      </rPr>
      <t>Google Cloud 네트워크 설계 + 네트워크 연결</t>
    </r>
  </si>
  <si>
    <r>
      <rPr>
        <sz val="10"/>
        <color theme="1"/>
        <rFont val="Arial"/>
      </rPr>
      <t>여러 데모 및 질문 포함됨</t>
    </r>
  </si>
  <si>
    <r>
      <rPr>
        <sz val="10"/>
        <color theme="1"/>
        <rFont val="Arial"/>
      </rPr>
      <t>활동 8 + 활동 9</t>
    </r>
  </si>
  <si>
    <r>
      <rPr>
        <sz val="10"/>
        <color theme="1"/>
        <rFont val="Arial"/>
      </rPr>
      <t>휴식 시간(10분) 또는 실습 수행</t>
    </r>
  </si>
  <si>
    <r>
      <rPr>
        <b/>
        <sz val="10"/>
        <color theme="1"/>
        <rFont val="Arial"/>
      </rPr>
      <t>모듈 6: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Google Cloud에 애플리케이션 배포</t>
    </r>
  </si>
  <si>
    <t>9부</t>
  </si>
  <si>
    <r>
      <rPr>
        <sz val="10"/>
        <color theme="1"/>
        <rFont val="Arial"/>
      </rPr>
      <t>Google Cloud Infrastructure as a Service + Google Cloud 배포 플랫폼</t>
    </r>
  </si>
  <si>
    <r>
      <rPr>
        <sz val="10"/>
        <color theme="1"/>
        <rFont val="Arial"/>
      </rPr>
      <t>여러 데모 및 질문 포함</t>
    </r>
  </si>
  <si>
    <r>
      <rPr>
        <sz val="10"/>
        <color theme="1"/>
        <rFont val="Arial"/>
      </rPr>
      <t>실습: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Google Cloud에 앱 배포</t>
    </r>
  </si>
  <si>
    <r>
      <rPr>
        <sz val="10"/>
        <color theme="1"/>
        <rFont val="Arial"/>
      </rPr>
      <t>점심 시간</t>
    </r>
  </si>
  <si>
    <r>
      <rPr>
        <sz val="10"/>
        <color theme="1"/>
        <rFont val="Arial"/>
      </rPr>
      <t>퀴즈</t>
    </r>
  </si>
  <si>
    <t>10부</t>
  </si>
  <si>
    <r>
      <rPr>
        <sz val="10"/>
        <color theme="1"/>
        <rFont val="Arial"/>
      </rPr>
      <t>몇 가지 질문 포함</t>
    </r>
  </si>
  <si>
    <r>
      <rPr>
        <b/>
        <sz val="10"/>
        <color theme="1"/>
        <rFont val="Arial"/>
      </rPr>
      <t>모듈 7: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안정적인 시스템 설계</t>
    </r>
  </si>
  <si>
    <r>
      <rPr>
        <sz val="10"/>
        <color theme="1"/>
        <rFont val="Arial"/>
      </rPr>
      <t>핵심 성능 측정항목 + 안정성을 위한 설계 + 재해 대응 계획</t>
    </r>
  </si>
  <si>
    <r>
      <rPr>
        <sz val="10"/>
        <color theme="1"/>
        <rFont val="Arial"/>
      </rPr>
      <t>활동 10 + 활동 11</t>
    </r>
  </si>
  <si>
    <r>
      <rPr>
        <sz val="10"/>
        <color theme="1"/>
        <rFont val="Arial"/>
      </rPr>
      <t>일찍 끝나는 학생을 위한 휴식 시간 포함</t>
    </r>
  </si>
  <si>
    <r>
      <rPr>
        <sz val="10"/>
        <color theme="1"/>
        <rFont val="Arial"/>
      </rPr>
      <t>설문조사</t>
    </r>
  </si>
  <si>
    <r>
      <rPr>
        <sz val="10"/>
        <color theme="1"/>
        <rFont val="Arial"/>
      </rPr>
      <t>리뷰</t>
    </r>
  </si>
  <si>
    <t>11부</t>
  </si>
  <si>
    <r>
      <rPr>
        <b/>
        <sz val="10"/>
        <color theme="1"/>
        <rFont val="Arial"/>
      </rPr>
      <t>모듈 8: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보안</t>
    </r>
  </si>
  <si>
    <r>
      <rPr>
        <sz val="10"/>
        <color theme="1"/>
        <rFont val="Arial"/>
      </rPr>
      <t>모든 슬라이드</t>
    </r>
  </si>
  <si>
    <r>
      <rPr>
        <sz val="10"/>
        <color theme="1"/>
        <rFont val="Arial"/>
      </rPr>
      <t>여러 데모 및 질문 포함</t>
    </r>
  </si>
  <si>
    <r>
      <rPr>
        <sz val="10"/>
        <color theme="1"/>
        <rFont val="Arial"/>
      </rPr>
      <t>퀴즈</t>
    </r>
  </si>
  <si>
    <r>
      <rPr>
        <sz val="10"/>
        <color theme="1"/>
        <rFont val="Arial"/>
      </rPr>
      <t>지금은 활동 12 건너뜀</t>
    </r>
  </si>
  <si>
    <r>
      <rPr>
        <b/>
        <sz val="10"/>
        <color theme="1"/>
        <rFont val="Arial"/>
      </rPr>
      <t>모듈 9: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유지보수 및 모니터링</t>
    </r>
  </si>
  <si>
    <r>
      <rPr>
        <sz val="10"/>
        <color theme="1"/>
        <rFont val="Arial"/>
      </rPr>
      <t>모든 슬라이드</t>
    </r>
  </si>
  <si>
    <r>
      <rPr>
        <sz val="10"/>
        <color theme="1"/>
        <rFont val="Arial"/>
      </rPr>
      <t>Stackdriver에 대한 데모 포함</t>
    </r>
  </si>
  <si>
    <r>
      <rPr>
        <sz val="10"/>
        <color theme="1"/>
        <rFont val="Arial"/>
      </rPr>
      <t>활동 12 + 활동 13 + 실습</t>
    </r>
  </si>
  <si>
    <r>
      <rPr>
        <b/>
        <sz val="10"/>
        <color theme="1"/>
        <rFont val="맑은 고딕"/>
        <family val="3"/>
        <charset val="129"/>
      </rPr>
      <t>모듈</t>
    </r>
    <r>
      <rPr>
        <b/>
        <sz val="10"/>
        <color theme="1"/>
        <rFont val="Arial"/>
        <family val="2"/>
      </rPr>
      <t xml:space="preserve"> 1: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맑은 고딕"/>
        <family val="3"/>
        <charset val="129"/>
      </rPr>
      <t>서비스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정의</t>
    </r>
    <phoneticPr fontId="10" type="noConversion"/>
  </si>
  <si>
    <t>1-1</t>
    <phoneticPr fontId="10" type="noConversion"/>
  </si>
  <si>
    <t>1-2</t>
    <phoneticPr fontId="10" type="noConversion"/>
  </si>
  <si>
    <t>2-1</t>
    <phoneticPr fontId="10" type="noConversion"/>
  </si>
  <si>
    <t>2-2</t>
    <phoneticPr fontId="10" type="noConversion"/>
  </si>
  <si>
    <t>3-1</t>
    <phoneticPr fontId="10" type="noConversion"/>
  </si>
  <si>
    <t>3-2</t>
    <phoneticPr fontId="10" type="noConversion"/>
  </si>
  <si>
    <t>4-1</t>
    <phoneticPr fontId="10" type="noConversion"/>
  </si>
  <si>
    <t>4-2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</si>
</sst>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000000"/>
      <name val="Roboto"/>
    </font>
    <font>
      <sz val="12"/>
      <color theme="1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20" fontId="4" fillId="0" borderId="0" xfId="0" applyNumberFormat="1" applyFont="1"/>
    <xf numFmtId="0" fontId="5" fillId="0" borderId="0" xfId="0" applyFont="1"/>
    <xf numFmtId="20" fontId="5" fillId="0" borderId="0" xfId="0" applyNumberFormat="1" applyFont="1"/>
    <xf numFmtId="0" fontId="5" fillId="3" borderId="0" xfId="0" applyFont="1" applyFill="1"/>
    <xf numFmtId="20" fontId="5" fillId="3" borderId="0" xfId="0" applyNumberFormat="1" applyFont="1" applyFill="1"/>
    <xf numFmtId="0" fontId="5" fillId="0" borderId="0" xfId="0" applyFont="1" applyAlignment="1">
      <alignment wrapText="1"/>
    </xf>
    <xf numFmtId="0" fontId="4" fillId="4" borderId="0" xfId="0" applyFont="1" applyFill="1"/>
    <xf numFmtId="0" fontId="2" fillId="5" borderId="0" xfId="0" applyFont="1" applyFill="1"/>
    <xf numFmtId="0" fontId="6" fillId="5" borderId="0" xfId="0" applyFont="1" applyFill="1"/>
    <xf numFmtId="0" fontId="7" fillId="6" borderId="0" xfId="0" applyFont="1" applyFill="1"/>
    <xf numFmtId="0" fontId="5" fillId="7" borderId="0" xfId="0" applyFont="1" applyFill="1"/>
    <xf numFmtId="20" fontId="5" fillId="7" borderId="0" xfId="0" applyNumberFormat="1" applyFont="1" applyFill="1"/>
    <xf numFmtId="0" fontId="1" fillId="0" borderId="0" xfId="0" applyFont="1" applyAlignment="1">
      <alignment horizontal="center"/>
    </xf>
    <xf numFmtId="0" fontId="8" fillId="0" borderId="0" xfId="0" applyFont="1"/>
    <xf numFmtId="20" fontId="3" fillId="2" borderId="0" xfId="0" applyNumberFormat="1" applyFont="1" applyFill="1"/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6" fillId="5" borderId="0" xfId="0" applyNumberFormat="1" applyFont="1" applyFill="1"/>
    <xf numFmtId="0" fontId="6" fillId="5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20" fontId="5" fillId="3" borderId="0" xfId="0" applyNumberFormat="1" applyFont="1" applyFill="1" applyAlignment="1">
      <alignment horizontal="right" vertical="center"/>
    </xf>
    <xf numFmtId="20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13" fillId="0" borderId="0" xfId="0" applyFont="1"/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14" fillId="0" borderId="0" xfId="0" applyFont="1" applyAlignment="1">
      <alignment horizontal="center" vertical="center"/>
    </xf>
    <xf numFmtId="176" fontId="14" fillId="0" borderId="0" xfId="0" quotePrefix="1" applyNumberFormat="1" applyFont="1" applyAlignment="1">
      <alignment horizontal="center" vertical="center"/>
    </xf>
    <xf numFmtId="176" fontId="15" fillId="0" borderId="0" xfId="0" quotePrefix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4" fillId="0" borderId="0" xfId="0" applyFont="1" applyFill="1"/>
    <xf numFmtId="0" fontId="5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a/google.com/file/d/1XA-9QpbHEir9Z_Y_V9tB4mLvR-U8dgqa/view?usp=sharing" TargetMode="External"/><Relationship Id="rId3" Type="http://schemas.openxmlformats.org/officeDocument/2006/relationships/hyperlink" Target="https://drive.google.com/a/google.com/file/d/1A98WgsUwJjfYFaThPPU95Nk3QzPjDxR-/view?usp=sharing" TargetMode="External"/><Relationship Id="rId7" Type="http://schemas.openxmlformats.org/officeDocument/2006/relationships/hyperlink" Target="https://drive.google.com/a/google.com/file/d/174vl313M075tV9KEwekuCmvpYSVj0nLg/view?usp=sharing" TargetMode="External"/><Relationship Id="rId2" Type="http://schemas.openxmlformats.org/officeDocument/2006/relationships/hyperlink" Target="https://drive.google.com/a/google.com/file/d/1dKwZJGct1_5VKRQD3pbEWX1LpLAERHBi/view?usp=sharing" TargetMode="External"/><Relationship Id="rId1" Type="http://schemas.openxmlformats.org/officeDocument/2006/relationships/hyperlink" Target="https://drive.google.com/a/google.com/file/d/1NU6BoADB7cLRB4Q-2ziph1iakbm9jHBo/view?usp=sharing" TargetMode="External"/><Relationship Id="rId6" Type="http://schemas.openxmlformats.org/officeDocument/2006/relationships/hyperlink" Target="https://drive.google.com/a/google.com/file/d/1YgI6sb4TLxVQV_s2WZUZQDojojHQi3a7/view?usp=sharing" TargetMode="External"/><Relationship Id="rId11" Type="http://schemas.openxmlformats.org/officeDocument/2006/relationships/hyperlink" Target="https://drive.google.com/a/google.com/file/d/1xMr8FEDaPMSPa6OTNAb5LuqK2YLG9WaN/view?usp=sharing" TargetMode="External"/><Relationship Id="rId5" Type="http://schemas.openxmlformats.org/officeDocument/2006/relationships/hyperlink" Target="https://drive.google.com/a/google.com/file/d/1GG5al2DGJsOOn5RVvNPpHpEw6yDe4NOP/view?usp=sharing" TargetMode="External"/><Relationship Id="rId10" Type="http://schemas.openxmlformats.org/officeDocument/2006/relationships/hyperlink" Target="https://drive.google.com/a/google.com/file/d/1R7v7syq5UAFeK0nsE1bcIdyPaicp7OcU/view?usp=sharing" TargetMode="External"/><Relationship Id="rId4" Type="http://schemas.openxmlformats.org/officeDocument/2006/relationships/hyperlink" Target="https://drive.google.com/a/google.com/file/d/18zKMkEXsejPw5Bc2BtqqhaENlHWHl0XF/view?usp=sharing" TargetMode="External"/><Relationship Id="rId9" Type="http://schemas.openxmlformats.org/officeDocument/2006/relationships/hyperlink" Target="https://drive.google.com/a/google.com/file/d/1nLW584UGAy97W6qJffcYzO1G3IZrHOO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workbookViewId="0">
      <pane ySplit="1" topLeftCell="A2" activePane="bottomLeft" state="frozen"/>
      <selection pane="bottomLeft" activeCell="B32" sqref="B32"/>
    </sheetView>
  </sheetViews>
  <sheetFormatPr defaultColWidth="12.6328125" defaultRowHeight="15" customHeight="1"/>
  <cols>
    <col min="1" max="1" width="12.6328125" style="32"/>
    <col min="2" max="2" width="38.7265625" customWidth="1"/>
    <col min="3" max="7" width="12.6328125" customWidth="1"/>
  </cols>
  <sheetData>
    <row r="1" spans="1:27" ht="15.75" customHeight="1"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B2" s="3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36" t="s">
        <v>152</v>
      </c>
      <c r="B3" s="40" t="s">
        <v>6</v>
      </c>
      <c r="C3" s="6">
        <v>0.375</v>
      </c>
      <c r="D3" s="6">
        <v>0.40625</v>
      </c>
      <c r="E3" s="6">
        <v>3.125E-2</v>
      </c>
      <c r="F3" s="5">
        <v>23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35"/>
      <c r="B4" s="41" t="s">
        <v>7</v>
      </c>
      <c r="C4" s="8">
        <v>0.375</v>
      </c>
      <c r="D4" s="8">
        <v>0.38194444444444442</v>
      </c>
      <c r="E4" s="8">
        <v>6.9444444444444441E-3</v>
      </c>
      <c r="F4" s="7">
        <v>1</v>
      </c>
    </row>
    <row r="5" spans="1:27" ht="15.75" customHeight="1">
      <c r="A5" s="35"/>
      <c r="B5" s="41" t="s">
        <v>8</v>
      </c>
      <c r="C5" s="8">
        <v>0.38194444444444442</v>
      </c>
      <c r="D5" s="8">
        <v>0.3923611111111111</v>
      </c>
      <c r="E5" s="8">
        <v>1.0416666666666666E-2</v>
      </c>
      <c r="F5" s="7">
        <v>21</v>
      </c>
    </row>
    <row r="6" spans="1:27" ht="15.75" customHeight="1">
      <c r="A6" s="35"/>
      <c r="B6" s="7" t="s">
        <v>9</v>
      </c>
      <c r="C6" s="8">
        <v>0.3923611111111111</v>
      </c>
      <c r="D6" s="8">
        <v>0.40625</v>
      </c>
      <c r="E6" s="8">
        <v>1.3888888888888888E-2</v>
      </c>
      <c r="F6" s="7">
        <v>1</v>
      </c>
    </row>
    <row r="7" spans="1:27" ht="15.75" customHeight="1">
      <c r="A7" s="35"/>
      <c r="B7" s="7"/>
    </row>
    <row r="8" spans="1:27" ht="15.75" customHeight="1">
      <c r="A8" s="35"/>
      <c r="B8" s="31" t="s">
        <v>151</v>
      </c>
      <c r="C8" s="6">
        <v>0.40625</v>
      </c>
      <c r="D8" s="6">
        <v>0.45833333333333331</v>
      </c>
      <c r="E8" s="6">
        <v>5.2083333333333336E-2</v>
      </c>
      <c r="F8" s="5">
        <v>28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35"/>
      <c r="B9" s="7" t="s">
        <v>10</v>
      </c>
      <c r="C9" s="8">
        <v>0.40625</v>
      </c>
      <c r="D9" s="8">
        <v>0.41666666666666669</v>
      </c>
      <c r="E9" s="8">
        <v>1.0416666666666666E-2</v>
      </c>
      <c r="F9" s="7">
        <v>7</v>
      </c>
    </row>
    <row r="10" spans="1:27" ht="15.75" customHeight="1">
      <c r="A10" s="35"/>
      <c r="B10" s="7" t="s">
        <v>11</v>
      </c>
      <c r="C10" s="8">
        <v>0.41666666666666669</v>
      </c>
      <c r="D10" s="8">
        <v>0.43055555555555558</v>
      </c>
      <c r="E10" s="8">
        <v>1.3888888888888888E-2</v>
      </c>
      <c r="F10" s="7">
        <v>1</v>
      </c>
    </row>
    <row r="11" spans="1:27" ht="15.75" customHeight="1">
      <c r="A11" s="35"/>
      <c r="B11" s="7" t="s">
        <v>12</v>
      </c>
      <c r="C11" s="8">
        <v>0.43055555555555558</v>
      </c>
      <c r="D11" s="8">
        <v>0.44097222222222221</v>
      </c>
      <c r="E11" s="8">
        <v>1.0416666666666666E-2</v>
      </c>
      <c r="F11" s="7">
        <v>10</v>
      </c>
    </row>
    <row r="12" spans="1:27" ht="15.75" customHeight="1">
      <c r="A12" s="35"/>
      <c r="B12" s="7" t="s">
        <v>13</v>
      </c>
      <c r="C12" s="8">
        <v>0.44097222222222221</v>
      </c>
      <c r="D12" s="8">
        <v>0.4548611111111111</v>
      </c>
      <c r="E12" s="8">
        <v>1.3888888888888888E-2</v>
      </c>
      <c r="F12" s="7">
        <v>1</v>
      </c>
    </row>
    <row r="13" spans="1:27" ht="15.75" customHeight="1">
      <c r="A13" s="35"/>
      <c r="B13" s="7" t="s">
        <v>14</v>
      </c>
      <c r="C13" s="8">
        <v>0.4548611111111111</v>
      </c>
      <c r="D13" s="8">
        <v>0.45833333333333331</v>
      </c>
      <c r="E13" s="8">
        <v>3.472222222222222E-3</v>
      </c>
      <c r="F13" s="7">
        <v>9</v>
      </c>
    </row>
    <row r="14" spans="1:27" ht="15.75" customHeight="1">
      <c r="B14" s="7"/>
    </row>
    <row r="15" spans="1:27" ht="15.75" customHeight="1">
      <c r="A15" s="37" t="s">
        <v>153</v>
      </c>
      <c r="B15" s="5" t="s">
        <v>15</v>
      </c>
      <c r="C15" s="6">
        <v>0.45833333333333331</v>
      </c>
      <c r="D15" s="6">
        <v>8.3333333333333329E-2</v>
      </c>
      <c r="E15" s="6">
        <v>8.3333333333333329E-2</v>
      </c>
      <c r="F15" s="5">
        <v>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38"/>
      <c r="B16" s="7" t="s">
        <v>16</v>
      </c>
      <c r="C16" s="8">
        <v>0.45833333333333331</v>
      </c>
      <c r="D16" s="8">
        <v>0.46875</v>
      </c>
      <c r="E16" s="8">
        <v>1.0416666666666666E-2</v>
      </c>
      <c r="F16" s="7">
        <v>10</v>
      </c>
    </row>
    <row r="17" spans="1:27" ht="15.75" customHeight="1">
      <c r="A17" s="38"/>
      <c r="B17" s="7" t="s">
        <v>17</v>
      </c>
      <c r="C17" s="8">
        <v>0.46875</v>
      </c>
      <c r="D17" s="8">
        <v>0.47916666666666669</v>
      </c>
      <c r="E17" s="8">
        <v>1.0416666666666666E-2</v>
      </c>
      <c r="F17" s="7">
        <v>5</v>
      </c>
    </row>
    <row r="18" spans="1:27" ht="15.75" customHeight="1">
      <c r="A18" s="38"/>
      <c r="B18" s="7" t="s">
        <v>18</v>
      </c>
      <c r="C18" s="8">
        <v>0.47916666666666669</v>
      </c>
      <c r="D18" s="8">
        <v>0.5</v>
      </c>
      <c r="E18" s="8">
        <v>2.0833333333333332E-2</v>
      </c>
      <c r="F18" s="7">
        <v>1</v>
      </c>
    </row>
    <row r="19" spans="1:27" ht="15.75" customHeight="1">
      <c r="A19" s="38"/>
      <c r="B19" s="9" t="s">
        <v>19</v>
      </c>
      <c r="C19" s="10">
        <v>0.5</v>
      </c>
      <c r="D19" s="10">
        <v>4.1666666666666664E-2</v>
      </c>
      <c r="E19" s="10">
        <v>4.1666666666666664E-2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38"/>
      <c r="B20" s="7" t="s">
        <v>20</v>
      </c>
      <c r="C20" s="8">
        <v>4.1666666666666664E-2</v>
      </c>
      <c r="D20" s="8">
        <v>5.2083333333333336E-2</v>
      </c>
      <c r="E20" s="8">
        <v>1.0416666666666666E-2</v>
      </c>
      <c r="F20" s="7">
        <v>12</v>
      </c>
    </row>
    <row r="21" spans="1:27" ht="15.75" customHeight="1">
      <c r="A21" s="38"/>
      <c r="B21" s="7" t="s">
        <v>21</v>
      </c>
      <c r="C21" s="8">
        <v>5.2083333333333336E-2</v>
      </c>
      <c r="D21" s="8">
        <v>6.25E-2</v>
      </c>
      <c r="E21" s="8">
        <v>1.0416666666666666E-2</v>
      </c>
      <c r="F21" s="7">
        <v>5</v>
      </c>
    </row>
    <row r="22" spans="1:27" ht="15.75" customHeight="1">
      <c r="A22" s="38"/>
      <c r="B22" s="7" t="s">
        <v>22</v>
      </c>
      <c r="C22" s="8">
        <v>6.25E-2</v>
      </c>
      <c r="D22" s="8">
        <v>7.9861111111111105E-2</v>
      </c>
      <c r="E22" s="8">
        <v>1.7361111111111112E-2</v>
      </c>
      <c r="F22" s="7">
        <v>1</v>
      </c>
    </row>
    <row r="23" spans="1:27" ht="15.75" customHeight="1">
      <c r="A23" s="38"/>
      <c r="B23" s="7" t="s">
        <v>23</v>
      </c>
      <c r="C23" s="8">
        <v>7.9861111111111105E-2</v>
      </c>
      <c r="D23" s="8">
        <v>8.3333333333333329E-2</v>
      </c>
      <c r="E23" s="8">
        <v>3.472222222222222E-3</v>
      </c>
      <c r="F23" s="7">
        <v>10</v>
      </c>
    </row>
    <row r="24" spans="1:27" ht="15.75" customHeight="1">
      <c r="B24" s="7"/>
    </row>
    <row r="25" spans="1:27" ht="15.75" customHeight="1">
      <c r="A25" s="39" t="s">
        <v>154</v>
      </c>
      <c r="B25" s="5" t="s">
        <v>24</v>
      </c>
      <c r="C25" s="6">
        <v>8.3333333333333329E-2</v>
      </c>
      <c r="D25" s="6">
        <v>0.13541666666666666</v>
      </c>
      <c r="E25" s="6">
        <v>5.2083333333333336E-2</v>
      </c>
      <c r="F25" s="5">
        <v>24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38"/>
      <c r="B26" s="7" t="s">
        <v>25</v>
      </c>
      <c r="C26" s="8">
        <v>8.3333333333333329E-2</v>
      </c>
      <c r="D26" s="8">
        <v>9.375E-2</v>
      </c>
      <c r="E26" s="8">
        <v>1.0416666666666666E-2</v>
      </c>
      <c r="F26" s="7">
        <v>10</v>
      </c>
    </row>
    <row r="27" spans="1:27" ht="15.75" customHeight="1">
      <c r="A27" s="38"/>
      <c r="B27" s="7" t="s">
        <v>26</v>
      </c>
      <c r="C27" s="8">
        <v>9.375E-2</v>
      </c>
      <c r="D27" s="8">
        <v>0.10416666666666667</v>
      </c>
      <c r="E27" s="8">
        <v>1.0416666666666666E-2</v>
      </c>
      <c r="F27" s="7">
        <v>6</v>
      </c>
    </row>
    <row r="28" spans="1:27" ht="15.75" customHeight="1">
      <c r="A28" s="38"/>
      <c r="B28" s="7" t="s">
        <v>27</v>
      </c>
      <c r="C28" s="8">
        <v>0.10416666666666667</v>
      </c>
      <c r="D28" s="8">
        <v>0.13194444444444445</v>
      </c>
      <c r="E28" s="8">
        <v>2.7777777777777776E-2</v>
      </c>
      <c r="F28" s="7">
        <v>1</v>
      </c>
      <c r="G28" s="7" t="s">
        <v>28</v>
      </c>
    </row>
    <row r="29" spans="1:27" ht="15.75" customHeight="1">
      <c r="A29" s="38"/>
      <c r="B29" s="7" t="s">
        <v>29</v>
      </c>
      <c r="C29" s="8">
        <v>0.13194444444444445</v>
      </c>
      <c r="D29" s="8">
        <v>0.13541666666666666</v>
      </c>
      <c r="E29" s="8">
        <v>3.472222222222222E-3</v>
      </c>
      <c r="F29" s="7">
        <v>7</v>
      </c>
    </row>
    <row r="30" spans="1:27" ht="15.75" customHeight="1"/>
    <row r="31" spans="1:27" ht="15.75" customHeight="1">
      <c r="A31" s="39" t="s">
        <v>155</v>
      </c>
      <c r="B31" s="5" t="s">
        <v>30</v>
      </c>
      <c r="C31" s="6">
        <v>0.13541666666666666</v>
      </c>
      <c r="D31" s="6">
        <v>0.1875</v>
      </c>
      <c r="E31" s="6">
        <v>5.2083333333333336E-2</v>
      </c>
      <c r="F31" s="5">
        <v>30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38"/>
      <c r="B32" s="7" t="s">
        <v>31</v>
      </c>
      <c r="C32" s="8">
        <v>0.13541666666666666</v>
      </c>
      <c r="D32" s="8">
        <v>0.14583333333333334</v>
      </c>
      <c r="E32" s="8">
        <v>1.0416666666666666E-2</v>
      </c>
      <c r="F32" s="7">
        <v>9</v>
      </c>
    </row>
    <row r="33" spans="1:27" ht="15.75" customHeight="1">
      <c r="A33" s="38"/>
      <c r="B33" s="7" t="s">
        <v>32</v>
      </c>
      <c r="C33" s="8">
        <v>0.14583333333333334</v>
      </c>
      <c r="D33" s="8">
        <v>0.15625</v>
      </c>
      <c r="E33" s="8">
        <v>1.0416666666666666E-2</v>
      </c>
      <c r="F33" s="7">
        <v>1</v>
      </c>
    </row>
    <row r="34" spans="1:27" ht="15.75" customHeight="1">
      <c r="A34" s="38"/>
      <c r="B34" s="7" t="s">
        <v>33</v>
      </c>
      <c r="C34" s="8">
        <v>0.15625</v>
      </c>
      <c r="D34" s="8">
        <v>0.16666666666666666</v>
      </c>
      <c r="E34" s="8">
        <v>1.0416666666666666E-2</v>
      </c>
      <c r="F34" s="7">
        <v>8</v>
      </c>
    </row>
    <row r="35" spans="1:27" ht="15.75" customHeight="1">
      <c r="A35" s="38"/>
      <c r="B35" s="11" t="s">
        <v>34</v>
      </c>
      <c r="C35" s="8">
        <v>0.16666666666666666</v>
      </c>
      <c r="D35" s="8">
        <v>0.18402777777777779</v>
      </c>
      <c r="E35" s="8">
        <v>1.7361111111111112E-2</v>
      </c>
      <c r="F35" s="7">
        <v>1</v>
      </c>
    </row>
    <row r="36" spans="1:27" ht="15.75" customHeight="1">
      <c r="A36" s="38"/>
      <c r="B36" s="7" t="s">
        <v>35</v>
      </c>
      <c r="C36" s="8">
        <v>0.18402777777777779</v>
      </c>
      <c r="D36" s="8">
        <v>0.1875</v>
      </c>
      <c r="E36" s="8">
        <v>3.472222222222222E-3</v>
      </c>
      <c r="F36" s="7">
        <v>11</v>
      </c>
    </row>
    <row r="37" spans="1:27" ht="15.75" customHeight="1">
      <c r="B37" s="12" t="s">
        <v>36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/>
    <row r="39" spans="1:27" ht="15.75" customHeight="1">
      <c r="B39" s="13" t="s">
        <v>37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5.75" customHeight="1">
      <c r="A40" s="39" t="s">
        <v>156</v>
      </c>
      <c r="B40" s="5" t="s">
        <v>38</v>
      </c>
      <c r="C40" s="6">
        <v>0.375</v>
      </c>
      <c r="D40" s="6">
        <v>0.4375</v>
      </c>
      <c r="E40" s="6">
        <v>6.25E-2</v>
      </c>
      <c r="F40" s="5">
        <v>34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38"/>
      <c r="B41" s="15" t="s">
        <v>39</v>
      </c>
      <c r="C41" s="8">
        <v>0.375</v>
      </c>
      <c r="D41" s="8">
        <v>0.39583333333333331</v>
      </c>
      <c r="E41" s="8">
        <v>2.0833333333333332E-2</v>
      </c>
      <c r="F41" s="7">
        <v>15</v>
      </c>
    </row>
    <row r="42" spans="1:27" ht="15.75" customHeight="1">
      <c r="A42" s="38"/>
      <c r="B42" s="7" t="s">
        <v>40</v>
      </c>
      <c r="C42" s="8">
        <v>0.39583333333333331</v>
      </c>
      <c r="D42" s="8">
        <v>0.40625</v>
      </c>
      <c r="E42" s="8">
        <v>1.0416666666666666E-2</v>
      </c>
      <c r="F42" s="7">
        <v>1</v>
      </c>
    </row>
    <row r="43" spans="1:27" ht="15.75" customHeight="1">
      <c r="A43" s="38"/>
      <c r="B43" s="7" t="s">
        <v>41</v>
      </c>
      <c r="C43" s="8">
        <v>0.40625</v>
      </c>
      <c r="D43" s="8">
        <v>0.41666666666666669</v>
      </c>
      <c r="E43" s="8">
        <v>1.0416666666666666E-2</v>
      </c>
      <c r="F43" s="7">
        <v>8</v>
      </c>
    </row>
    <row r="44" spans="1:27" ht="15.75" customHeight="1">
      <c r="A44" s="38"/>
      <c r="B44" s="7" t="s">
        <v>42</v>
      </c>
      <c r="C44" s="8">
        <v>0.41666666666666669</v>
      </c>
      <c r="D44" s="8">
        <v>0.43402777777777779</v>
      </c>
      <c r="E44" s="8">
        <v>1.7361111111111112E-2</v>
      </c>
      <c r="F44" s="7">
        <v>1</v>
      </c>
    </row>
    <row r="45" spans="1:27" ht="15.75" customHeight="1">
      <c r="A45" s="38"/>
      <c r="B45" s="7" t="s">
        <v>43</v>
      </c>
      <c r="C45" s="8">
        <v>0.43402777777777779</v>
      </c>
      <c r="D45" s="8">
        <v>0.4375</v>
      </c>
      <c r="E45" s="8">
        <v>3.472222222222222E-3</v>
      </c>
      <c r="F45" s="7">
        <v>9</v>
      </c>
    </row>
    <row r="46" spans="1:27" ht="15.75" customHeight="1"/>
    <row r="47" spans="1:27" ht="15.75" customHeight="1">
      <c r="A47" s="39" t="s">
        <v>157</v>
      </c>
      <c r="B47" s="5" t="s">
        <v>44</v>
      </c>
      <c r="C47" s="6">
        <v>0.4375</v>
      </c>
      <c r="D47" s="6">
        <v>0.5</v>
      </c>
      <c r="E47" s="6">
        <v>6.25E-2</v>
      </c>
      <c r="F47" s="5">
        <v>21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38"/>
      <c r="B48" s="7" t="s">
        <v>45</v>
      </c>
      <c r="C48" s="8">
        <v>0.4375</v>
      </c>
      <c r="D48" s="8">
        <v>0.44791666666666669</v>
      </c>
      <c r="E48" s="8">
        <v>1.0416666666666666E-2</v>
      </c>
      <c r="F48" s="7">
        <v>7</v>
      </c>
    </row>
    <row r="49" spans="1:27" ht="15.75" customHeight="1">
      <c r="A49" s="38"/>
      <c r="B49" s="7" t="s">
        <v>46</v>
      </c>
      <c r="C49" s="8">
        <v>0.44791666666666669</v>
      </c>
      <c r="D49" s="8">
        <v>0.45833333333333331</v>
      </c>
      <c r="E49" s="8">
        <v>1.0416666666666666E-2</v>
      </c>
      <c r="F49" s="7">
        <v>6</v>
      </c>
    </row>
    <row r="50" spans="1:27" ht="15.75" customHeight="1">
      <c r="A50" s="38"/>
      <c r="B50" s="7" t="s">
        <v>47</v>
      </c>
      <c r="C50" s="8">
        <v>0.45833333333333331</v>
      </c>
      <c r="D50" s="8">
        <v>0.49652777777777779</v>
      </c>
      <c r="E50" s="8">
        <v>3.8194444444444448E-2</v>
      </c>
      <c r="F50" s="7">
        <v>1</v>
      </c>
      <c r="G50" s="7" t="s">
        <v>48</v>
      </c>
    </row>
    <row r="51" spans="1:27" ht="15.75" customHeight="1">
      <c r="A51" s="38"/>
      <c r="B51" s="7" t="s">
        <v>49</v>
      </c>
      <c r="C51" s="8">
        <v>0.49652777777777779</v>
      </c>
      <c r="D51" s="8">
        <v>0.5</v>
      </c>
      <c r="E51" s="8">
        <v>3.472222222222222E-3</v>
      </c>
      <c r="F51" s="7">
        <v>7</v>
      </c>
    </row>
    <row r="52" spans="1:27" ht="15.75" customHeight="1">
      <c r="A52" s="38"/>
      <c r="B52" s="9" t="s">
        <v>50</v>
      </c>
      <c r="C52" s="10">
        <v>0.5</v>
      </c>
      <c r="D52" s="10">
        <v>4.1666666666666664E-2</v>
      </c>
      <c r="E52" s="10">
        <v>4.1666666666666664E-2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/>
    <row r="54" spans="1:27" ht="15.75" customHeight="1">
      <c r="A54" s="39" t="s">
        <v>158</v>
      </c>
      <c r="B54" s="5" t="s">
        <v>51</v>
      </c>
      <c r="C54" s="6">
        <v>4.1666666666666664E-2</v>
      </c>
      <c r="D54" s="6">
        <v>0.10416666666666667</v>
      </c>
      <c r="E54" s="6">
        <v>6.25E-2</v>
      </c>
      <c r="F54" s="5">
        <v>40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38"/>
      <c r="B55" s="7" t="s">
        <v>52</v>
      </c>
      <c r="C55" s="8">
        <v>4.1666666666666664E-2</v>
      </c>
      <c r="D55" s="8">
        <v>4.8611111111111112E-2</v>
      </c>
      <c r="E55" s="8">
        <v>6.9444444444444441E-3</v>
      </c>
      <c r="F55" s="7">
        <v>4</v>
      </c>
    </row>
    <row r="56" spans="1:27" ht="15.75" customHeight="1">
      <c r="A56" s="38"/>
      <c r="B56" s="7" t="s">
        <v>53</v>
      </c>
      <c r="C56" s="8">
        <v>4.8611111111111112E-2</v>
      </c>
      <c r="D56" s="8">
        <v>6.25E-2</v>
      </c>
      <c r="E56" s="8">
        <v>1.3888888888888888E-2</v>
      </c>
      <c r="F56" s="7">
        <v>11</v>
      </c>
    </row>
    <row r="57" spans="1:27" ht="15.75" customHeight="1">
      <c r="A57" s="38"/>
      <c r="B57" s="7" t="s">
        <v>54</v>
      </c>
      <c r="C57" s="8">
        <v>6.25E-2</v>
      </c>
      <c r="D57" s="8">
        <v>7.2916666666666671E-2</v>
      </c>
      <c r="E57" s="8">
        <v>1.0416666666666666E-2</v>
      </c>
      <c r="F57" s="7">
        <v>1</v>
      </c>
    </row>
    <row r="58" spans="1:27" ht="15.75" customHeight="1">
      <c r="A58" s="38"/>
      <c r="B58" s="7" t="s">
        <v>55</v>
      </c>
      <c r="C58" s="8">
        <v>7.2916666666666671E-2</v>
      </c>
      <c r="D58" s="8">
        <v>8.3333333333333329E-2</v>
      </c>
      <c r="E58" s="8">
        <v>1.0416666666666666E-2</v>
      </c>
      <c r="F58" s="7">
        <v>14</v>
      </c>
    </row>
    <row r="59" spans="1:27" ht="15.75" customHeight="1">
      <c r="A59" s="38"/>
      <c r="B59" s="7" t="s">
        <v>56</v>
      </c>
      <c r="C59" s="8">
        <v>8.3333333333333329E-2</v>
      </c>
      <c r="D59" s="8">
        <v>0.10069444444444445</v>
      </c>
      <c r="E59" s="8">
        <v>1.7361111111111112E-2</v>
      </c>
      <c r="F59" s="7">
        <v>1</v>
      </c>
    </row>
    <row r="60" spans="1:27" ht="15.75" customHeight="1">
      <c r="A60" s="38"/>
      <c r="B60" s="7" t="s">
        <v>57</v>
      </c>
      <c r="C60" s="8">
        <v>0.10069444444444445</v>
      </c>
      <c r="D60" s="8">
        <v>0.10416666666666667</v>
      </c>
      <c r="E60" s="8">
        <v>3.472222222222222E-3</v>
      </c>
      <c r="F60" s="7">
        <v>9</v>
      </c>
    </row>
    <row r="61" spans="1:27" ht="15.75" customHeight="1">
      <c r="A61" s="38"/>
    </row>
    <row r="62" spans="1:27" ht="15.75" customHeight="1">
      <c r="A62" s="38"/>
      <c r="B62" s="5" t="s">
        <v>58</v>
      </c>
      <c r="C62" s="6">
        <v>0.10416666666666667</v>
      </c>
      <c r="D62" s="6">
        <v>0.14583333333333334</v>
      </c>
      <c r="E62" s="6">
        <v>4.1666666666666664E-2</v>
      </c>
      <c r="F62" s="5">
        <v>42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38"/>
      <c r="B63" s="7" t="s">
        <v>59</v>
      </c>
      <c r="C63" s="8">
        <v>0.10416666666666667</v>
      </c>
      <c r="D63" s="8">
        <v>0.1076388888888889</v>
      </c>
      <c r="E63" s="8">
        <v>3.472222222222222E-3</v>
      </c>
      <c r="F63" s="7">
        <v>10</v>
      </c>
    </row>
    <row r="64" spans="1:27" ht="15.75" customHeight="1">
      <c r="A64" s="38"/>
      <c r="B64" s="7" t="s">
        <v>60</v>
      </c>
      <c r="C64" s="8">
        <v>0.1076388888888889</v>
      </c>
      <c r="D64" s="8">
        <v>0.1111111111111111</v>
      </c>
      <c r="E64" s="8">
        <v>3.472222222222222E-3</v>
      </c>
      <c r="F64" s="7">
        <v>5</v>
      </c>
    </row>
    <row r="65" spans="1:27" ht="15.75" customHeight="1">
      <c r="A65" s="38"/>
      <c r="B65" s="7" t="s">
        <v>61</v>
      </c>
      <c r="C65" s="8">
        <v>0.1111111111111111</v>
      </c>
      <c r="D65" s="8">
        <v>0.11458333333333333</v>
      </c>
      <c r="E65" s="8">
        <v>3.472222222222222E-3</v>
      </c>
      <c r="F65" s="7">
        <v>3</v>
      </c>
    </row>
    <row r="66" spans="1:27" ht="15.75" customHeight="1">
      <c r="A66" s="38"/>
      <c r="B66" s="7" t="s">
        <v>62</v>
      </c>
      <c r="C66" s="8">
        <v>0.11458333333333333</v>
      </c>
      <c r="D66" s="8">
        <v>0.125</v>
      </c>
      <c r="E66" s="8">
        <v>1.0416666666666666E-2</v>
      </c>
      <c r="F66" s="7">
        <v>9</v>
      </c>
    </row>
    <row r="67" spans="1:27" ht="15.75" customHeight="1">
      <c r="A67" s="38"/>
      <c r="B67" s="7" t="s">
        <v>63</v>
      </c>
      <c r="C67" s="8">
        <v>0.125</v>
      </c>
      <c r="D67" s="8">
        <v>0.13194444444444445</v>
      </c>
      <c r="E67" s="8">
        <v>6.9444444444444441E-3</v>
      </c>
      <c r="F67" s="7">
        <v>5</v>
      </c>
    </row>
    <row r="68" spans="1:27" ht="15.75" customHeight="1">
      <c r="A68" s="38"/>
      <c r="B68" s="7" t="s">
        <v>64</v>
      </c>
      <c r="C68" s="8">
        <v>0.13194444444444445</v>
      </c>
      <c r="D68" s="8">
        <v>0.1423611111111111</v>
      </c>
      <c r="E68" s="8">
        <v>1.0416666666666666E-2</v>
      </c>
      <c r="F68" s="7">
        <v>1</v>
      </c>
    </row>
    <row r="69" spans="1:27" ht="15.75" customHeight="1">
      <c r="A69" s="38"/>
      <c r="B69" s="7" t="s">
        <v>65</v>
      </c>
      <c r="C69" s="8">
        <v>0.1423611111111111</v>
      </c>
      <c r="D69" s="8">
        <v>0.14583333333333334</v>
      </c>
      <c r="E69" s="8">
        <v>3.472222222222222E-3</v>
      </c>
      <c r="F69" s="7">
        <v>9</v>
      </c>
    </row>
    <row r="70" spans="1:27" ht="15.75" customHeight="1"/>
    <row r="71" spans="1:27" ht="15.75" customHeight="1">
      <c r="A71" s="37" t="s">
        <v>159</v>
      </c>
      <c r="B71" s="5" t="s">
        <v>66</v>
      </c>
      <c r="C71" s="6">
        <v>0.14583333333333334</v>
      </c>
      <c r="D71" s="6">
        <v>0.20833333333333334</v>
      </c>
      <c r="E71" s="6">
        <v>6.25E-2</v>
      </c>
      <c r="F71" s="5">
        <v>29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38"/>
      <c r="B72" s="7" t="s">
        <v>67</v>
      </c>
      <c r="C72" s="8">
        <v>0.14583333333333334</v>
      </c>
      <c r="D72" s="8">
        <v>0.15277777777777779</v>
      </c>
      <c r="E72" s="8">
        <v>6.9444444444444441E-3</v>
      </c>
      <c r="F72" s="7">
        <v>7</v>
      </c>
    </row>
    <row r="73" spans="1:27" ht="15.75" customHeight="1">
      <c r="A73" s="38"/>
      <c r="B73" s="7" t="s">
        <v>68</v>
      </c>
      <c r="C73" s="8">
        <v>0.15277777777777779</v>
      </c>
      <c r="D73" s="8">
        <v>0.15972222222222221</v>
      </c>
      <c r="E73" s="8">
        <v>6.9444444444444441E-3</v>
      </c>
      <c r="F73" s="7">
        <v>13</v>
      </c>
    </row>
    <row r="74" spans="1:27" ht="15.75" customHeight="1">
      <c r="A74" s="38"/>
      <c r="B74" s="7" t="s">
        <v>69</v>
      </c>
      <c r="C74" s="8">
        <v>0.15972222222222221</v>
      </c>
      <c r="D74" s="8">
        <v>0.16666666666666666</v>
      </c>
      <c r="E74" s="8">
        <v>6.9444444444444441E-3</v>
      </c>
      <c r="F74" s="7">
        <v>7</v>
      </c>
    </row>
    <row r="75" spans="1:27" ht="15.75" customHeight="1">
      <c r="A75" s="38"/>
      <c r="B75" s="7" t="s">
        <v>70</v>
      </c>
      <c r="C75" s="8">
        <v>0.16666666666666666</v>
      </c>
      <c r="D75" s="8">
        <v>0.17708333333333334</v>
      </c>
      <c r="E75" s="8">
        <v>1.0416666666666666E-2</v>
      </c>
      <c r="F75" s="7">
        <v>1</v>
      </c>
    </row>
    <row r="76" spans="1:27" ht="15.75" customHeight="1">
      <c r="A76" s="38"/>
      <c r="B76" s="16" t="s">
        <v>71</v>
      </c>
      <c r="C76" s="17">
        <v>0.17708333333333334</v>
      </c>
      <c r="D76" s="17">
        <v>0.20833333333333334</v>
      </c>
      <c r="E76" s="17">
        <v>3.125E-2</v>
      </c>
      <c r="F76" s="16"/>
      <c r="G76" s="16" t="s">
        <v>72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.75" customHeight="1">
      <c r="A77" s="38"/>
      <c r="B77" s="7" t="s">
        <v>73</v>
      </c>
      <c r="C77" s="8">
        <v>0.20833333333333334</v>
      </c>
      <c r="D77" s="8">
        <v>0.23958333333333334</v>
      </c>
      <c r="E77" s="8">
        <v>3.125E-2</v>
      </c>
      <c r="F77" s="7">
        <v>1</v>
      </c>
      <c r="G77" s="7" t="s">
        <v>74</v>
      </c>
    </row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4:A69"/>
    <mergeCell ref="A71:A77"/>
    <mergeCell ref="A3:A13"/>
    <mergeCell ref="A15:A23"/>
    <mergeCell ref="A25:A29"/>
    <mergeCell ref="A31:A36"/>
    <mergeCell ref="A40:A45"/>
    <mergeCell ref="A47:A52"/>
  </mergeCells>
  <phoneticPr fontId="10" type="noConversion"/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38.7265625" customWidth="1"/>
    <col min="2" max="6" width="12.6328125" customWidth="1"/>
  </cols>
  <sheetData>
    <row r="1" spans="1:26" ht="15.75" customHeight="1">
      <c r="A1" s="1"/>
      <c r="B1" s="2" t="s">
        <v>75</v>
      </c>
      <c r="C1" s="2" t="s">
        <v>76</v>
      </c>
      <c r="D1" s="2" t="s">
        <v>77</v>
      </c>
      <c r="E1" s="18" t="s">
        <v>78</v>
      </c>
      <c r="F1" s="1" t="s">
        <v>79</v>
      </c>
      <c r="G1" s="19" t="s">
        <v>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 t="s">
        <v>81</v>
      </c>
      <c r="B2" s="20">
        <f>B3</f>
        <v>0.37569444444444444</v>
      </c>
      <c r="C2" s="20">
        <f>C33</f>
        <v>0.6875</v>
      </c>
      <c r="D2" s="20">
        <f t="shared" ref="D2:D6" si="0">C2-B2</f>
        <v>0.31180555555555556</v>
      </c>
      <c r="E2" s="2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82</v>
      </c>
      <c r="B3" s="6">
        <v>0.37569444444444444</v>
      </c>
      <c r="C3" s="6">
        <f>C6</f>
        <v>0.40972222222222221</v>
      </c>
      <c r="D3" s="6">
        <f t="shared" si="0"/>
        <v>3.4027777777777768E-2</v>
      </c>
      <c r="E3" s="33" t="s">
        <v>83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7" t="s">
        <v>84</v>
      </c>
      <c r="B4" s="8">
        <f>B3</f>
        <v>0.37569444444444444</v>
      </c>
      <c r="C4" s="8">
        <v>0.38680555555555557</v>
      </c>
      <c r="D4" s="8">
        <f t="shared" si="0"/>
        <v>1.1111111111111127E-2</v>
      </c>
      <c r="E4" s="34"/>
    </row>
    <row r="5" spans="1:26" ht="15.75" customHeight="1">
      <c r="A5" s="7" t="s">
        <v>85</v>
      </c>
      <c r="B5" s="8">
        <f>C4</f>
        <v>0.38680555555555557</v>
      </c>
      <c r="C5" s="8">
        <v>0.40625</v>
      </c>
      <c r="D5" s="8">
        <f t="shared" si="0"/>
        <v>1.9444444444444431E-2</v>
      </c>
      <c r="E5" s="34"/>
    </row>
    <row r="6" spans="1:26" ht="15.75" customHeight="1">
      <c r="A6" s="7" t="s">
        <v>86</v>
      </c>
      <c r="B6" s="8">
        <v>0.40625</v>
      </c>
      <c r="C6" s="8">
        <v>0.40972222222222221</v>
      </c>
      <c r="D6" s="8">
        <f t="shared" si="0"/>
        <v>3.4722222222222099E-3</v>
      </c>
      <c r="E6" s="33" t="s">
        <v>87</v>
      </c>
    </row>
    <row r="7" spans="1:26" ht="15.75" customHeight="1">
      <c r="A7" s="7"/>
      <c r="E7" s="34"/>
    </row>
    <row r="8" spans="1:26" ht="15.75" customHeight="1">
      <c r="A8" s="5" t="s">
        <v>88</v>
      </c>
      <c r="B8" s="6">
        <f>C6</f>
        <v>0.40972222222222221</v>
      </c>
      <c r="C8" s="6">
        <f>C15</f>
        <v>0.47013888888888888</v>
      </c>
      <c r="D8" s="6">
        <f t="shared" ref="D8:D15" si="1">C8-B8</f>
        <v>6.0416666666666674E-2</v>
      </c>
      <c r="E8" s="3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7" t="s">
        <v>89</v>
      </c>
      <c r="B9" s="8">
        <v>0.40625</v>
      </c>
      <c r="C9" s="8">
        <v>0.41736111111111113</v>
      </c>
      <c r="D9" s="8">
        <f t="shared" si="1"/>
        <v>1.1111111111111127E-2</v>
      </c>
      <c r="E9" s="34"/>
    </row>
    <row r="10" spans="1:26" ht="15.75" customHeight="1">
      <c r="A10" s="7" t="s">
        <v>90</v>
      </c>
      <c r="B10" s="8">
        <f>C9</f>
        <v>0.41736111111111113</v>
      </c>
      <c r="C10" s="8">
        <f>B11</f>
        <v>0.42708333333333331</v>
      </c>
      <c r="D10" s="8">
        <f t="shared" si="1"/>
        <v>9.7222222222221877E-3</v>
      </c>
      <c r="E10" s="34"/>
    </row>
    <row r="11" spans="1:26" ht="15.75" customHeight="1">
      <c r="A11" s="7" t="s">
        <v>91</v>
      </c>
      <c r="B11" s="8">
        <v>0.42708333333333331</v>
      </c>
      <c r="C11" s="8">
        <v>0.4375</v>
      </c>
      <c r="D11" s="8">
        <f t="shared" si="1"/>
        <v>1.0416666666666685E-2</v>
      </c>
      <c r="E11" s="34"/>
    </row>
    <row r="12" spans="1:26" ht="15.75" customHeight="1">
      <c r="A12" s="7" t="s">
        <v>92</v>
      </c>
      <c r="B12" s="8">
        <v>0.4375</v>
      </c>
      <c r="C12" s="8">
        <v>0.45069444444444445</v>
      </c>
      <c r="D12" s="8">
        <f t="shared" si="1"/>
        <v>1.3194444444444453E-2</v>
      </c>
      <c r="E12" s="33" t="s">
        <v>93</v>
      </c>
    </row>
    <row r="13" spans="1:26" ht="15.75" customHeight="1">
      <c r="A13" s="7" t="s">
        <v>94</v>
      </c>
      <c r="B13" s="8">
        <f>C12</f>
        <v>0.45069444444444445</v>
      </c>
      <c r="C13" s="8">
        <f t="shared" ref="C13:C14" si="2">B14</f>
        <v>0.45763888888888887</v>
      </c>
      <c r="D13" s="8">
        <f t="shared" si="1"/>
        <v>6.9444444444444198E-3</v>
      </c>
      <c r="E13" s="34"/>
    </row>
    <row r="14" spans="1:26" ht="15.75" customHeight="1">
      <c r="A14" s="7" t="s">
        <v>95</v>
      </c>
      <c r="B14" s="8">
        <v>0.45763888888888887</v>
      </c>
      <c r="C14" s="8">
        <f t="shared" si="2"/>
        <v>0.46805555555555556</v>
      </c>
      <c r="D14" s="8">
        <f t="shared" si="1"/>
        <v>1.0416666666666685E-2</v>
      </c>
      <c r="E14" s="34"/>
    </row>
    <row r="15" spans="1:26" ht="15.75" customHeight="1">
      <c r="A15" s="7" t="s">
        <v>96</v>
      </c>
      <c r="B15" s="8">
        <v>0.46805555555555556</v>
      </c>
      <c r="C15" s="8">
        <v>0.47013888888888888</v>
      </c>
      <c r="D15" s="8">
        <f t="shared" si="1"/>
        <v>2.0833333333333259E-3</v>
      </c>
      <c r="E15" s="33" t="s">
        <v>97</v>
      </c>
    </row>
    <row r="16" spans="1:26" ht="15.75" customHeight="1">
      <c r="A16" s="7"/>
      <c r="E16" s="34"/>
    </row>
    <row r="17" spans="1:26" ht="15.75" customHeight="1">
      <c r="A17" s="5" t="s">
        <v>98</v>
      </c>
      <c r="B17" s="6">
        <f>C15</f>
        <v>0.47013888888888888</v>
      </c>
      <c r="C17" s="6">
        <f>C23</f>
        <v>0.58888888888888891</v>
      </c>
      <c r="D17" s="8">
        <f>C17-B17-D20</f>
        <v>7.4305555555555625E-2</v>
      </c>
      <c r="E17" s="3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7" t="s">
        <v>99</v>
      </c>
      <c r="B18" s="8">
        <f>B17</f>
        <v>0.47013888888888888</v>
      </c>
      <c r="C18" s="8">
        <f>B19</f>
        <v>0.49166666666666664</v>
      </c>
      <c r="D18" s="8">
        <f t="shared" ref="D18:D23" si="3">C18-B18</f>
        <v>2.1527777777777757E-2</v>
      </c>
      <c r="E18" s="34"/>
    </row>
    <row r="19" spans="1:26" ht="15.75" customHeight="1">
      <c r="A19" s="7" t="s">
        <v>100</v>
      </c>
      <c r="B19" s="8">
        <v>0.49166666666666664</v>
      </c>
      <c r="C19" s="8">
        <v>0.5</v>
      </c>
      <c r="D19" s="8">
        <f t="shared" si="3"/>
        <v>8.3333333333333592E-3</v>
      </c>
      <c r="E19" s="34"/>
    </row>
    <row r="20" spans="1:26" ht="15.75" customHeight="1">
      <c r="A20" s="9" t="s">
        <v>101</v>
      </c>
      <c r="B20" s="10">
        <v>0.5</v>
      </c>
      <c r="C20" s="10">
        <v>0.5444444444444444</v>
      </c>
      <c r="D20" s="10">
        <f t="shared" si="3"/>
        <v>4.4444444444444398E-2</v>
      </c>
      <c r="E20" s="2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7" t="s">
        <v>102</v>
      </c>
      <c r="B21" s="8">
        <f t="shared" ref="B21:B23" si="4">C20</f>
        <v>0.5444444444444444</v>
      </c>
      <c r="C21" s="8">
        <v>0.57152777777777775</v>
      </c>
      <c r="D21" s="8">
        <f t="shared" si="3"/>
        <v>2.7083333333333348E-2</v>
      </c>
      <c r="E21" s="33" t="s">
        <v>103</v>
      </c>
    </row>
    <row r="22" spans="1:26" ht="15.75" customHeight="1">
      <c r="A22" s="7" t="s">
        <v>104</v>
      </c>
      <c r="B22" s="8">
        <f t="shared" si="4"/>
        <v>0.57152777777777775</v>
      </c>
      <c r="C22" s="8">
        <v>0.58472222222222225</v>
      </c>
      <c r="D22" s="8">
        <f t="shared" si="3"/>
        <v>1.3194444444444509E-2</v>
      </c>
      <c r="E22" s="34"/>
    </row>
    <row r="23" spans="1:26" ht="15.75" customHeight="1">
      <c r="A23" s="7" t="s">
        <v>105</v>
      </c>
      <c r="B23" s="8">
        <f t="shared" si="4"/>
        <v>0.58472222222222225</v>
      </c>
      <c r="C23" s="8">
        <v>0.58888888888888891</v>
      </c>
      <c r="D23" s="8">
        <f t="shared" si="3"/>
        <v>4.1666666666666519E-3</v>
      </c>
      <c r="E23" s="33" t="s">
        <v>106</v>
      </c>
    </row>
    <row r="24" spans="1:26" ht="15.75" customHeight="1">
      <c r="A24" s="7"/>
      <c r="E24" s="34"/>
    </row>
    <row r="25" spans="1:26" ht="15.75" customHeight="1">
      <c r="A25" s="5" t="s">
        <v>107</v>
      </c>
      <c r="B25" s="6">
        <f>C23</f>
        <v>0.58888888888888891</v>
      </c>
      <c r="C25" s="6">
        <f>C29</f>
        <v>0.64652777777777781</v>
      </c>
      <c r="D25" s="6">
        <f t="shared" ref="D25:D29" si="5">C25-B25</f>
        <v>5.7638888888888906E-2</v>
      </c>
      <c r="E25" s="3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7" t="s">
        <v>108</v>
      </c>
      <c r="B26" s="8">
        <f>B25</f>
        <v>0.58888888888888891</v>
      </c>
      <c r="C26" s="8">
        <v>0.61111111111111116</v>
      </c>
      <c r="D26" s="8">
        <f t="shared" si="5"/>
        <v>2.2222222222222254E-2</v>
      </c>
      <c r="E26" s="34"/>
      <c r="F26" s="7" t="s">
        <v>109</v>
      </c>
    </row>
    <row r="27" spans="1:26" ht="15.75" customHeight="1">
      <c r="A27" s="7" t="s">
        <v>110</v>
      </c>
      <c r="B27" s="8">
        <f t="shared" ref="B27:B29" si="6">C26</f>
        <v>0.61111111111111116</v>
      </c>
      <c r="C27" s="8">
        <v>0.63541666666666663</v>
      </c>
      <c r="D27" s="8">
        <f t="shared" si="5"/>
        <v>2.4305555555555469E-2</v>
      </c>
      <c r="E27" s="34"/>
    </row>
    <row r="28" spans="1:26" ht="15.75" customHeight="1">
      <c r="A28" s="7" t="s">
        <v>111</v>
      </c>
      <c r="B28" s="8">
        <f t="shared" si="6"/>
        <v>0.63541666666666663</v>
      </c>
      <c r="C28" s="8">
        <v>0.64583333333333337</v>
      </c>
      <c r="D28" s="8">
        <f t="shared" si="5"/>
        <v>1.0416666666666741E-2</v>
      </c>
      <c r="E28" s="34"/>
    </row>
    <row r="29" spans="1:26" ht="15.75" customHeight="1">
      <c r="A29" s="7" t="s">
        <v>112</v>
      </c>
      <c r="B29" s="8">
        <f t="shared" si="6"/>
        <v>0.64583333333333337</v>
      </c>
      <c r="C29" s="8">
        <v>0.64652777777777781</v>
      </c>
      <c r="D29" s="8">
        <f t="shared" si="5"/>
        <v>6.9444444444444198E-4</v>
      </c>
      <c r="E29" s="33" t="s">
        <v>113</v>
      </c>
    </row>
    <row r="30" spans="1:26" ht="15.75" customHeight="1">
      <c r="E30" s="34"/>
    </row>
    <row r="31" spans="1:26" ht="15.75" customHeight="1">
      <c r="A31" s="5" t="s">
        <v>114</v>
      </c>
      <c r="B31" s="6">
        <f>C29</f>
        <v>0.64652777777777781</v>
      </c>
      <c r="C31" s="6">
        <f>C33</f>
        <v>0.6875</v>
      </c>
      <c r="D31" s="6">
        <f t="shared" ref="D31:D33" si="7">C31-B31</f>
        <v>4.0972222222222188E-2</v>
      </c>
      <c r="E31" s="3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1" t="s">
        <v>115</v>
      </c>
      <c r="B32" s="8">
        <f>B31</f>
        <v>0.64652777777777781</v>
      </c>
      <c r="C32" s="8">
        <v>0.66874999999999996</v>
      </c>
      <c r="D32" s="8">
        <f t="shared" si="7"/>
        <v>2.2222222222222143E-2</v>
      </c>
      <c r="E32" s="34"/>
    </row>
    <row r="33" spans="1:26" ht="15.75" customHeight="1">
      <c r="A33" s="7" t="s">
        <v>116</v>
      </c>
      <c r="B33" s="8">
        <f>C32</f>
        <v>0.66874999999999996</v>
      </c>
      <c r="C33" s="8">
        <v>0.6875</v>
      </c>
      <c r="D33" s="8">
        <f t="shared" si="7"/>
        <v>1.8750000000000044E-2</v>
      </c>
      <c r="E33" s="34"/>
    </row>
    <row r="34" spans="1:26" ht="15.75" customHeight="1">
      <c r="A34" s="12" t="s">
        <v>117</v>
      </c>
      <c r="B34" s="12"/>
      <c r="C34" s="12"/>
      <c r="D34" s="12"/>
      <c r="E34" s="2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E35" s="24"/>
    </row>
    <row r="36" spans="1:26" ht="15.75" customHeight="1">
      <c r="A36" s="13" t="s">
        <v>118</v>
      </c>
      <c r="B36" s="25">
        <f>B37</f>
        <v>0.38055555555555554</v>
      </c>
      <c r="C36" s="25">
        <f>C61</f>
        <v>0.70833333333333337</v>
      </c>
      <c r="D36" s="25">
        <f t="shared" ref="D36:D41" si="8">C36-B36</f>
        <v>0.32777777777777783</v>
      </c>
      <c r="E36" s="2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27" t="s">
        <v>119</v>
      </c>
      <c r="B37" s="6">
        <v>0.38055555555555554</v>
      </c>
      <c r="C37" s="6">
        <f>C41</f>
        <v>0.4513888888888889</v>
      </c>
      <c r="D37" s="6">
        <f t="shared" si="8"/>
        <v>7.0833333333333359E-2</v>
      </c>
      <c r="E37" s="33" t="s">
        <v>120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5" t="s">
        <v>121</v>
      </c>
      <c r="B38" s="8">
        <f>B37</f>
        <v>0.38055555555555554</v>
      </c>
      <c r="C38" s="8">
        <v>0.38750000000000001</v>
      </c>
      <c r="D38" s="8">
        <f t="shared" si="8"/>
        <v>6.9444444444444753E-3</v>
      </c>
      <c r="E38" s="34"/>
    </row>
    <row r="39" spans="1:26" ht="15.75" customHeight="1">
      <c r="A39" s="15" t="s">
        <v>122</v>
      </c>
      <c r="B39" s="8">
        <f t="shared" ref="B39:B41" si="9">C38</f>
        <v>0.38750000000000001</v>
      </c>
      <c r="C39" s="8">
        <v>0.42986111111111114</v>
      </c>
      <c r="D39" s="8">
        <f t="shared" si="8"/>
        <v>4.2361111111111127E-2</v>
      </c>
      <c r="E39" s="34"/>
      <c r="F39" s="7" t="s">
        <v>123</v>
      </c>
    </row>
    <row r="40" spans="1:26" ht="15.75" customHeight="1">
      <c r="A40" s="7" t="s">
        <v>124</v>
      </c>
      <c r="B40" s="8">
        <f t="shared" si="9"/>
        <v>0.42986111111111114</v>
      </c>
      <c r="C40" s="8">
        <v>0.44444444444444442</v>
      </c>
      <c r="D40" s="8">
        <f t="shared" si="8"/>
        <v>1.4583333333333282E-2</v>
      </c>
      <c r="E40" s="34"/>
    </row>
    <row r="41" spans="1:26" ht="15.75" customHeight="1">
      <c r="A41" s="7" t="s">
        <v>125</v>
      </c>
      <c r="B41" s="8">
        <f t="shared" si="9"/>
        <v>0.44444444444444442</v>
      </c>
      <c r="C41" s="8">
        <v>0.4513888888888889</v>
      </c>
      <c r="D41" s="8">
        <f t="shared" si="8"/>
        <v>6.9444444444444753E-3</v>
      </c>
      <c r="E41" s="34"/>
    </row>
    <row r="42" spans="1:26" ht="15.75" customHeight="1">
      <c r="E42" s="24"/>
    </row>
    <row r="43" spans="1:26" ht="15.75" customHeight="1">
      <c r="A43" s="5" t="s">
        <v>126</v>
      </c>
      <c r="B43" s="6">
        <v>0.4513888888888889</v>
      </c>
      <c r="C43" s="6">
        <f>C47</f>
        <v>0.56041666666666667</v>
      </c>
      <c r="D43" s="6">
        <f>C43-B43-1</f>
        <v>-0.89097222222222228</v>
      </c>
      <c r="E43" s="33" t="s">
        <v>127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11" t="s">
        <v>128</v>
      </c>
      <c r="B44" s="8">
        <f>B43</f>
        <v>0.4513888888888889</v>
      </c>
      <c r="C44" s="8">
        <v>0.48958333333333331</v>
      </c>
      <c r="D44" s="8">
        <f t="shared" ref="D44:D47" si="10">C44-B44</f>
        <v>3.819444444444442E-2</v>
      </c>
      <c r="E44" s="34"/>
      <c r="F44" s="7" t="s">
        <v>129</v>
      </c>
    </row>
    <row r="45" spans="1:26" ht="15.75" customHeight="1">
      <c r="A45" s="7" t="s">
        <v>130</v>
      </c>
      <c r="B45" s="8">
        <f t="shared" ref="B45:B46" si="11">C44</f>
        <v>0.48958333333333331</v>
      </c>
      <c r="C45" s="8">
        <v>0.51041666666666663</v>
      </c>
      <c r="D45" s="8">
        <f t="shared" si="10"/>
        <v>2.0833333333333315E-2</v>
      </c>
      <c r="E45" s="34"/>
    </row>
    <row r="46" spans="1:26" ht="15.75" customHeight="1">
      <c r="A46" s="9" t="s">
        <v>131</v>
      </c>
      <c r="B46" s="10">
        <f t="shared" si="11"/>
        <v>0.51041666666666663</v>
      </c>
      <c r="C46" s="10">
        <v>0.55208333333333337</v>
      </c>
      <c r="D46" s="28">
        <f t="shared" si="10"/>
        <v>4.1666666666666741E-2</v>
      </c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7" t="s">
        <v>132</v>
      </c>
      <c r="B47" s="8">
        <v>0.55277777777777781</v>
      </c>
      <c r="C47" s="8">
        <v>0.56041666666666667</v>
      </c>
      <c r="D47" s="29">
        <f t="shared" si="10"/>
        <v>7.6388888888888618E-3</v>
      </c>
      <c r="E47" s="33" t="s">
        <v>133</v>
      </c>
      <c r="F47" s="7" t="s">
        <v>134</v>
      </c>
    </row>
    <row r="48" spans="1:26" ht="15.75" customHeight="1">
      <c r="E48" s="34"/>
    </row>
    <row r="49" spans="1:26" ht="15.75" customHeight="1">
      <c r="A49" s="5" t="s">
        <v>135</v>
      </c>
      <c r="B49" s="6">
        <f>C47</f>
        <v>0.56041666666666667</v>
      </c>
      <c r="C49" s="6">
        <f>C53</f>
        <v>0.61319444444444449</v>
      </c>
      <c r="D49" s="6">
        <f>C49-B49-D52</f>
        <v>4.513888888888884E-2</v>
      </c>
      <c r="E49" s="3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11" t="s">
        <v>136</v>
      </c>
      <c r="B50" s="8">
        <f>B49</f>
        <v>0.56041666666666667</v>
      </c>
      <c r="C50" s="8">
        <v>0.58333333333333337</v>
      </c>
      <c r="D50" s="8">
        <f t="shared" ref="D50:D53" si="12">C50-B50</f>
        <v>2.2916666666666696E-2</v>
      </c>
      <c r="E50" s="34"/>
    </row>
    <row r="51" spans="1:26" ht="15" customHeight="1">
      <c r="A51" s="7" t="s">
        <v>137</v>
      </c>
      <c r="B51" s="8">
        <f>C50</f>
        <v>0.58333333333333337</v>
      </c>
      <c r="C51" s="8">
        <v>0.60416666666666663</v>
      </c>
      <c r="D51" s="8">
        <f t="shared" si="12"/>
        <v>2.0833333333333259E-2</v>
      </c>
      <c r="E51" s="34"/>
      <c r="F51" s="7" t="s">
        <v>138</v>
      </c>
    </row>
    <row r="52" spans="1:26" ht="15.75" customHeight="1">
      <c r="A52" s="7" t="s">
        <v>139</v>
      </c>
      <c r="B52" s="8">
        <v>0.60416666666666663</v>
      </c>
      <c r="C52" s="8">
        <v>0.6118055555555556</v>
      </c>
      <c r="D52" s="8">
        <f t="shared" si="12"/>
        <v>7.6388888888889728E-3</v>
      </c>
      <c r="E52" s="24"/>
    </row>
    <row r="53" spans="1:26" ht="15.75" customHeight="1">
      <c r="A53" s="7" t="s">
        <v>140</v>
      </c>
      <c r="B53" s="8">
        <f>C52</f>
        <v>0.6118055555555556</v>
      </c>
      <c r="C53" s="8">
        <v>0.61319444444444449</v>
      </c>
      <c r="D53" s="8">
        <f t="shared" si="12"/>
        <v>1.388888888888884E-3</v>
      </c>
      <c r="E53" s="33" t="s">
        <v>141</v>
      </c>
    </row>
    <row r="54" spans="1:26" ht="15.75" customHeight="1">
      <c r="E54" s="34"/>
    </row>
    <row r="55" spans="1:26" ht="15.75" customHeight="1">
      <c r="A55" s="5" t="s">
        <v>142</v>
      </c>
      <c r="B55" s="6">
        <f>C49</f>
        <v>0.61319444444444449</v>
      </c>
      <c r="C55" s="6">
        <f>C57</f>
        <v>0.65069444444444446</v>
      </c>
      <c r="D55" s="6">
        <f t="shared" ref="D55:D57" si="13">C55-B55</f>
        <v>3.7499999999999978E-2</v>
      </c>
      <c r="E55" s="3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7" t="s">
        <v>143</v>
      </c>
      <c r="B56" s="8">
        <f>B55</f>
        <v>0.61319444444444449</v>
      </c>
      <c r="C56" s="8">
        <v>0.64930555555555558</v>
      </c>
      <c r="D56" s="8">
        <f t="shared" si="13"/>
        <v>3.6111111111111094E-2</v>
      </c>
      <c r="E56" s="34"/>
      <c r="F56" s="7" t="s">
        <v>144</v>
      </c>
    </row>
    <row r="57" spans="1:26" ht="15.75" customHeight="1">
      <c r="A57" s="7" t="s">
        <v>145</v>
      </c>
      <c r="B57" s="8">
        <f>C56</f>
        <v>0.64930555555555558</v>
      </c>
      <c r="C57" s="8">
        <v>0.65069444444444446</v>
      </c>
      <c r="D57" s="8">
        <f t="shared" si="13"/>
        <v>1.388888888888884E-3</v>
      </c>
      <c r="E57" s="34"/>
      <c r="F57" s="7" t="s">
        <v>146</v>
      </c>
    </row>
    <row r="58" spans="1:26" ht="15.75" customHeight="1">
      <c r="E58" s="34"/>
    </row>
    <row r="59" spans="1:26" ht="15.75" customHeight="1">
      <c r="A59" s="5" t="s">
        <v>147</v>
      </c>
      <c r="B59" s="6">
        <f>C55</f>
        <v>0.65069444444444446</v>
      </c>
      <c r="C59" s="6">
        <f>C61</f>
        <v>0.70833333333333337</v>
      </c>
      <c r="D59" s="6">
        <f t="shared" ref="D59:D61" si="14">C59-B59</f>
        <v>5.7638888888888906E-2</v>
      </c>
      <c r="E59" s="3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7" t="s">
        <v>148</v>
      </c>
      <c r="B60" s="8">
        <f>B59</f>
        <v>0.65069444444444446</v>
      </c>
      <c r="C60" s="8">
        <v>0.67222222222222228</v>
      </c>
      <c r="D60" s="8">
        <f t="shared" si="14"/>
        <v>2.1527777777777812E-2</v>
      </c>
      <c r="E60" s="34"/>
      <c r="F60" s="7" t="s">
        <v>149</v>
      </c>
    </row>
    <row r="61" spans="1:26" ht="15.75" customHeight="1">
      <c r="A61" s="7" t="s">
        <v>150</v>
      </c>
      <c r="B61" s="8">
        <f>C60</f>
        <v>0.67222222222222228</v>
      </c>
      <c r="C61" s="8">
        <v>0.70833333333333337</v>
      </c>
      <c r="D61" s="8">
        <f t="shared" si="14"/>
        <v>3.6111111111111094E-2</v>
      </c>
      <c r="E61" s="34"/>
    </row>
    <row r="62" spans="1:26" ht="15.75" customHeight="1">
      <c r="E62" s="30"/>
    </row>
    <row r="63" spans="1:26" ht="15.75" customHeight="1">
      <c r="E63" s="30"/>
    </row>
    <row r="64" spans="1:26" ht="15.75" customHeight="1">
      <c r="E64" s="30"/>
    </row>
    <row r="65" spans="5:5" ht="15.75" customHeight="1">
      <c r="E65" s="30"/>
    </row>
    <row r="66" spans="5:5" ht="15.75" customHeight="1">
      <c r="E66" s="30"/>
    </row>
    <row r="67" spans="5:5" ht="15.75" customHeight="1">
      <c r="E67" s="30"/>
    </row>
    <row r="68" spans="5:5" ht="15.75" customHeight="1">
      <c r="E68" s="30"/>
    </row>
    <row r="69" spans="5:5" ht="15.75" customHeight="1">
      <c r="E69" s="30"/>
    </row>
    <row r="70" spans="5:5" ht="15.75" customHeight="1">
      <c r="E70" s="30"/>
    </row>
    <row r="71" spans="5:5" ht="15.75" customHeight="1">
      <c r="E71" s="30"/>
    </row>
    <row r="72" spans="5:5" ht="15.75" customHeight="1">
      <c r="E72" s="30"/>
    </row>
    <row r="73" spans="5:5" ht="15.75" customHeight="1">
      <c r="E73" s="30"/>
    </row>
    <row r="74" spans="5:5" ht="15.75" customHeight="1">
      <c r="E74" s="30"/>
    </row>
    <row r="75" spans="5:5" ht="15.75" customHeight="1">
      <c r="E75" s="30"/>
    </row>
    <row r="76" spans="5:5" ht="15.75" customHeight="1">
      <c r="E76" s="30"/>
    </row>
    <row r="77" spans="5:5" ht="15.75" customHeight="1">
      <c r="E77" s="30"/>
    </row>
    <row r="78" spans="5:5" ht="15.75" customHeight="1">
      <c r="E78" s="30"/>
    </row>
    <row r="79" spans="5:5" ht="15.75" customHeight="1">
      <c r="E79" s="30"/>
    </row>
    <row r="80" spans="5:5" ht="15.75" customHeight="1">
      <c r="E80" s="30"/>
    </row>
    <row r="81" spans="5:5" ht="15.75" customHeight="1">
      <c r="E81" s="30"/>
    </row>
    <row r="82" spans="5:5" ht="15.75" customHeight="1">
      <c r="E82" s="30"/>
    </row>
    <row r="83" spans="5:5" ht="15.75" customHeight="1">
      <c r="E83" s="30"/>
    </row>
    <row r="84" spans="5:5" ht="15.75" customHeight="1">
      <c r="E84" s="30"/>
    </row>
    <row r="85" spans="5:5" ht="15.75" customHeight="1">
      <c r="E85" s="30"/>
    </row>
    <row r="86" spans="5:5" ht="15.75" customHeight="1">
      <c r="E86" s="30"/>
    </row>
    <row r="87" spans="5:5" ht="15.75" customHeight="1">
      <c r="E87" s="30"/>
    </row>
    <row r="88" spans="5:5" ht="15.75" customHeight="1">
      <c r="E88" s="30"/>
    </row>
    <row r="89" spans="5:5" ht="15.75" customHeight="1">
      <c r="E89" s="30"/>
    </row>
    <row r="90" spans="5:5" ht="15.75" customHeight="1">
      <c r="E90" s="30"/>
    </row>
    <row r="91" spans="5:5" ht="15.75" customHeight="1">
      <c r="E91" s="30"/>
    </row>
    <row r="92" spans="5:5" ht="15.75" customHeight="1">
      <c r="E92" s="30"/>
    </row>
    <row r="93" spans="5:5" ht="15.75" customHeight="1">
      <c r="E93" s="30"/>
    </row>
    <row r="94" spans="5:5" ht="15.75" customHeight="1">
      <c r="E94" s="30"/>
    </row>
    <row r="95" spans="5:5" ht="15.75" customHeight="1">
      <c r="E95" s="30"/>
    </row>
    <row r="96" spans="5:5" ht="15.75" customHeight="1">
      <c r="E96" s="30"/>
    </row>
    <row r="97" spans="5:5" ht="15.75" customHeight="1">
      <c r="E97" s="30"/>
    </row>
    <row r="98" spans="5:5" ht="15.75" customHeight="1">
      <c r="E98" s="30"/>
    </row>
    <row r="99" spans="5:5" ht="15.75" customHeight="1">
      <c r="E99" s="30"/>
    </row>
    <row r="100" spans="5:5" ht="15.75" customHeight="1">
      <c r="E100" s="30"/>
    </row>
    <row r="101" spans="5:5" ht="15.75" customHeight="1">
      <c r="E101" s="30"/>
    </row>
    <row r="102" spans="5:5" ht="15.75" customHeight="1">
      <c r="E102" s="30"/>
    </row>
    <row r="103" spans="5:5" ht="15.75" customHeight="1">
      <c r="E103" s="30"/>
    </row>
    <row r="104" spans="5:5" ht="15.75" customHeight="1">
      <c r="E104" s="30"/>
    </row>
    <row r="105" spans="5:5" ht="15.75" customHeight="1">
      <c r="E105" s="30"/>
    </row>
    <row r="106" spans="5:5" ht="15.75" customHeight="1">
      <c r="E106" s="30"/>
    </row>
    <row r="107" spans="5:5" ht="15.75" customHeight="1">
      <c r="E107" s="30"/>
    </row>
    <row r="108" spans="5:5" ht="15.75" customHeight="1">
      <c r="E108" s="30"/>
    </row>
    <row r="109" spans="5:5" ht="15.75" customHeight="1">
      <c r="E109" s="30"/>
    </row>
    <row r="110" spans="5:5" ht="15.75" customHeight="1">
      <c r="E110" s="30"/>
    </row>
    <row r="111" spans="5:5" ht="15.75" customHeight="1">
      <c r="E111" s="30"/>
    </row>
    <row r="112" spans="5:5" ht="15.75" customHeight="1">
      <c r="E112" s="30"/>
    </row>
    <row r="113" spans="5:5" ht="15.75" customHeight="1">
      <c r="E113" s="30"/>
    </row>
    <row r="114" spans="5:5" ht="15.75" customHeight="1">
      <c r="E114" s="30"/>
    </row>
    <row r="115" spans="5:5" ht="15.75" customHeight="1">
      <c r="E115" s="30"/>
    </row>
    <row r="116" spans="5:5" ht="15.75" customHeight="1">
      <c r="E116" s="30"/>
    </row>
    <row r="117" spans="5:5" ht="15.75" customHeight="1">
      <c r="E117" s="30"/>
    </row>
    <row r="118" spans="5:5" ht="15.75" customHeight="1">
      <c r="E118" s="30"/>
    </row>
    <row r="119" spans="5:5" ht="15.75" customHeight="1">
      <c r="E119" s="30"/>
    </row>
    <row r="120" spans="5:5" ht="15.75" customHeight="1">
      <c r="E120" s="30"/>
    </row>
    <row r="121" spans="5:5" ht="15.75" customHeight="1">
      <c r="E121" s="30"/>
    </row>
    <row r="122" spans="5:5" ht="15.75" customHeight="1">
      <c r="E122" s="30"/>
    </row>
    <row r="123" spans="5:5" ht="15.75" customHeight="1">
      <c r="E123" s="30"/>
    </row>
    <row r="124" spans="5:5" ht="15.75" customHeight="1">
      <c r="E124" s="30"/>
    </row>
    <row r="125" spans="5:5" ht="15.75" customHeight="1">
      <c r="E125" s="30"/>
    </row>
    <row r="126" spans="5:5" ht="15.75" customHeight="1">
      <c r="E126" s="30"/>
    </row>
    <row r="127" spans="5:5" ht="15.75" customHeight="1">
      <c r="E127" s="30"/>
    </row>
    <row r="128" spans="5:5" ht="15.75" customHeight="1">
      <c r="E128" s="30"/>
    </row>
    <row r="129" spans="5:5" ht="15.75" customHeight="1">
      <c r="E129" s="30"/>
    </row>
    <row r="130" spans="5:5" ht="15.75" customHeight="1">
      <c r="E130" s="30"/>
    </row>
    <row r="131" spans="5:5" ht="15.75" customHeight="1">
      <c r="E131" s="30"/>
    </row>
    <row r="132" spans="5:5" ht="15.75" customHeight="1">
      <c r="E132" s="30"/>
    </row>
    <row r="133" spans="5:5" ht="15.75" customHeight="1">
      <c r="E133" s="30"/>
    </row>
    <row r="134" spans="5:5" ht="15.75" customHeight="1">
      <c r="E134" s="30"/>
    </row>
    <row r="135" spans="5:5" ht="15.75" customHeight="1">
      <c r="E135" s="30"/>
    </row>
    <row r="136" spans="5:5" ht="15.75" customHeight="1">
      <c r="E136" s="30"/>
    </row>
    <row r="137" spans="5:5" ht="15.75" customHeight="1">
      <c r="E137" s="30"/>
    </row>
    <row r="138" spans="5:5" ht="15.75" customHeight="1">
      <c r="E138" s="30"/>
    </row>
    <row r="139" spans="5:5" ht="15.75" customHeight="1">
      <c r="E139" s="30"/>
    </row>
    <row r="140" spans="5:5" ht="15.75" customHeight="1">
      <c r="E140" s="30"/>
    </row>
    <row r="141" spans="5:5" ht="15.75" customHeight="1">
      <c r="E141" s="30"/>
    </row>
    <row r="142" spans="5:5" ht="15.75" customHeight="1">
      <c r="E142" s="30"/>
    </row>
    <row r="143" spans="5:5" ht="15.75" customHeight="1">
      <c r="E143" s="30"/>
    </row>
    <row r="144" spans="5:5" ht="15.75" customHeight="1">
      <c r="E144" s="30"/>
    </row>
    <row r="145" spans="5:5" ht="15.75" customHeight="1">
      <c r="E145" s="30"/>
    </row>
    <row r="146" spans="5:5" ht="15.75" customHeight="1">
      <c r="E146" s="30"/>
    </row>
    <row r="147" spans="5:5" ht="15.75" customHeight="1">
      <c r="E147" s="30"/>
    </row>
    <row r="148" spans="5:5" ht="15.75" customHeight="1">
      <c r="E148" s="30"/>
    </row>
    <row r="149" spans="5:5" ht="15.75" customHeight="1">
      <c r="E149" s="30"/>
    </row>
    <row r="150" spans="5:5" ht="15.75" customHeight="1">
      <c r="E150" s="30"/>
    </row>
    <row r="151" spans="5:5" ht="15.75" customHeight="1">
      <c r="E151" s="30"/>
    </row>
    <row r="152" spans="5:5" ht="15.75" customHeight="1">
      <c r="E152" s="30"/>
    </row>
    <row r="153" spans="5:5" ht="15.75" customHeight="1">
      <c r="E153" s="30"/>
    </row>
    <row r="154" spans="5:5" ht="15.75" customHeight="1">
      <c r="E154" s="30"/>
    </row>
    <row r="155" spans="5:5" ht="15.75" customHeight="1">
      <c r="E155" s="30"/>
    </row>
    <row r="156" spans="5:5" ht="15.75" customHeight="1">
      <c r="E156" s="30"/>
    </row>
    <row r="157" spans="5:5" ht="15.75" customHeight="1">
      <c r="E157" s="30"/>
    </row>
    <row r="158" spans="5:5" ht="15.75" customHeight="1">
      <c r="E158" s="30"/>
    </row>
    <row r="159" spans="5:5" ht="15.75" customHeight="1">
      <c r="E159" s="30"/>
    </row>
    <row r="160" spans="5:5" ht="15.75" customHeight="1">
      <c r="E160" s="30"/>
    </row>
    <row r="161" spans="5:5" ht="15.75" customHeight="1">
      <c r="E161" s="30"/>
    </row>
    <row r="162" spans="5:5" ht="15.75" customHeight="1">
      <c r="E162" s="30"/>
    </row>
    <row r="163" spans="5:5" ht="15.75" customHeight="1">
      <c r="E163" s="30"/>
    </row>
    <row r="164" spans="5:5" ht="15.75" customHeight="1">
      <c r="E164" s="30"/>
    </row>
    <row r="165" spans="5:5" ht="15.75" customHeight="1">
      <c r="E165" s="30"/>
    </row>
    <row r="166" spans="5:5" ht="15.75" customHeight="1">
      <c r="E166" s="30"/>
    </row>
    <row r="167" spans="5:5" ht="15.75" customHeight="1">
      <c r="E167" s="30"/>
    </row>
    <row r="168" spans="5:5" ht="15.75" customHeight="1">
      <c r="E168" s="30"/>
    </row>
    <row r="169" spans="5:5" ht="15.75" customHeight="1">
      <c r="E169" s="30"/>
    </row>
    <row r="170" spans="5:5" ht="15.75" customHeight="1">
      <c r="E170" s="30"/>
    </row>
    <row r="171" spans="5:5" ht="15.75" customHeight="1">
      <c r="E171" s="30"/>
    </row>
    <row r="172" spans="5:5" ht="15.75" customHeight="1">
      <c r="E172" s="30"/>
    </row>
    <row r="173" spans="5:5" ht="15.75" customHeight="1">
      <c r="E173" s="30"/>
    </row>
    <row r="174" spans="5:5" ht="15.75" customHeight="1">
      <c r="E174" s="30"/>
    </row>
    <row r="175" spans="5:5" ht="15.75" customHeight="1">
      <c r="E175" s="30"/>
    </row>
    <row r="176" spans="5:5" ht="15.75" customHeight="1">
      <c r="E176" s="30"/>
    </row>
    <row r="177" spans="5:5" ht="15.75" customHeight="1">
      <c r="E177" s="30"/>
    </row>
    <row r="178" spans="5:5" ht="15.75" customHeight="1">
      <c r="E178" s="30"/>
    </row>
    <row r="179" spans="5:5" ht="15.75" customHeight="1">
      <c r="E179" s="30"/>
    </row>
    <row r="180" spans="5:5" ht="15.75" customHeight="1">
      <c r="E180" s="30"/>
    </row>
    <row r="181" spans="5:5" ht="15.75" customHeight="1">
      <c r="E181" s="30"/>
    </row>
    <row r="182" spans="5:5" ht="15.75" customHeight="1">
      <c r="E182" s="30"/>
    </row>
    <row r="183" spans="5:5" ht="15.75" customHeight="1">
      <c r="E183" s="30"/>
    </row>
    <row r="184" spans="5:5" ht="15.75" customHeight="1">
      <c r="E184" s="30"/>
    </row>
    <row r="185" spans="5:5" ht="15.75" customHeight="1">
      <c r="E185" s="30"/>
    </row>
    <row r="186" spans="5:5" ht="15.75" customHeight="1">
      <c r="E186" s="30"/>
    </row>
    <row r="187" spans="5:5" ht="15.75" customHeight="1">
      <c r="E187" s="30"/>
    </row>
    <row r="188" spans="5:5" ht="15.75" customHeight="1">
      <c r="E188" s="30"/>
    </row>
    <row r="189" spans="5:5" ht="15.75" customHeight="1">
      <c r="E189" s="30"/>
    </row>
    <row r="190" spans="5:5" ht="15.75" customHeight="1">
      <c r="E190" s="30"/>
    </row>
    <row r="191" spans="5:5" ht="15.75" customHeight="1">
      <c r="E191" s="30"/>
    </row>
    <row r="192" spans="5:5" ht="15.75" customHeight="1">
      <c r="E192" s="30"/>
    </row>
    <row r="193" spans="5:5" ht="15.75" customHeight="1">
      <c r="E193" s="30"/>
    </row>
    <row r="194" spans="5:5" ht="15.75" customHeight="1">
      <c r="E194" s="30"/>
    </row>
    <row r="195" spans="5:5" ht="15.75" customHeight="1">
      <c r="E195" s="30"/>
    </row>
    <row r="196" spans="5:5" ht="15.75" customHeight="1">
      <c r="E196" s="30"/>
    </row>
    <row r="197" spans="5:5" ht="15.75" customHeight="1">
      <c r="E197" s="30"/>
    </row>
    <row r="198" spans="5:5" ht="15.75" customHeight="1">
      <c r="E198" s="30"/>
    </row>
    <row r="199" spans="5:5" ht="15.75" customHeight="1">
      <c r="E199" s="30"/>
    </row>
    <row r="200" spans="5:5" ht="15.75" customHeight="1">
      <c r="E200" s="30"/>
    </row>
    <row r="201" spans="5:5" ht="15.75" customHeight="1">
      <c r="E201" s="30"/>
    </row>
    <row r="202" spans="5:5" ht="15.75" customHeight="1">
      <c r="E202" s="30"/>
    </row>
    <row r="203" spans="5:5" ht="15.75" customHeight="1">
      <c r="E203" s="30"/>
    </row>
    <row r="204" spans="5:5" ht="15.75" customHeight="1">
      <c r="E204" s="30"/>
    </row>
    <row r="205" spans="5:5" ht="15.75" customHeight="1">
      <c r="E205" s="30"/>
    </row>
    <row r="206" spans="5:5" ht="15.75" customHeight="1">
      <c r="E206" s="30"/>
    </row>
    <row r="207" spans="5:5" ht="15.75" customHeight="1">
      <c r="E207" s="30"/>
    </row>
    <row r="208" spans="5:5" ht="15.75" customHeight="1">
      <c r="E208" s="30"/>
    </row>
    <row r="209" spans="5:5" ht="15.75" customHeight="1">
      <c r="E209" s="30"/>
    </row>
    <row r="210" spans="5:5" ht="15.75" customHeight="1">
      <c r="E210" s="30"/>
    </row>
    <row r="211" spans="5:5" ht="15.75" customHeight="1">
      <c r="E211" s="30"/>
    </row>
    <row r="212" spans="5:5" ht="15.75" customHeight="1">
      <c r="E212" s="30"/>
    </row>
    <row r="213" spans="5:5" ht="15.75" customHeight="1">
      <c r="E213" s="30"/>
    </row>
    <row r="214" spans="5:5" ht="15.75" customHeight="1">
      <c r="E214" s="30"/>
    </row>
    <row r="215" spans="5:5" ht="15.75" customHeight="1">
      <c r="E215" s="30"/>
    </row>
    <row r="216" spans="5:5" ht="15.75" customHeight="1">
      <c r="E216" s="30"/>
    </row>
    <row r="217" spans="5:5" ht="15.75" customHeight="1">
      <c r="E217" s="30"/>
    </row>
    <row r="218" spans="5:5" ht="15.75" customHeight="1">
      <c r="E218" s="30"/>
    </row>
    <row r="219" spans="5:5" ht="15.75" customHeight="1">
      <c r="E219" s="30"/>
    </row>
    <row r="220" spans="5:5" ht="15.75" customHeight="1">
      <c r="E220" s="30"/>
    </row>
    <row r="221" spans="5:5" ht="15.75" customHeight="1">
      <c r="E221" s="30"/>
    </row>
    <row r="222" spans="5:5" ht="15.75" customHeight="1">
      <c r="E222" s="30"/>
    </row>
    <row r="223" spans="5:5" ht="15.75" customHeight="1">
      <c r="E223" s="30"/>
    </row>
    <row r="224" spans="5:5" ht="15.75" customHeight="1">
      <c r="E224" s="30"/>
    </row>
    <row r="225" spans="5:5" ht="15.75" customHeight="1">
      <c r="E225" s="30"/>
    </row>
    <row r="226" spans="5:5" ht="15.75" customHeight="1">
      <c r="E226" s="30"/>
    </row>
    <row r="227" spans="5:5" ht="15.75" customHeight="1">
      <c r="E227" s="30"/>
    </row>
    <row r="228" spans="5:5" ht="15.75" customHeight="1">
      <c r="E228" s="30"/>
    </row>
    <row r="229" spans="5:5" ht="15.75" customHeight="1">
      <c r="E229" s="30"/>
    </row>
    <row r="230" spans="5:5" ht="15.75" customHeight="1">
      <c r="E230" s="30"/>
    </row>
    <row r="231" spans="5:5" ht="15.75" customHeight="1">
      <c r="E231" s="30"/>
    </row>
    <row r="232" spans="5:5" ht="15.75" customHeight="1">
      <c r="E232" s="30"/>
    </row>
    <row r="233" spans="5:5" ht="15.75" customHeight="1">
      <c r="E233" s="30"/>
    </row>
    <row r="234" spans="5:5" ht="15.75" customHeight="1">
      <c r="E234" s="30"/>
    </row>
    <row r="235" spans="5:5" ht="15.75" customHeight="1">
      <c r="E235" s="30"/>
    </row>
    <row r="236" spans="5:5" ht="15.75" customHeight="1">
      <c r="E236" s="30"/>
    </row>
    <row r="237" spans="5:5" ht="15.75" customHeight="1">
      <c r="E237" s="30"/>
    </row>
    <row r="238" spans="5:5" ht="15.75" customHeight="1">
      <c r="E238" s="30"/>
    </row>
    <row r="239" spans="5:5" ht="15.75" customHeight="1">
      <c r="E239" s="30"/>
    </row>
    <row r="240" spans="5:5" ht="15.75" customHeight="1">
      <c r="E240" s="30"/>
    </row>
    <row r="241" spans="5:5" ht="15.75" customHeight="1">
      <c r="E241" s="30"/>
    </row>
    <row r="242" spans="5:5" ht="15.75" customHeight="1">
      <c r="E242" s="30"/>
    </row>
    <row r="243" spans="5:5" ht="15.75" customHeight="1">
      <c r="E243" s="30"/>
    </row>
    <row r="244" spans="5:5" ht="15.75" customHeight="1">
      <c r="E244" s="30"/>
    </row>
    <row r="245" spans="5:5" ht="15.75" customHeight="1">
      <c r="E245" s="30"/>
    </row>
    <row r="246" spans="5:5" ht="15.75" customHeight="1">
      <c r="E246" s="30"/>
    </row>
    <row r="247" spans="5:5" ht="15.75" customHeight="1">
      <c r="E247" s="30"/>
    </row>
    <row r="248" spans="5:5" ht="15.75" customHeight="1">
      <c r="E248" s="30"/>
    </row>
    <row r="249" spans="5:5" ht="15.75" customHeight="1">
      <c r="E249" s="30"/>
    </row>
    <row r="250" spans="5:5" ht="15.75" customHeight="1">
      <c r="E250" s="30"/>
    </row>
    <row r="251" spans="5:5" ht="15.75" customHeight="1">
      <c r="E251" s="30"/>
    </row>
    <row r="252" spans="5:5" ht="15.75" customHeight="1">
      <c r="E252" s="30"/>
    </row>
    <row r="253" spans="5:5" ht="15.75" customHeight="1">
      <c r="E253" s="30"/>
    </row>
    <row r="254" spans="5:5" ht="15.75" customHeight="1">
      <c r="E254" s="30"/>
    </row>
    <row r="255" spans="5:5" ht="15.75" customHeight="1">
      <c r="E255" s="30"/>
    </row>
    <row r="256" spans="5:5" ht="15.75" customHeight="1">
      <c r="E256" s="30"/>
    </row>
    <row r="257" spans="5:5" ht="15.75" customHeight="1">
      <c r="E257" s="30"/>
    </row>
    <row r="258" spans="5:5" ht="15.75" customHeight="1">
      <c r="E258" s="30"/>
    </row>
    <row r="259" spans="5:5" ht="15.75" customHeight="1">
      <c r="E259" s="30"/>
    </row>
    <row r="260" spans="5:5" ht="15.75" customHeight="1">
      <c r="E260" s="30"/>
    </row>
    <row r="261" spans="5:5" ht="15.75" customHeight="1">
      <c r="E261" s="30"/>
    </row>
    <row r="262" spans="5:5" ht="15.75" customHeight="1"/>
    <row r="263" spans="5:5" ht="15.75" customHeight="1"/>
    <row r="264" spans="5:5" ht="15.75" customHeight="1"/>
    <row r="265" spans="5:5" ht="15.75" customHeight="1"/>
    <row r="266" spans="5:5" ht="15.75" customHeight="1"/>
    <row r="267" spans="5:5" ht="15.75" customHeight="1"/>
    <row r="268" spans="5:5" ht="15.75" customHeight="1"/>
    <row r="269" spans="5:5" ht="15.75" customHeight="1"/>
    <row r="270" spans="5:5" ht="15.75" customHeight="1"/>
    <row r="271" spans="5:5" ht="15.75" customHeight="1"/>
    <row r="272" spans="5: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E37:E41"/>
    <mergeCell ref="E43:E45"/>
    <mergeCell ref="E47:E51"/>
    <mergeCell ref="E53:E61"/>
    <mergeCell ref="E3:E5"/>
    <mergeCell ref="E6:E11"/>
    <mergeCell ref="E12:E14"/>
    <mergeCell ref="E15:E19"/>
    <mergeCell ref="E21:E22"/>
    <mergeCell ref="E23:E28"/>
    <mergeCell ref="E29:E33"/>
  </mergeCells>
  <phoneticPr fontId="10" type="noConversion"/>
  <hyperlinks>
    <hyperlink ref="E3" r:id="rId1" xr:uid="{00000000-0004-0000-0100-000000000000}"/>
    <hyperlink ref="E6" r:id="rId2" xr:uid="{00000000-0004-0000-0100-000001000000}"/>
    <hyperlink ref="E12" r:id="rId3" xr:uid="{00000000-0004-0000-0100-000002000000}"/>
    <hyperlink ref="E15" r:id="rId4" xr:uid="{00000000-0004-0000-0100-000003000000}"/>
    <hyperlink ref="E21" r:id="rId5" xr:uid="{00000000-0004-0000-0100-000004000000}"/>
    <hyperlink ref="E23" r:id="rId6" xr:uid="{00000000-0004-0000-0100-000005000000}"/>
    <hyperlink ref="E29" r:id="rId7" xr:uid="{00000000-0004-0000-0100-000006000000}"/>
    <hyperlink ref="E37" r:id="rId8" xr:uid="{00000000-0004-0000-0100-000007000000}"/>
    <hyperlink ref="E43" r:id="rId9" xr:uid="{00000000-0004-0000-0100-000008000000}"/>
    <hyperlink ref="E47" r:id="rId10" xr:uid="{00000000-0004-0000-0100-000009000000}"/>
    <hyperlink ref="E53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Ideal</vt:lpstr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Hwan-Tae Kim</cp:lastModifiedBy>
  <dcterms:modified xsi:type="dcterms:W3CDTF">2022-05-07T04:53:25Z</dcterms:modified>
</cp:coreProperties>
</file>