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roject_data\"/>
    </mc:Choice>
  </mc:AlternateContent>
  <xr:revisionPtr revIDLastSave="0" documentId="13_ncr:1_{6C93405F-5987-45B8-9E5C-97356CB0FB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1" l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" i="1"/>
</calcChain>
</file>

<file path=xl/sharedStrings.xml><?xml version="1.0" encoding="utf-8"?>
<sst xmlns="http://schemas.openxmlformats.org/spreadsheetml/2006/main" count="4200" uniqueCount="875">
  <si>
    <t>사고일시</t>
  </si>
  <si>
    <t>요일</t>
  </si>
  <si>
    <t>시군구</t>
  </si>
  <si>
    <t>사고내용</t>
  </si>
  <si>
    <t>기상상태</t>
  </si>
  <si>
    <t>피해운전자.연령</t>
  </si>
  <si>
    <t>피해운전자.상해정도</t>
  </si>
  <si>
    <t>시도명</t>
  </si>
  <si>
    <t>시군구명</t>
  </si>
  <si>
    <t>도로명</t>
  </si>
  <si>
    <t>소재지지번주소</t>
  </si>
  <si>
    <t>자전거횡단도겸용여부</t>
  </si>
  <si>
    <t>고원식적용여부</t>
  </si>
  <si>
    <t>위도</t>
  </si>
  <si>
    <t>경도</t>
  </si>
  <si>
    <t>차로수</t>
  </si>
  <si>
    <t>횡단보도폭</t>
  </si>
  <si>
    <t>횡단보도연장</t>
  </si>
  <si>
    <t>보행자신호등유무</t>
  </si>
  <si>
    <t>보행자작동신호기유무</t>
  </si>
  <si>
    <t>음향신호기설치여부</t>
  </si>
  <si>
    <t>녹색신호시간</t>
  </si>
  <si>
    <t>적색신호시간</t>
  </si>
  <si>
    <t>교통섬유무</t>
  </si>
  <si>
    <t>보도턱낮춤여부</t>
  </si>
  <si>
    <t>점자블록유무</t>
  </si>
  <si>
    <t>집중조명시설유무</t>
  </si>
  <si>
    <t>속도</t>
  </si>
  <si>
    <t>2019년 3월 13일 15시</t>
  </si>
  <si>
    <t>전라남도 함평군 함평읍</t>
  </si>
  <si>
    <t>55세</t>
  </si>
  <si>
    <t>9세</t>
  </si>
  <si>
    <t>사망</t>
  </si>
  <si>
    <t>전라남도</t>
  </si>
  <si>
    <t>함평군</t>
  </si>
  <si>
    <t>영수길</t>
  </si>
  <si>
    <t>전라남도 함평군 함평읍 기각리 438-6</t>
  </si>
  <si>
    <t>2018년 1월 15일 14시</t>
  </si>
  <si>
    <t>경상남도 남해군 남해읍</t>
  </si>
  <si>
    <t>중상</t>
  </si>
  <si>
    <t>경상남도</t>
  </si>
  <si>
    <t>남해군</t>
  </si>
  <si>
    <t>망운로</t>
  </si>
  <si>
    <t>경상남도 남해군 남해읍 북변리 147-3</t>
  </si>
  <si>
    <t>2018년 5월 11일 11시</t>
  </si>
  <si>
    <t>65세</t>
  </si>
  <si>
    <t>2019년 3월 29일 21시</t>
  </si>
  <si>
    <t>15세</t>
  </si>
  <si>
    <t>부상신고</t>
  </si>
  <si>
    <t>2019년 9월 23일 14시</t>
  </si>
  <si>
    <t>경상</t>
  </si>
  <si>
    <t>2019년 11월 16일 16시</t>
  </si>
  <si>
    <t>경상남도 남해군 고현면</t>
  </si>
  <si>
    <t>45세</t>
  </si>
  <si>
    <t>남해대로</t>
  </si>
  <si>
    <t>경상남도 남해군 고현면 차면리 326-1</t>
  </si>
  <si>
    <t>2019년 5월 14일 09시</t>
  </si>
  <si>
    <t>경상남도 남해군 창선면</t>
  </si>
  <si>
    <t>77세</t>
  </si>
  <si>
    <t>동부대로</t>
  </si>
  <si>
    <t>경상남도 남해군 창선면 당항리 902</t>
  </si>
  <si>
    <t>2018년 4월 18일 18시</t>
  </si>
  <si>
    <t>경상남도 남해군 설천면</t>
  </si>
  <si>
    <t>16세</t>
  </si>
  <si>
    <t>경상남도 남해군 설천면 덕신리 1772-7</t>
  </si>
  <si>
    <t>2018년 7월 19일 20시</t>
  </si>
  <si>
    <t>기타</t>
  </si>
  <si>
    <t>67세</t>
  </si>
  <si>
    <t>2018년 1월 12일 12시</t>
  </si>
  <si>
    <t>경상남도 남해군 삼동면</t>
  </si>
  <si>
    <t>13세</t>
  </si>
  <si>
    <t>경상남도 남해군 삼동면 지족리 1205</t>
  </si>
  <si>
    <t>2018년 5월 28일 12시</t>
  </si>
  <si>
    <t>76세</t>
  </si>
  <si>
    <t>화전로</t>
  </si>
  <si>
    <t>경상남도 남해군 남해읍 북변리 554-17</t>
  </si>
  <si>
    <t>2018년 11월 19일 09시</t>
  </si>
  <si>
    <t>71세</t>
  </si>
  <si>
    <t>2019년 4월 1일 07시</t>
  </si>
  <si>
    <t>경상남도 남해군 미조면</t>
  </si>
  <si>
    <t>경상남도 남해군 미조면 송정리 450-4</t>
  </si>
  <si>
    <t>2019년 11월 1일 12시</t>
  </si>
  <si>
    <t>망운로21번가길</t>
  </si>
  <si>
    <t>경상남도 남해군 남해읍 서변리 283</t>
  </si>
  <si>
    <t>2019년 11월 15일 18시</t>
  </si>
  <si>
    <t>설천로</t>
  </si>
  <si>
    <t>경상남도 남해군 설천면 금음리 795</t>
  </si>
  <si>
    <t>2019년 5월 21일 00시</t>
  </si>
  <si>
    <t>57세</t>
  </si>
  <si>
    <t>망운로9번길</t>
  </si>
  <si>
    <t>경상남도 남해군 남해읍 서변리 65-17</t>
  </si>
  <si>
    <t>2018년 7월 1일 05시</t>
  </si>
  <si>
    <t>경상남도 남해군 서면</t>
  </si>
  <si>
    <t>82세</t>
  </si>
  <si>
    <t>스포츠로</t>
  </si>
  <si>
    <t>경상남도 남해군 서면 서상리 649-2</t>
  </si>
  <si>
    <t>2018년 10월 1일 08시</t>
  </si>
  <si>
    <t>경상남도 남해군 서면 서상리 635-4</t>
  </si>
  <si>
    <t>2018년 11월 12일 11시</t>
  </si>
  <si>
    <t>경상남도 남해군 남해읍 북변리 248-12</t>
  </si>
  <si>
    <t>2018년 11월 14일 13시</t>
  </si>
  <si>
    <t>78세</t>
  </si>
  <si>
    <t>경상남도 남해군 삼동면 동천리 1657-3</t>
  </si>
  <si>
    <t>2019년 12월 5일 11시</t>
  </si>
  <si>
    <t>81세</t>
  </si>
  <si>
    <t>2020년 1월 21일 10시</t>
  </si>
  <si>
    <t>75세</t>
  </si>
  <si>
    <t>경상남도 남해군 남해읍 북변리 246-24</t>
  </si>
  <si>
    <t>2020년 4월 4일 18시</t>
  </si>
  <si>
    <t>경상남도 남해군 삼동면 금송리 1413-2</t>
  </si>
  <si>
    <t>2020년 9월 24일 21시</t>
  </si>
  <si>
    <t>44세</t>
  </si>
  <si>
    <t>경상남도 남해군 남해읍 서변리 154-2</t>
  </si>
  <si>
    <t>2020년 10월 31일 15시</t>
  </si>
  <si>
    <t>50세</t>
  </si>
  <si>
    <t>경상남도 남해군 삼동면 금송리 1333-9</t>
  </si>
  <si>
    <t>2018년 10월 5일 09시</t>
  </si>
  <si>
    <t>경상남도 남해군 남해읍 아산리 430</t>
  </si>
  <si>
    <t>2018년 11월 6일 20시</t>
  </si>
  <si>
    <t>경상남도 남해군 상주면</t>
  </si>
  <si>
    <t>63세</t>
  </si>
  <si>
    <t>경상남도 남해군 상주면 상주리 379-2</t>
  </si>
  <si>
    <t>2018년 4월 17일 07시</t>
  </si>
  <si>
    <t>경상남도 남해군 고현면 도마리 226-2</t>
  </si>
  <si>
    <t>2018년 5월 15일 20시</t>
  </si>
  <si>
    <t>8세</t>
  </si>
  <si>
    <t>경상남도 남해군 남해읍 입현리 1679-1</t>
  </si>
  <si>
    <t>2018년 11월 29일 18시</t>
  </si>
  <si>
    <t>83세</t>
  </si>
  <si>
    <t>2019년 11월 18일 18시</t>
  </si>
  <si>
    <t>경상남도 남해군 미조면 미조리 105-9</t>
  </si>
  <si>
    <t>2020년 1월 17일 18시</t>
  </si>
  <si>
    <t>27세</t>
  </si>
  <si>
    <t>경상남도 남해군 상주면 상주리 1000-3</t>
  </si>
  <si>
    <t>2020년 10월 30일 18시</t>
  </si>
  <si>
    <t>경상남도 남해군 이동면</t>
  </si>
  <si>
    <t>69세</t>
  </si>
  <si>
    <t>경상남도 남해군 이동면 신전리 1125-2</t>
  </si>
  <si>
    <t>2019년 3월 26일 19시</t>
  </si>
  <si>
    <t>경상남도 남해군 이동면 초음리 2185</t>
  </si>
  <si>
    <t>2018년 9월 21일 11시</t>
  </si>
  <si>
    <t>경상남도 남해군 이동면 무림리 1781</t>
  </si>
  <si>
    <t>2019년 4월 13일 21시</t>
  </si>
  <si>
    <t>경상남도 양산시 동면</t>
  </si>
  <si>
    <t>양산시</t>
  </si>
  <si>
    <t>양산대로</t>
  </si>
  <si>
    <t>경상남도 양산시 동면 석산리 1505</t>
  </si>
  <si>
    <t>2019년 10월 12일 18시</t>
  </si>
  <si>
    <t>2020년 2월 29일 16시</t>
  </si>
  <si>
    <t>경상남도 양산시 북부동</t>
  </si>
  <si>
    <t>경상남도 양산시 북부동 154-16</t>
  </si>
  <si>
    <t>2020년 5월 13일 15시</t>
  </si>
  <si>
    <t>80세</t>
  </si>
  <si>
    <t>2018년 10월 4일 19시</t>
  </si>
  <si>
    <t>경상남도 양산시 북정동</t>
  </si>
  <si>
    <t>경상남도 양산시 북정동 802-7</t>
  </si>
  <si>
    <t>2020년 11월 12일 22시</t>
  </si>
  <si>
    <t>경상남도 양산시 중부동</t>
  </si>
  <si>
    <t>40세</t>
  </si>
  <si>
    <t>양산역1길</t>
  </si>
  <si>
    <t>경상남도 양산시 중부동 698-13</t>
  </si>
  <si>
    <t>2019년 10월 30일 14시</t>
  </si>
  <si>
    <t>경상남도 양산시 남부동</t>
  </si>
  <si>
    <t>79세</t>
  </si>
  <si>
    <t>중앙우회로</t>
  </si>
  <si>
    <t>경상남도 양산시 남부동 146-5</t>
  </si>
  <si>
    <t>2018년 5월 12일 14시</t>
  </si>
  <si>
    <t>5세</t>
  </si>
  <si>
    <t>경상남도 양산시 동면 금산리 1495</t>
  </si>
  <si>
    <t>2018년 9월 19일 07시</t>
  </si>
  <si>
    <t>74세</t>
  </si>
  <si>
    <t>2020년 8월 7일 19시</t>
  </si>
  <si>
    <t>경상남도 양산시 물금읍</t>
  </si>
  <si>
    <t>22세</t>
  </si>
  <si>
    <t>지방도</t>
  </si>
  <si>
    <t>경상남도 양산시 물금읍 범어리 2763</t>
  </si>
  <si>
    <t>2019년 11월 25일 17시</t>
  </si>
  <si>
    <t>경상남도 양산시 상북면</t>
  </si>
  <si>
    <t>53세</t>
  </si>
  <si>
    <t>어곡터널로</t>
  </si>
  <si>
    <t>경상남도 양산시 상북면 소토리 522-4</t>
  </si>
  <si>
    <t>2019년 1월 10일 10시</t>
  </si>
  <si>
    <t>73세</t>
  </si>
  <si>
    <t>경상남도 양산시 북부동 536-4</t>
  </si>
  <si>
    <t>2020년 1월 15일 18시</t>
  </si>
  <si>
    <t>38세</t>
  </si>
  <si>
    <t>2018년 7월 13일 07시</t>
  </si>
  <si>
    <t>51세</t>
  </si>
  <si>
    <t>시도</t>
  </si>
  <si>
    <t>경상남도 양산시 물금읍 범어리 2742</t>
  </si>
  <si>
    <t>2020년 2월 16일 20시</t>
  </si>
  <si>
    <t>19세</t>
  </si>
  <si>
    <t>경상남도 양산시 남부동 903</t>
  </si>
  <si>
    <t>2020년 9월 17일 20시</t>
  </si>
  <si>
    <t>2018년 1월 12일 02시</t>
  </si>
  <si>
    <t>56세</t>
  </si>
  <si>
    <t>2018년 9월 15일 20시</t>
  </si>
  <si>
    <t>11세</t>
  </si>
  <si>
    <t>금오로</t>
  </si>
  <si>
    <t>경상남도 양산시 동면 석산리 1493</t>
  </si>
  <si>
    <t>2018년 10월 22일 11시</t>
  </si>
  <si>
    <t>삽량로</t>
  </si>
  <si>
    <t>경상남도 양산시 남부동 884</t>
  </si>
  <si>
    <t>2019년 5월 16일 07시</t>
  </si>
  <si>
    <t>2019년 12월 20일 10시</t>
  </si>
  <si>
    <t>2019년 6월 6일 07시</t>
  </si>
  <si>
    <t>경상남도 양산시 동면 금산리 1099-2</t>
  </si>
  <si>
    <t>2018년 1월 26일 16시</t>
  </si>
  <si>
    <t>경상남도 양산시 상북면 소토리 456-7</t>
  </si>
  <si>
    <t>2020년 11월 19일 07시</t>
  </si>
  <si>
    <t>2018년 4월 12일 12시</t>
  </si>
  <si>
    <t>공단로</t>
  </si>
  <si>
    <t>경상남도 양산시 신기동 424-24</t>
  </si>
  <si>
    <t>2018년 1월 24일 16시</t>
  </si>
  <si>
    <t>경상남도 양산시 하북면</t>
  </si>
  <si>
    <t>경상남도 양산시 하북면 초산리 73-6</t>
  </si>
  <si>
    <t>2018년 6월 14일 13시</t>
  </si>
  <si>
    <t>2019년 2월 7일 16시</t>
  </si>
  <si>
    <t>강변로</t>
  </si>
  <si>
    <t>경상남도 양산시 북부동 536-2</t>
  </si>
  <si>
    <t>2019년 4월 17일 08시</t>
  </si>
  <si>
    <t>경상남도 양산시 교동</t>
  </si>
  <si>
    <t>충렬로</t>
  </si>
  <si>
    <t>경상남도 양산시 교동 244-1</t>
  </si>
  <si>
    <t>2020년 6월 14일 00시</t>
  </si>
  <si>
    <t>61세</t>
  </si>
  <si>
    <t>북정로</t>
  </si>
  <si>
    <t>경상남도 양산시 북정동 574-1</t>
  </si>
  <si>
    <t>2020년 9월 14일 08시</t>
  </si>
  <si>
    <t>2019년 2월 21일 06시</t>
  </si>
  <si>
    <t>경상남도 양산시 상북면 석계리 16-16</t>
  </si>
  <si>
    <t>2019년 11월 29일 12시</t>
  </si>
  <si>
    <t>68세</t>
  </si>
  <si>
    <t>2018년 2월 14일 19시</t>
  </si>
  <si>
    <t>경상남도 양산시 북정동 919-4</t>
  </si>
  <si>
    <t>2018년 3월 29일 18시</t>
  </si>
  <si>
    <t>66세</t>
  </si>
  <si>
    <t>2018년 6월 20일 07시</t>
  </si>
  <si>
    <t>경상남도 양산시 교동 232-2</t>
  </si>
  <si>
    <t>2018년 3월 9일 18시</t>
  </si>
  <si>
    <t>21세</t>
  </si>
  <si>
    <t>경상남도 양산시 중부동 698-14</t>
  </si>
  <si>
    <t>2018년 5월 26일 10시</t>
  </si>
  <si>
    <t>10세</t>
  </si>
  <si>
    <t>2019년 8월 4일 15시</t>
  </si>
  <si>
    <t>2018년 9월 26일 16시</t>
  </si>
  <si>
    <t>60세</t>
  </si>
  <si>
    <t>양산역로</t>
  </si>
  <si>
    <t>경상남도 양산시 중부동 698-16</t>
  </si>
  <si>
    <t>2020년 12월 28일 18시</t>
  </si>
  <si>
    <t>2018년 12월 10일 18시</t>
  </si>
  <si>
    <t>23세</t>
  </si>
  <si>
    <t>경상남도 양산시 동면 금산리 1486</t>
  </si>
  <si>
    <t>2019년 5월 11일 22시</t>
  </si>
  <si>
    <t>29세</t>
  </si>
  <si>
    <t>명곡로</t>
  </si>
  <si>
    <t>경상남도 양산시 북부동 789</t>
  </si>
  <si>
    <t>2020년 10월 27일 16시</t>
  </si>
  <si>
    <t>34세</t>
  </si>
  <si>
    <t>2020년 11월 16일 18시</t>
  </si>
  <si>
    <t>46세</t>
  </si>
  <si>
    <t>2018년 1월 19일 21시</t>
  </si>
  <si>
    <t>경상남도 양산시 중부동 704</t>
  </si>
  <si>
    <t>2020년 10월 17일 23시</t>
  </si>
  <si>
    <t>25세</t>
  </si>
  <si>
    <t>2020년 4월 1일 17시</t>
  </si>
  <si>
    <t>경상남도 양산시 교동 965-3</t>
  </si>
  <si>
    <t>2018년 8월 11일 00시</t>
  </si>
  <si>
    <t>2019년 8월 10일 08시</t>
  </si>
  <si>
    <t>59세</t>
  </si>
  <si>
    <t>경상남도 양산시 북부동 534-2</t>
  </si>
  <si>
    <t>2019년 11월 1일 23시</t>
  </si>
  <si>
    <t>경상남도 양산시 상북면 소토리 911-1</t>
  </si>
  <si>
    <t>2018년 3월 31일 09시</t>
  </si>
  <si>
    <t>7세</t>
  </si>
  <si>
    <t>양주로</t>
  </si>
  <si>
    <t>경상남도 양산시 남부동 613</t>
  </si>
  <si>
    <t>2019년 4월 1일 17시</t>
  </si>
  <si>
    <t>2019년 5월 20일 19시</t>
  </si>
  <si>
    <t>54세</t>
  </si>
  <si>
    <t>2019년 7월 25일 17시</t>
  </si>
  <si>
    <t>2020년 10월 12일 18시</t>
  </si>
  <si>
    <t>39세</t>
  </si>
  <si>
    <t>금오1길</t>
  </si>
  <si>
    <t>경상남도 양산시 동면 금산리 1468</t>
  </si>
  <si>
    <t>2018년 5월 18일 19시</t>
  </si>
  <si>
    <t>84세</t>
  </si>
  <si>
    <t>경상남도 양산시 물금읍 범어리 2749</t>
  </si>
  <si>
    <t>2020년 9월 5일 19시</t>
  </si>
  <si>
    <t>20세</t>
  </si>
  <si>
    <t>2019년 3월 14일 11시</t>
  </si>
  <si>
    <t>72세</t>
  </si>
  <si>
    <t>2018년 10월 1일 15시</t>
  </si>
  <si>
    <t>상북중앙로</t>
  </si>
  <si>
    <t>경상남도 양산시 상북면 석계리 96-2</t>
  </si>
  <si>
    <t>2018년 12월 28일 08시</t>
  </si>
  <si>
    <t>금오16길</t>
  </si>
  <si>
    <t>경상남도 양산시 동면 석산리 1485</t>
  </si>
  <si>
    <t>2020년 10월 21일 17시</t>
  </si>
  <si>
    <t>6세</t>
  </si>
  <si>
    <t>2020년 6월 30일 08시</t>
  </si>
  <si>
    <t>2018년 7월 8일 16시</t>
  </si>
  <si>
    <t>2019년 7월 22일 01시</t>
  </si>
  <si>
    <t>경상남도 양산시 상북면 소토리 972</t>
  </si>
  <si>
    <t>2018년 2월 7일 08시</t>
  </si>
  <si>
    <t>북정중앙로</t>
  </si>
  <si>
    <t>경상남도 양산시 북정동 591-1</t>
  </si>
  <si>
    <t>2018년 2월 22일 13시</t>
  </si>
  <si>
    <t>62세</t>
  </si>
  <si>
    <t>경상남도 양산시 동면 석산리 638-20</t>
  </si>
  <si>
    <t>2018년 5월 10일 10시</t>
  </si>
  <si>
    <t>43세</t>
  </si>
  <si>
    <t>경상남도 양산시 남부동 612</t>
  </si>
  <si>
    <t>2018년 10월 10일 08시</t>
  </si>
  <si>
    <t>2019년 1월 23일 15시</t>
  </si>
  <si>
    <t>2018년 8월 5일 16시</t>
  </si>
  <si>
    <t>수서로</t>
  </si>
  <si>
    <t>경상남도 양산시 상북면 상삼리 599-2</t>
  </si>
  <si>
    <t>2018년 1월 2일 17시</t>
  </si>
  <si>
    <t>금오2길</t>
  </si>
  <si>
    <t>경상남도 양산시 동면 금산리 1462</t>
  </si>
  <si>
    <t>2020년 10월 3일 17시</t>
  </si>
  <si>
    <t>2018년 10월 20일 19시</t>
  </si>
  <si>
    <t>전라남도 여수시 둔덕동</t>
  </si>
  <si>
    <t>52세</t>
  </si>
  <si>
    <t>여수시</t>
  </si>
  <si>
    <t>좌수영로</t>
  </si>
  <si>
    <t>전라남도 여수시 둔덕동 475-9</t>
  </si>
  <si>
    <t>2019년 9월 26일 22시</t>
  </si>
  <si>
    <t>전라남도 여수시 화장동</t>
  </si>
  <si>
    <t>무선로</t>
  </si>
  <si>
    <t>전라남도 여수시 화장동 944-58</t>
  </si>
  <si>
    <t>2019년 10월 23일 18시</t>
  </si>
  <si>
    <t>2018년 2월 20일 15시</t>
  </si>
  <si>
    <t>전라남도 여수시 학동</t>
  </si>
  <si>
    <t>58세</t>
  </si>
  <si>
    <t>시청로</t>
  </si>
  <si>
    <t>전라남도 여수시 학동 71-2</t>
  </si>
  <si>
    <t>2019년 10월 22일 21시</t>
  </si>
  <si>
    <t>2018년 10월 17일 07시</t>
  </si>
  <si>
    <t>전라남도 여수시 웅천동</t>
  </si>
  <si>
    <t>신월로</t>
  </si>
  <si>
    <t>전라남도 여수시 웅천동 1720-1</t>
  </si>
  <si>
    <t>2018년 3월 3일 19시</t>
  </si>
  <si>
    <t>전라남도 여수시 학동 13-3</t>
  </si>
  <si>
    <t>2018년 7월 31일 08시</t>
  </si>
  <si>
    <t>18세</t>
  </si>
  <si>
    <t>2018년 11월 9일 19시</t>
  </si>
  <si>
    <t>전라남도 여수시 학동 43-9</t>
  </si>
  <si>
    <t>2018년 11월 29일 03시</t>
  </si>
  <si>
    <t>24세</t>
  </si>
  <si>
    <t>2019년 8월 29일 01시</t>
  </si>
  <si>
    <t>2019년 4월 10일 21시</t>
  </si>
  <si>
    <t>전라남도 여수시 신기동</t>
  </si>
  <si>
    <t>36세</t>
  </si>
  <si>
    <t>쌍봉로</t>
  </si>
  <si>
    <t>전라남도 여수시 신기동 12-10</t>
  </si>
  <si>
    <t>2019년 4월 16일 18시</t>
  </si>
  <si>
    <t>전라남도 여수시 여천동</t>
  </si>
  <si>
    <t>전라남도 여수시 여천동 881-2</t>
  </si>
  <si>
    <t>2018년 8월 10일 15시</t>
  </si>
  <si>
    <t>전라남도 여수시 학동 43-1</t>
  </si>
  <si>
    <t>2019년 4월 23일 11시</t>
  </si>
  <si>
    <t>전라남도 여수시 학동 12-9</t>
  </si>
  <si>
    <t>2019년 6월 17일 13시</t>
  </si>
  <si>
    <t>2019년 10월 28일 06시</t>
  </si>
  <si>
    <t>선소로</t>
  </si>
  <si>
    <t>전라남도 여수시 신기동 59-12</t>
  </si>
  <si>
    <t>2020년 11월 25일 11시</t>
  </si>
  <si>
    <t>2018년 5월 3일 15시</t>
  </si>
  <si>
    <t>전라남도 여수시 미평동</t>
  </si>
  <si>
    <t>만성로</t>
  </si>
  <si>
    <t>전라남도 여수시 미평동 668-1</t>
  </si>
  <si>
    <t>2018년 11월 27일 06시</t>
  </si>
  <si>
    <t>전라남도 여수시 미평동 121-6</t>
  </si>
  <si>
    <t>2019년 1월 3일 15시</t>
  </si>
  <si>
    <t>2019년 1월 19일 18시</t>
  </si>
  <si>
    <t>2019년 4월 30일 23시</t>
  </si>
  <si>
    <t>2019년 10월 2일 19시</t>
  </si>
  <si>
    <t>64세</t>
  </si>
  <si>
    <t>2020년 6월 16일 08시</t>
  </si>
  <si>
    <t>2018년 7월 30일 11시</t>
  </si>
  <si>
    <t>전라남도 여수시 선원동</t>
  </si>
  <si>
    <t>전라남도 여수시 선원동 150-53</t>
  </si>
  <si>
    <t>2019년 9월 14일 19시</t>
  </si>
  <si>
    <t>2020년 3월 30일 19시</t>
  </si>
  <si>
    <t>전라남도 여수시 소라면</t>
  </si>
  <si>
    <t>도원로</t>
  </si>
  <si>
    <t>전라남도 여수시 소라면 죽림리 1229-6</t>
  </si>
  <si>
    <t>2020년 3월 29일 12시</t>
  </si>
  <si>
    <t>전라남도 여수시 학동 39-9</t>
  </si>
  <si>
    <t>2019년 10월 12일 00시</t>
  </si>
  <si>
    <t>전라남도 여수시 학동 61</t>
  </si>
  <si>
    <t>2018년 9월 28일 05시</t>
  </si>
  <si>
    <t>전라남도 여수시 오림동</t>
  </si>
  <si>
    <t>전라남도 여수시 오림동 395-6</t>
  </si>
  <si>
    <t>2018년 10월 14일 08시</t>
  </si>
  <si>
    <t>전라남도 여수시 문수동</t>
  </si>
  <si>
    <t>2019년 2월 27일 08시</t>
  </si>
  <si>
    <t>41세</t>
  </si>
  <si>
    <t>2019년 8월 29일 16시</t>
  </si>
  <si>
    <t>17세</t>
  </si>
  <si>
    <t>2019년 9월 18일 21시</t>
  </si>
  <si>
    <t>2020년 9월 25일 07시</t>
  </si>
  <si>
    <t>2018년 3월 3일 20시</t>
  </si>
  <si>
    <t>전라남도 여수시 광무동</t>
  </si>
  <si>
    <t>전라남도 여수시 광무동 190-2</t>
  </si>
  <si>
    <t>2018년 5월 23일 22시</t>
  </si>
  <si>
    <t>전라남도 여수시 교동</t>
  </si>
  <si>
    <t>중앙로</t>
  </si>
  <si>
    <t>전라남도 여수시 충무동 614-33</t>
  </si>
  <si>
    <t>2018년 8월 20일 17시</t>
  </si>
  <si>
    <t>전라남도 여수시 충무동</t>
  </si>
  <si>
    <t>2018년 10월 25일 17시</t>
  </si>
  <si>
    <t>전라남도 여수시 서교동</t>
  </si>
  <si>
    <t>전라남도 여수시 서교동 541-2</t>
  </si>
  <si>
    <t>2018년 10월 29일 08시</t>
  </si>
  <si>
    <t>2019년 5월 18일 23시</t>
  </si>
  <si>
    <t>2019년 7월 12일 10시</t>
  </si>
  <si>
    <t>2019년 11월 22일 02시</t>
  </si>
  <si>
    <t>2020년 5월 7일 11시</t>
  </si>
  <si>
    <t>2020년 8월 6일 13시</t>
  </si>
  <si>
    <t>2018년 12월 29일 00시</t>
  </si>
  <si>
    <t>전라남도 여수시 소호동</t>
  </si>
  <si>
    <t>소호로</t>
  </si>
  <si>
    <t>전라남도 여수시 소호동 365-17</t>
  </si>
  <si>
    <t>2019년 2월 6일 18시</t>
  </si>
  <si>
    <t>전라남도 여수시 소호동 360-7</t>
  </si>
  <si>
    <t>2019년 10월 1일 18시</t>
  </si>
  <si>
    <t>전라남도 여수시 안산동</t>
  </si>
  <si>
    <t>전라남도 여수시 안산동 762</t>
  </si>
  <si>
    <t>2020년 3월 16일 06시</t>
  </si>
  <si>
    <t>2020년 10월 8일 17시</t>
  </si>
  <si>
    <t>35세</t>
  </si>
  <si>
    <t>2018년 3월 27일 23시</t>
  </si>
  <si>
    <t>덕양로</t>
  </si>
  <si>
    <t>전라남도 여수시 소라면 죽림리 1099</t>
  </si>
  <si>
    <t>2018년 4월 8일 07시</t>
  </si>
  <si>
    <t>85세</t>
  </si>
  <si>
    <t>전라남도 여수시 충무동 621-16</t>
  </si>
  <si>
    <t>2018년 4월 23일 21시</t>
  </si>
  <si>
    <t>전라남도 여수시 교동 400-99</t>
  </si>
  <si>
    <t>2018년 4월 29일 00시</t>
  </si>
  <si>
    <t>2018년 5월 17일 22시</t>
  </si>
  <si>
    <t>30세</t>
  </si>
  <si>
    <t>망마로</t>
  </si>
  <si>
    <t>전라남도 여수시 학동 84-9</t>
  </si>
  <si>
    <t>2018년 5월 29일 00시</t>
  </si>
  <si>
    <t>전라남도 여수시 학동 98-1</t>
  </si>
  <si>
    <t>2018년 11월 30일 21시</t>
  </si>
  <si>
    <t>2018년 12월 23일 15시</t>
  </si>
  <si>
    <t>전라남도 여수시 둔덕동 436-3</t>
  </si>
  <si>
    <t>2019년 3월 10일 02시</t>
  </si>
  <si>
    <t>42세</t>
  </si>
  <si>
    <t>2019년 5월 24일 20시</t>
  </si>
  <si>
    <t>전라남도 여수시 신기동 117-8</t>
  </si>
  <si>
    <t>2019년 7월 12일 07시</t>
  </si>
  <si>
    <t>2019년 8월 21일 21시</t>
  </si>
  <si>
    <t>2019년 9월 6일 07시</t>
  </si>
  <si>
    <t>2019년 9월 21일 16시</t>
  </si>
  <si>
    <t>전라남도 여수시 신기동 129-2</t>
  </si>
  <si>
    <t>2019년 10월 18일 21시</t>
  </si>
  <si>
    <t>전라남도 여수시 안산동 2-1</t>
  </si>
  <si>
    <t>2019년 10월 25일 13시</t>
  </si>
  <si>
    <t>87세</t>
  </si>
  <si>
    <t>전라남도 여수시 화장동 883-11</t>
  </si>
  <si>
    <t>2019년 12월 1일 17시</t>
  </si>
  <si>
    <t>2019년 12월 10일 20시</t>
  </si>
  <si>
    <t>2019년 12월 12일 21시</t>
  </si>
  <si>
    <t>전라남도 여수시 학동 67-1</t>
  </si>
  <si>
    <t>2019년 12월 26일 11시</t>
  </si>
  <si>
    <t>전라남도 여수시 중앙동</t>
  </si>
  <si>
    <t>2019년 12월 31일 19시</t>
  </si>
  <si>
    <t>32세</t>
  </si>
  <si>
    <t>2020년 6월 26일 21시</t>
  </si>
  <si>
    <t>2020년 9월 27일 07시</t>
  </si>
  <si>
    <t>2020년 12월 15일 15시</t>
  </si>
  <si>
    <t>전라남도 여수시 교동 439</t>
  </si>
  <si>
    <t>2020년 12월 27일 17시</t>
  </si>
  <si>
    <t>2018년 2월 6일 21시</t>
  </si>
  <si>
    <t>전라남도 여수시 선원동 1311-3</t>
  </si>
  <si>
    <t>2018년 4월 11일 22시</t>
  </si>
  <si>
    <t>전라남도 여수시 선원동 1252-1</t>
  </si>
  <si>
    <t>2018년 6월 18일 11시</t>
  </si>
  <si>
    <t>전라남도 여수시 선원동 1252-9</t>
  </si>
  <si>
    <t>2018년 11월 14일 10시</t>
  </si>
  <si>
    <t>2019년 1월 10일 14시</t>
  </si>
  <si>
    <t>2019년 8월 10일 00시</t>
  </si>
  <si>
    <t>49세</t>
  </si>
  <si>
    <t>2019년 8월 6일 14시</t>
  </si>
  <si>
    <t>전라남도 여수시 주삼동</t>
  </si>
  <si>
    <t>여수산단로</t>
  </si>
  <si>
    <t>전라남도 여수시 주삼동 243-3</t>
  </si>
  <si>
    <t>2018년 1월 19일 10시</t>
  </si>
  <si>
    <t>전라남도 여수시 관문동</t>
  </si>
  <si>
    <t>동문로</t>
  </si>
  <si>
    <t>전라남도 여수시 공화동 1059</t>
  </si>
  <si>
    <t>2018년 2월 15일 10시</t>
  </si>
  <si>
    <t>전라남도 여수시 고소동</t>
  </si>
  <si>
    <t>전라남도 여수시 고소동 647</t>
  </si>
  <si>
    <t>2018년 10월 19일 06시</t>
  </si>
  <si>
    <t>전라남도 여수시 중앙동 468</t>
  </si>
  <si>
    <t>2018년 12월 21일 11시</t>
  </si>
  <si>
    <t>전라남도 여수시 관문동 419</t>
  </si>
  <si>
    <t>2019년 1월 31일 12시</t>
  </si>
  <si>
    <t>2019년 3월 4일 07시</t>
  </si>
  <si>
    <t>2019년 7월 4일 03시</t>
  </si>
  <si>
    <t>전라남도 여수시 서교동 705</t>
  </si>
  <si>
    <t>2020년 3월 16일 17시</t>
  </si>
  <si>
    <t>2020년 11월 13일 23시</t>
  </si>
  <si>
    <t>28세</t>
  </si>
  <si>
    <t>전라남도 여수시 신기동 56-5</t>
  </si>
  <si>
    <t>2020년 12월 14일 08시</t>
  </si>
  <si>
    <t>2018년 11월 23일 21시</t>
  </si>
  <si>
    <t>전라남도 여수시 여서동</t>
  </si>
  <si>
    <t>여서로</t>
  </si>
  <si>
    <t>전라남도 여수시 여서동 222-2</t>
  </si>
  <si>
    <t>2019년 9월 1일 04시</t>
  </si>
  <si>
    <t>전라남도 여수시 공화동</t>
  </si>
  <si>
    <t>전라남도 여수시 공화동 734-2</t>
  </si>
  <si>
    <t>2019년 11월 7일 15시</t>
  </si>
  <si>
    <t>2019년 9월 27일 23시</t>
  </si>
  <si>
    <t>전라남도 여수시 광무동 928-14</t>
  </si>
  <si>
    <t>2018년 1월 8일 23시</t>
  </si>
  <si>
    <t>새터로</t>
  </si>
  <si>
    <t>전라남도 여수시 신기동 75-4</t>
  </si>
  <si>
    <t>2018년 1월 12일 06시</t>
  </si>
  <si>
    <t>전라남도 여수시 봉강동</t>
  </si>
  <si>
    <t>전라남도 여수시 봉강동 340-2</t>
  </si>
  <si>
    <t>2018년 1월 15일 17시</t>
  </si>
  <si>
    <t>2018년 1월 16일 19시</t>
  </si>
  <si>
    <t>전라남도 여수시 국동</t>
  </si>
  <si>
    <t>전라남도 여수시 국동 1-7</t>
  </si>
  <si>
    <t>2018년 1월 22일 04시</t>
  </si>
  <si>
    <t>전라남도 여수시 국동 1064-1</t>
  </si>
  <si>
    <t>2018년 2월 21일 22시</t>
  </si>
  <si>
    <t>70세</t>
  </si>
  <si>
    <t>전라남도 여수시 봉산동 282-16</t>
  </si>
  <si>
    <t>2018년 5월 3일 18시</t>
  </si>
  <si>
    <t>전라남도 여수시 국동 462-1</t>
  </si>
  <si>
    <t>2018년 5월 23일 08시</t>
  </si>
  <si>
    <t>전라남도 여수시 선원동 150-46</t>
  </si>
  <si>
    <t>2018년 5월 31일 19시</t>
  </si>
  <si>
    <t>전라남도 여수시 신월동</t>
  </si>
  <si>
    <t>2018년 11월 12일 18시</t>
  </si>
  <si>
    <t>2018년 11월 28일 09시</t>
  </si>
  <si>
    <t>전라남도 여수시 국동 531</t>
  </si>
  <si>
    <t>2018년 12월 23일 05시</t>
  </si>
  <si>
    <t>90세 이상</t>
  </si>
  <si>
    <t>전라남도 여수시 국동 647-3</t>
  </si>
  <si>
    <t>2019년 1월 12일 01시</t>
  </si>
  <si>
    <t>전라남도 여수시 봉산동</t>
  </si>
  <si>
    <t>2019년 3월 12일 23시</t>
  </si>
  <si>
    <t>전라남도 여수시 국동 1053</t>
  </si>
  <si>
    <t>2019년 3월 15일 05시</t>
  </si>
  <si>
    <t>88세</t>
  </si>
  <si>
    <t>전라남도 여수시 신월동 28-1</t>
  </si>
  <si>
    <t>2019년 5월 17일 06시</t>
  </si>
  <si>
    <t>2019년 6월 24일 01시</t>
  </si>
  <si>
    <t>전라남도 여수시 신기동 92-4</t>
  </si>
  <si>
    <t>2019년 7월 17일 18시</t>
  </si>
  <si>
    <t>2019년 11월 21일 18시</t>
  </si>
  <si>
    <t>2020년 1월 9일 17시</t>
  </si>
  <si>
    <t>전라남도 여수시 신기동 108-11</t>
  </si>
  <si>
    <t>2020년 2월 6일 10시</t>
  </si>
  <si>
    <t>37세</t>
  </si>
  <si>
    <t>2020년 3월 1일 07시</t>
  </si>
  <si>
    <t>전라남도 여수시 봉강동 417-1</t>
  </si>
  <si>
    <t>2020년 12월 17일 10시</t>
  </si>
  <si>
    <t>전라남도 여수시 봉산동 849-2</t>
  </si>
  <si>
    <t>2018년 11월 26일 17시</t>
  </si>
  <si>
    <t>전라남도 여수시 선원동 1225-10</t>
  </si>
  <si>
    <t>2020년 7월 5일 15시</t>
  </si>
  <si>
    <t>웅천로</t>
  </si>
  <si>
    <t>전라남도 여수시 웅천동 1665-7</t>
  </si>
  <si>
    <t>2018년 9월 21일 16시</t>
  </si>
  <si>
    <t>전라남도 여수시 학동 59</t>
  </si>
  <si>
    <t>2018년 11월 8일 01시</t>
  </si>
  <si>
    <t>전라남도 여수시 둔덕동 504-4</t>
  </si>
  <si>
    <t>2019년 6월 15일 01시</t>
  </si>
  <si>
    <t>26세</t>
  </si>
  <si>
    <t>2019년 7월 24일 17시</t>
  </si>
  <si>
    <t>2020년 5월 10일 20시</t>
  </si>
  <si>
    <t>전라남도 여수시 둔덕동 494-11</t>
  </si>
  <si>
    <t>2020년 7월 25일 07시</t>
  </si>
  <si>
    <t>2018년 7월 19일 11시</t>
  </si>
  <si>
    <t>문수로</t>
  </si>
  <si>
    <t>전라남도 여수시 문수동 111-2</t>
  </si>
  <si>
    <t>2018년 8월 16일 07시</t>
  </si>
  <si>
    <t>전라남도 여수시 소라면 죽림리 1182-3</t>
  </si>
  <si>
    <t>2019년 12월 5일 01시</t>
  </si>
  <si>
    <t>전라남도 여수시 학동 89-4</t>
  </si>
  <si>
    <t>2018년 11월 8일 09시</t>
  </si>
  <si>
    <t>전라남도 여수시 연등동</t>
  </si>
  <si>
    <t>전라남도 여수시 연등동 731-13</t>
  </si>
  <si>
    <t>2018년 10월 15일 16시</t>
  </si>
  <si>
    <t>흥국로</t>
  </si>
  <si>
    <t>전라남도 여수시 신기동 73-2</t>
  </si>
  <si>
    <t>2019년 1월 15일 09시</t>
  </si>
  <si>
    <t>2019년 8월 14일 13시</t>
  </si>
  <si>
    <t>전라남도 여수시 소라면 덕양리 1075-9</t>
  </si>
  <si>
    <t>2019년 10월 2일 06시</t>
  </si>
  <si>
    <t>2020년 6월 12일 23시</t>
  </si>
  <si>
    <t>전라남도 여수시 화장동 877-1</t>
  </si>
  <si>
    <t>2020년 8월 18일 20시</t>
  </si>
  <si>
    <t>2018년 2월 20일 13시</t>
  </si>
  <si>
    <t>전라남도 여수시 학동 69-1</t>
  </si>
  <si>
    <t>2018년 8월 4일 05시</t>
  </si>
  <si>
    <t>전라남도 여수시 학동 78-5</t>
  </si>
  <si>
    <t>2019년 7월 11일 21시</t>
  </si>
  <si>
    <t>48세</t>
  </si>
  <si>
    <t>2019년 9월 20일 19시</t>
  </si>
  <si>
    <t>2019년 10월 5일 09시</t>
  </si>
  <si>
    <t>2020년 5월 28일 17시</t>
  </si>
  <si>
    <t>2018년 10월 13일 10시</t>
  </si>
  <si>
    <t>여서3로</t>
  </si>
  <si>
    <t>전라남도 여수시 여서동 209-5</t>
  </si>
  <si>
    <t>2018년 1월 17일 17시</t>
  </si>
  <si>
    <t>전라남도 여수시 문수동 187-6</t>
  </si>
  <si>
    <t>2018년 1월 24일 18시</t>
  </si>
  <si>
    <t>전라남도 여수시 웅천동 1826</t>
  </si>
  <si>
    <t>2018년 4월 1일 11시</t>
  </si>
  <si>
    <t>31세</t>
  </si>
  <si>
    <t>전라남도 여수시 웅천동 1828-3</t>
  </si>
  <si>
    <t>2018년 12월 16일 22시</t>
  </si>
  <si>
    <t>2019년 12월 29일 18시</t>
  </si>
  <si>
    <t>2020년 1월 22일 18시</t>
  </si>
  <si>
    <t>2020년 6월 1일 06시</t>
  </si>
  <si>
    <t>전라남도 여수시 웅천동 1783-1</t>
  </si>
  <si>
    <t>2018년 2월 27일 21시</t>
  </si>
  <si>
    <t>충민로</t>
  </si>
  <si>
    <t>전라남도 여수시 공화동 1295-1</t>
  </si>
  <si>
    <t>2018년 5월 18일 11시</t>
  </si>
  <si>
    <t>2019년 2월 27일 20시</t>
  </si>
  <si>
    <t>전라남도 여수시 공화동 1269</t>
  </si>
  <si>
    <t>2019년 9월 10일 07시</t>
  </si>
  <si>
    <t>14세</t>
  </si>
  <si>
    <t>2019년 9월 15일 13시</t>
  </si>
  <si>
    <t>진남로</t>
  </si>
  <si>
    <t>전라남도 여수시 서교동 244</t>
  </si>
  <si>
    <t>2019년 5월 19일 19시</t>
  </si>
  <si>
    <t>경상북도 영덕군 강구면</t>
  </si>
  <si>
    <t>경상북도</t>
  </si>
  <si>
    <t>영덕군</t>
  </si>
  <si>
    <t>동해대로</t>
  </si>
  <si>
    <t>경상북도 영덕군 강구면 오포리 83-9</t>
  </si>
  <si>
    <t>2020년 3월 7일 07시</t>
  </si>
  <si>
    <t>경상북도 영덕군 남정면</t>
  </si>
  <si>
    <t>경상북도 영덕군 남정면 장사리 71-1</t>
  </si>
  <si>
    <t>2020년 9월 7일 07시</t>
  </si>
  <si>
    <t>경상북도 영덕군 강구면 삼사리 328</t>
  </si>
  <si>
    <t>2018년 9월 23일 18시</t>
  </si>
  <si>
    <t>경상북도 영덕군 강구면 오포리 555-2</t>
  </si>
  <si>
    <t>2019년 4월 17일 04시</t>
  </si>
  <si>
    <t>2019년 10월 14일 22시</t>
  </si>
  <si>
    <t>경기도 파주시 금촌동</t>
  </si>
  <si>
    <t>경기도</t>
  </si>
  <si>
    <t>파주시</t>
  </si>
  <si>
    <t>평화로</t>
  </si>
  <si>
    <t>경기도 파주시 금촌동 962-1</t>
  </si>
  <si>
    <t>2019년 12월 16일 17시</t>
  </si>
  <si>
    <t>2020년 9월 21일 07시</t>
  </si>
  <si>
    <t>경기도 파주시 와동</t>
  </si>
  <si>
    <t>소리천로</t>
  </si>
  <si>
    <t>경기도 파주시 와동동 1421</t>
  </si>
  <si>
    <t>2019년 4월 25일 15시</t>
  </si>
  <si>
    <t>경기도 파주시 금촌동 329-273</t>
  </si>
  <si>
    <t>2020년 5월 1일 14시</t>
  </si>
  <si>
    <t>2019년 4월 19일 22시</t>
  </si>
  <si>
    <t>경기도 파주시 문산읍</t>
  </si>
  <si>
    <t>통일로</t>
  </si>
  <si>
    <t>경기도 파주시 문산읍 선유리 966-40</t>
  </si>
  <si>
    <t>2020년 2월 21일 23시</t>
  </si>
  <si>
    <t>경기도 파주시 야당동</t>
  </si>
  <si>
    <t>경의로</t>
  </si>
  <si>
    <t>경기도 파주시 야당동 998</t>
  </si>
  <si>
    <t>2020년 9월 7일 19시</t>
  </si>
  <si>
    <t>47세</t>
  </si>
  <si>
    <t>2018년 4월 2일 05시</t>
  </si>
  <si>
    <t>경기도 파주시 문산읍 선유리 산 76-4</t>
  </si>
  <si>
    <t>2019년 11월 19일 21시</t>
  </si>
  <si>
    <t>경기도 파주시 와동동 1329</t>
  </si>
  <si>
    <t>2018년 9월 12일 11시</t>
  </si>
  <si>
    <t>소리천로8번길</t>
  </si>
  <si>
    <t>경기도 파주시 야당동 1062</t>
  </si>
  <si>
    <t>2018년 6월 9일 08시</t>
  </si>
  <si>
    <t>새꽃로</t>
  </si>
  <si>
    <t>경기도 파주시 금촌동 329-95</t>
  </si>
  <si>
    <t>2018년 8월 8일 07시</t>
  </si>
  <si>
    <t>2019년 4월 17일 14시</t>
  </si>
  <si>
    <t>2020년 9월 29일 15시</t>
  </si>
  <si>
    <t>2018년 1월 1일 20시</t>
  </si>
  <si>
    <t>금릉역로</t>
  </si>
  <si>
    <t>경기도 파주시 금촌동 978-13</t>
  </si>
  <si>
    <t>2018년 4월 10일 21시</t>
  </si>
  <si>
    <t>경기도 파주시 금촌동 978-37</t>
  </si>
  <si>
    <t>2020년 6월 15일 08시</t>
  </si>
  <si>
    <t>쇠재로</t>
  </si>
  <si>
    <t>경기도 파주시 금촌동 978-36</t>
  </si>
  <si>
    <t>2020년 12월 22일 05시</t>
  </si>
  <si>
    <t>와석순환로</t>
  </si>
  <si>
    <t>경기도 파주시 와동동 1422</t>
  </si>
  <si>
    <t>2018년 12월 31일 07시</t>
  </si>
  <si>
    <t>번영로</t>
  </si>
  <si>
    <t>경기도 파주시 금촌동 978-5</t>
  </si>
  <si>
    <t>우계로</t>
  </si>
  <si>
    <t>경기도 파주시 문산읍 선유리 667-6</t>
  </si>
  <si>
    <t>2020년 12월 26일 22시</t>
  </si>
  <si>
    <t>사임당로</t>
  </si>
  <si>
    <t>경기도 파주시 문산읍 선유리 1360</t>
  </si>
  <si>
    <t>2019년 3월 12일 19시</t>
  </si>
  <si>
    <t>문화로</t>
  </si>
  <si>
    <t>경기도 파주시 금촌동 803-7</t>
  </si>
  <si>
    <t>2019년 2월 23일 21시</t>
  </si>
  <si>
    <t>방촌로1695</t>
  </si>
  <si>
    <t>경기도 파주시 문산읍 당동리 89-4</t>
  </si>
  <si>
    <t>2019년 3월 30일 21시</t>
  </si>
  <si>
    <t>경기도 파주시 아동동</t>
  </si>
  <si>
    <t>경기도 파주시 아동동 359-5</t>
  </si>
  <si>
    <t>2019년 9월 3일 16시</t>
  </si>
  <si>
    <t>경기도 파주시 금촌동 49-5</t>
  </si>
  <si>
    <t>2019년 9월 16일 21시</t>
  </si>
  <si>
    <t>2019년 10월 12일 15시</t>
  </si>
  <si>
    <t>2019년 9월 18일 20시</t>
  </si>
  <si>
    <t>경기도 파주시 야당동 1040</t>
  </si>
  <si>
    <t>2018년 6월 5일 14시</t>
  </si>
  <si>
    <t>금정로</t>
  </si>
  <si>
    <t>2018년 12월 3일 07시</t>
  </si>
  <si>
    <t>2019년 4월 12일 11시</t>
  </si>
  <si>
    <t>2020년 5월 20일 11시</t>
  </si>
  <si>
    <t>2019년 11월 29일 21시</t>
  </si>
  <si>
    <t>경기도 파주시 금촌동 803-4</t>
  </si>
  <si>
    <t>2020년 9월 25일 08시</t>
  </si>
  <si>
    <t>금빛로</t>
  </si>
  <si>
    <t>경기도 파주시 금촌동 978-18</t>
  </si>
  <si>
    <t>2019년 3월 31일 13시</t>
  </si>
  <si>
    <t>경기도 파주시 아동동 336-2</t>
  </si>
  <si>
    <t>2020년 1월 31일 22시</t>
  </si>
  <si>
    <t>2018년 9월 22일 15시</t>
  </si>
  <si>
    <t>봉미로</t>
  </si>
  <si>
    <t>2019년 2월 2일 15시</t>
  </si>
  <si>
    <t>2018년 9월 28일 15시</t>
  </si>
  <si>
    <t>아동로</t>
  </si>
  <si>
    <t>경기도 파주시 아동동 322-28</t>
  </si>
  <si>
    <t>2019년 8월 15일 19시</t>
  </si>
  <si>
    <t>황골로</t>
  </si>
  <si>
    <t>경기도 파주시 금촌동 962-31</t>
  </si>
  <si>
    <t>2020년 10월 30일 15시</t>
  </si>
  <si>
    <t>2018년 6월 25일 13시</t>
  </si>
  <si>
    <t>문산역로</t>
  </si>
  <si>
    <t>경기도 파주시 문산읍 문산리 17-421</t>
  </si>
  <si>
    <t>2019년 9월 11일 20시</t>
  </si>
  <si>
    <t>2020년 12월 9일 21시</t>
  </si>
  <si>
    <t>경기도 이천시 호법면</t>
  </si>
  <si>
    <t>이천시</t>
  </si>
  <si>
    <t>중부대로</t>
  </si>
  <si>
    <t>경기도 이천시 호법면 유산리 491</t>
  </si>
  <si>
    <t>2019년 5월 30일 21시</t>
  </si>
  <si>
    <t>2020년 1월 1일 18시</t>
  </si>
  <si>
    <t>경기도 이천시 신둔면</t>
  </si>
  <si>
    <t>경충대로</t>
  </si>
  <si>
    <t>경기도 이천시 신둔면 수광리 716</t>
  </si>
  <si>
    <t>2020년 6월 6일 20시</t>
  </si>
  <si>
    <t>2020년 1월 16일 13시</t>
  </si>
  <si>
    <t>경기도 이천시 장호원읍</t>
  </si>
  <si>
    <t>86세</t>
  </si>
  <si>
    <t>서동대로</t>
  </si>
  <si>
    <t>경기도 이천시 장호원읍 송산리 170-2</t>
  </si>
  <si>
    <t>2018년 6월 4일 20시</t>
  </si>
  <si>
    <t>경기도 이천시 진리동</t>
  </si>
  <si>
    <t>경기도 이천시 진리동 8</t>
  </si>
  <si>
    <t>2019년 5월 3일 17시</t>
  </si>
  <si>
    <t>경기도 이천시 사음동</t>
  </si>
  <si>
    <t>경기도 이천시 사음동 546</t>
  </si>
  <si>
    <t>2020년 8월 19일 21시</t>
  </si>
  <si>
    <t>2018년 1월 26일 07시</t>
  </si>
  <si>
    <t>경기도 이천시 부발읍</t>
  </si>
  <si>
    <t>경기도 이천시 부발읍 신하리 488-1</t>
  </si>
  <si>
    <t>2020년 3월 1일 06시</t>
  </si>
  <si>
    <t>2018년 3월 9일 21시</t>
  </si>
  <si>
    <t>경기도 이천시 부발읍 신하리 210-3</t>
  </si>
  <si>
    <t>2018년 9월 8일 16시</t>
  </si>
  <si>
    <t>경기도 이천시 부발읍 신하리 88-2</t>
  </si>
  <si>
    <t>2019년 1월 23일 18시</t>
  </si>
  <si>
    <t>경기도 이천시 장호원읍 송산리 681</t>
  </si>
  <si>
    <t>2019년 4월 23일 22시</t>
  </si>
  <si>
    <t>경기도 이천시 부발읍 아미리 700-6</t>
  </si>
  <si>
    <t>2020년 5월 14일 17시</t>
  </si>
  <si>
    <t>경기도 이천시 부발읍 아미리 1066</t>
  </si>
  <si>
    <t>2020년 6월 10일 21시</t>
  </si>
  <si>
    <t>2018년 1월 23일 07시</t>
  </si>
  <si>
    <t>경기도 이천시 장호원읍 이황리 572</t>
  </si>
  <si>
    <t>2020년 1월 11일 20시</t>
  </si>
  <si>
    <t>경기도 이천시 관고동</t>
  </si>
  <si>
    <t>경기도 이천시 관고동 218-10</t>
  </si>
  <si>
    <t>2019년 4월 10일 12시</t>
  </si>
  <si>
    <t>경기도 이천시 중리동</t>
  </si>
  <si>
    <t>경기도 이천시 중리동 117-6</t>
  </si>
  <si>
    <t>2019년 12월 24일 08시</t>
  </si>
  <si>
    <t>경기도 이천시 진리동 430-1</t>
  </si>
  <si>
    <t>2019년 12월 30일 08시</t>
  </si>
  <si>
    <t>경기도 이천시 부발읍 신하리 489-3</t>
  </si>
  <si>
    <t>2019년 10월 7일 19시</t>
  </si>
  <si>
    <t>경기도 이천시 부발읍 응암리 546</t>
  </si>
  <si>
    <t>2019년 2월 14일 18시</t>
  </si>
  <si>
    <t>경기도 이천시 장호원읍 진암리 17-10</t>
  </si>
  <si>
    <t>2018년 4월 7일 17시</t>
  </si>
  <si>
    <t>장감로</t>
  </si>
  <si>
    <t>경기도 이천시 장호원읍 진암리 703</t>
  </si>
  <si>
    <t>2018년 8월 19일 11시</t>
  </si>
  <si>
    <t>2020년 4월 10일 06시</t>
  </si>
  <si>
    <t>장여로</t>
  </si>
  <si>
    <t>경기도 이천시 장호원읍 장호원리 11-6</t>
  </si>
  <si>
    <t>2018년 6월 26일 21시</t>
  </si>
  <si>
    <t>경기도 이천시 장호원읍 장호원리120-20</t>
  </si>
  <si>
    <t>2019년 7월 1일 11시</t>
  </si>
  <si>
    <t>경기도 이천시 장호원읍 장호원리101-17</t>
  </si>
  <si>
    <t>평균온도</t>
    <phoneticPr fontId="2" type="noConversion"/>
  </si>
  <si>
    <t>id</t>
    <phoneticPr fontId="2" type="noConversion"/>
  </si>
  <si>
    <t>15</t>
  </si>
  <si>
    <t>14</t>
  </si>
  <si>
    <t>11</t>
  </si>
  <si>
    <t>21</t>
  </si>
  <si>
    <t>16</t>
  </si>
  <si>
    <t>09</t>
  </si>
  <si>
    <t>18</t>
  </si>
  <si>
    <t>20</t>
  </si>
  <si>
    <t>12</t>
  </si>
  <si>
    <t>07</t>
  </si>
  <si>
    <t>00</t>
  </si>
  <si>
    <t>05</t>
  </si>
  <si>
    <t>08</t>
  </si>
  <si>
    <t>13</t>
  </si>
  <si>
    <t>10</t>
  </si>
  <si>
    <t>19</t>
  </si>
  <si>
    <t>22</t>
  </si>
  <si>
    <t>17</t>
  </si>
  <si>
    <t>02</t>
  </si>
  <si>
    <t>06</t>
  </si>
  <si>
    <t>23</t>
  </si>
  <si>
    <t>01</t>
  </si>
  <si>
    <t>03</t>
  </si>
  <si>
    <t>04</t>
  </si>
  <si>
    <t>시간</t>
    <phoneticPr fontId="2" type="noConversion"/>
  </si>
  <si>
    <t>29</t>
  </si>
  <si>
    <t>28</t>
  </si>
  <si>
    <t xml:space="preserve"> 1</t>
  </si>
  <si>
    <t xml:space="preserve"> 5</t>
  </si>
  <si>
    <t xml:space="preserve"> 4</t>
  </si>
  <si>
    <t>24</t>
  </si>
  <si>
    <t>31</t>
  </si>
  <si>
    <t xml:space="preserve"> 6</t>
  </si>
  <si>
    <t>30</t>
  </si>
  <si>
    <t>26</t>
  </si>
  <si>
    <t xml:space="preserve"> 7</t>
  </si>
  <si>
    <t>25</t>
  </si>
  <si>
    <t xml:space="preserve"> 9</t>
  </si>
  <si>
    <t>27</t>
  </si>
  <si>
    <t xml:space="preserve"> 8</t>
  </si>
  <si>
    <t xml:space="preserve"> 2</t>
  </si>
  <si>
    <t xml:space="preserve"> 3</t>
  </si>
  <si>
    <t>3</t>
  </si>
  <si>
    <t>1</t>
  </si>
  <si>
    <t>5</t>
  </si>
  <si>
    <t>9</t>
  </si>
  <si>
    <t>4</t>
  </si>
  <si>
    <t>7</t>
  </si>
  <si>
    <t>0</t>
  </si>
  <si>
    <t>2</t>
  </si>
  <si>
    <t>6</t>
  </si>
  <si>
    <t>8</t>
  </si>
  <si>
    <t>월</t>
    <phoneticPr fontId="2" type="noConversion"/>
  </si>
  <si>
    <t>일</t>
    <phoneticPr fontId="2" type="noConversion"/>
  </si>
  <si>
    <t>노면상태</t>
    <phoneticPr fontId="2" type="noConversion"/>
  </si>
  <si>
    <t>도로형태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</si>
</sst>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Malgun Gothic"/>
      <family val="2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8"/>
  <sheetViews>
    <sheetView tabSelected="1" zoomScale="99" workbookViewId="0">
      <selection activeCell="C6" sqref="C6"/>
    </sheetView>
  </sheetViews>
  <sheetFormatPr defaultColWidth="8.796875" defaultRowHeight="17.399999999999999"/>
  <cols>
    <col min="4" max="4" width="21.296875" customWidth="1"/>
  </cols>
  <sheetData>
    <row r="1" spans="1:35">
      <c r="A1" s="6" t="s">
        <v>843</v>
      </c>
      <c r="B1" s="6" t="s">
        <v>872</v>
      </c>
      <c r="C1" s="6" t="s">
        <v>871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873</v>
      </c>
      <c r="I1" s="1" t="s">
        <v>4</v>
      </c>
      <c r="J1" s="1" t="s">
        <v>874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3" t="s">
        <v>817</v>
      </c>
      <c r="AI1" s="3" t="s">
        <v>818</v>
      </c>
    </row>
    <row r="2" spans="1:35" ht="15" customHeight="1">
      <c r="A2" t="s">
        <v>830</v>
      </c>
      <c r="B2" t="s">
        <v>846</v>
      </c>
      <c r="C2" t="s">
        <v>854</v>
      </c>
      <c r="D2" t="s">
        <v>91</v>
      </c>
      <c r="E2">
        <v>0</v>
      </c>
      <c r="F2" t="s">
        <v>92</v>
      </c>
      <c r="G2">
        <v>3</v>
      </c>
      <c r="H2" t="s">
        <v>862</v>
      </c>
      <c r="I2">
        <v>2</v>
      </c>
      <c r="J2" s="5">
        <v>2</v>
      </c>
      <c r="K2" t="s">
        <v>30</v>
      </c>
      <c r="L2" t="s">
        <v>50</v>
      </c>
      <c r="M2" t="s">
        <v>40</v>
      </c>
      <c r="N2" t="s">
        <v>41</v>
      </c>
      <c r="O2" t="s">
        <v>54</v>
      </c>
      <c r="P2" t="s">
        <v>130</v>
      </c>
      <c r="Q2">
        <v>1</v>
      </c>
      <c r="R2">
        <v>0</v>
      </c>
      <c r="S2">
        <v>34.713313280000001</v>
      </c>
      <c r="T2">
        <v>128.0446603</v>
      </c>
      <c r="U2">
        <v>2</v>
      </c>
      <c r="V2">
        <v>4</v>
      </c>
      <c r="W2">
        <v>6</v>
      </c>
      <c r="X2">
        <v>0</v>
      </c>
      <c r="Y2">
        <v>0</v>
      </c>
      <c r="Z2">
        <v>1</v>
      </c>
      <c r="AA2">
        <v>20</v>
      </c>
      <c r="AB2">
        <v>140</v>
      </c>
      <c r="AC2">
        <v>0</v>
      </c>
      <c r="AD2">
        <v>1</v>
      </c>
      <c r="AE2">
        <v>0</v>
      </c>
      <c r="AF2">
        <v>0</v>
      </c>
      <c r="AG2">
        <v>0.67</v>
      </c>
      <c r="AH2">
        <v>13.2</v>
      </c>
      <c r="AI2">
        <v>1</v>
      </c>
    </row>
    <row r="3" spans="1:35">
      <c r="A3" t="s">
        <v>821</v>
      </c>
      <c r="B3" t="s">
        <v>827</v>
      </c>
      <c r="C3" t="s">
        <v>862</v>
      </c>
      <c r="D3" t="s">
        <v>98</v>
      </c>
      <c r="E3">
        <v>1</v>
      </c>
      <c r="F3" t="s">
        <v>38</v>
      </c>
      <c r="G3">
        <v>3</v>
      </c>
      <c r="H3" t="s">
        <v>862</v>
      </c>
      <c r="I3">
        <v>1</v>
      </c>
      <c r="J3" s="5">
        <v>2</v>
      </c>
      <c r="K3" t="s">
        <v>136</v>
      </c>
      <c r="L3" t="s">
        <v>39</v>
      </c>
      <c r="M3" t="s">
        <v>40</v>
      </c>
      <c r="N3" t="s">
        <v>41</v>
      </c>
      <c r="O3" t="s">
        <v>54</v>
      </c>
      <c r="P3" t="s">
        <v>137</v>
      </c>
      <c r="Q3">
        <v>1</v>
      </c>
      <c r="R3">
        <v>0</v>
      </c>
      <c r="S3">
        <v>34.76412105</v>
      </c>
      <c r="T3">
        <v>127.94929930000001</v>
      </c>
      <c r="U3">
        <v>2</v>
      </c>
      <c r="V3">
        <v>7</v>
      </c>
      <c r="W3">
        <v>6</v>
      </c>
      <c r="X3">
        <v>0</v>
      </c>
      <c r="Y3">
        <v>0</v>
      </c>
      <c r="Z3">
        <v>1</v>
      </c>
      <c r="AA3">
        <v>25</v>
      </c>
      <c r="AB3">
        <v>165</v>
      </c>
      <c r="AC3">
        <v>0</v>
      </c>
      <c r="AD3">
        <v>1</v>
      </c>
      <c r="AE3">
        <v>0</v>
      </c>
      <c r="AF3">
        <v>0</v>
      </c>
      <c r="AG3">
        <v>0.66</v>
      </c>
      <c r="AH3">
        <v>13.4</v>
      </c>
      <c r="AI3">
        <f>SUM(AI2+1)</f>
        <v>2</v>
      </c>
    </row>
    <row r="4" spans="1:35">
      <c r="A4" t="s">
        <v>832</v>
      </c>
      <c r="B4" t="s">
        <v>820</v>
      </c>
      <c r="C4" t="s">
        <v>862</v>
      </c>
      <c r="D4" t="s">
        <v>100</v>
      </c>
      <c r="E4">
        <v>3</v>
      </c>
      <c r="F4" t="s">
        <v>69</v>
      </c>
      <c r="G4">
        <v>3</v>
      </c>
      <c r="H4" t="s">
        <v>862</v>
      </c>
      <c r="I4">
        <v>1</v>
      </c>
      <c r="J4" s="5">
        <v>2</v>
      </c>
      <c r="K4" t="s">
        <v>106</v>
      </c>
      <c r="L4" t="s">
        <v>32</v>
      </c>
      <c r="M4" t="s">
        <v>40</v>
      </c>
      <c r="N4" t="s">
        <v>41</v>
      </c>
      <c r="O4" t="s">
        <v>54</v>
      </c>
      <c r="P4" t="s">
        <v>139</v>
      </c>
      <c r="Q4">
        <v>1</v>
      </c>
      <c r="R4">
        <v>0</v>
      </c>
      <c r="S4">
        <v>34.816892760000002</v>
      </c>
      <c r="T4">
        <v>127.92692479999999</v>
      </c>
      <c r="U4">
        <v>2</v>
      </c>
      <c r="V4">
        <v>6</v>
      </c>
      <c r="W4">
        <v>7</v>
      </c>
      <c r="X4">
        <v>0</v>
      </c>
      <c r="Y4">
        <v>0</v>
      </c>
      <c r="Z4">
        <v>1</v>
      </c>
      <c r="AA4">
        <v>30</v>
      </c>
      <c r="AB4">
        <v>160</v>
      </c>
      <c r="AC4">
        <v>0</v>
      </c>
      <c r="AD4">
        <v>1</v>
      </c>
      <c r="AE4">
        <v>0</v>
      </c>
      <c r="AF4">
        <v>0</v>
      </c>
      <c r="AG4">
        <v>0.65500000000000003</v>
      </c>
      <c r="AH4">
        <v>14.6</v>
      </c>
      <c r="AI4">
        <f t="shared" ref="AI4:AI67" si="0">SUM(AI3+1)</f>
        <v>3</v>
      </c>
    </row>
    <row r="5" spans="1:35">
      <c r="A5" t="s">
        <v>825</v>
      </c>
      <c r="B5" t="s">
        <v>848</v>
      </c>
      <c r="C5" t="s">
        <v>848</v>
      </c>
      <c r="D5" t="s">
        <v>108</v>
      </c>
      <c r="E5">
        <v>6</v>
      </c>
      <c r="F5" t="s">
        <v>69</v>
      </c>
      <c r="G5">
        <v>3</v>
      </c>
      <c r="H5" t="s">
        <v>862</v>
      </c>
      <c r="I5">
        <v>1</v>
      </c>
      <c r="J5" s="5">
        <v>2</v>
      </c>
      <c r="K5" t="s">
        <v>182</v>
      </c>
      <c r="L5" t="s">
        <v>39</v>
      </c>
      <c r="M5" t="s">
        <v>40</v>
      </c>
      <c r="N5" t="s">
        <v>144</v>
      </c>
      <c r="O5" t="s">
        <v>145</v>
      </c>
      <c r="P5" t="s">
        <v>183</v>
      </c>
      <c r="Q5">
        <v>0</v>
      </c>
      <c r="R5">
        <v>0</v>
      </c>
      <c r="S5">
        <v>35.334950999999997</v>
      </c>
      <c r="T5">
        <v>129.02706699999999</v>
      </c>
      <c r="U5">
        <v>4</v>
      </c>
      <c r="V5">
        <v>8</v>
      </c>
      <c r="W5">
        <v>35</v>
      </c>
      <c r="X5">
        <v>1</v>
      </c>
      <c r="Y5">
        <v>0</v>
      </c>
      <c r="Z5">
        <v>1</v>
      </c>
      <c r="AA5">
        <v>37</v>
      </c>
      <c r="AC5">
        <v>0</v>
      </c>
      <c r="AD5">
        <v>1</v>
      </c>
      <c r="AE5">
        <v>1</v>
      </c>
      <c r="AF5">
        <v>1</v>
      </c>
      <c r="AG5">
        <v>1.1459459460000001</v>
      </c>
      <c r="AH5">
        <v>9.6999999999999993</v>
      </c>
      <c r="AI5">
        <f t="shared" si="0"/>
        <v>4</v>
      </c>
    </row>
    <row r="6" spans="1:35">
      <c r="A6" t="s">
        <v>820</v>
      </c>
      <c r="B6" t="s">
        <v>827</v>
      </c>
      <c r="C6" t="s">
        <v>863</v>
      </c>
      <c r="D6" t="s">
        <v>166</v>
      </c>
      <c r="E6">
        <v>6</v>
      </c>
      <c r="F6" t="s">
        <v>143</v>
      </c>
      <c r="G6">
        <v>2</v>
      </c>
      <c r="H6" t="s">
        <v>862</v>
      </c>
      <c r="I6">
        <v>1</v>
      </c>
      <c r="J6" s="5">
        <v>2</v>
      </c>
      <c r="K6" t="s">
        <v>120</v>
      </c>
      <c r="L6" t="s">
        <v>39</v>
      </c>
      <c r="M6" t="s">
        <v>33</v>
      </c>
      <c r="N6" t="s">
        <v>325</v>
      </c>
      <c r="O6" t="s">
        <v>336</v>
      </c>
      <c r="P6" t="s">
        <v>337</v>
      </c>
      <c r="Q6">
        <v>1</v>
      </c>
      <c r="R6">
        <v>0</v>
      </c>
      <c r="S6">
        <v>34.762036889999997</v>
      </c>
      <c r="T6">
        <v>127.6634966</v>
      </c>
      <c r="U6">
        <v>8</v>
      </c>
      <c r="V6">
        <v>8</v>
      </c>
      <c r="W6">
        <v>30</v>
      </c>
      <c r="X6">
        <v>1</v>
      </c>
      <c r="Y6">
        <v>0</v>
      </c>
      <c r="Z6">
        <v>1</v>
      </c>
      <c r="AA6">
        <v>28</v>
      </c>
      <c r="AB6">
        <v>67</v>
      </c>
      <c r="AC6">
        <v>0</v>
      </c>
      <c r="AD6">
        <v>1</v>
      </c>
      <c r="AE6">
        <v>1</v>
      </c>
      <c r="AF6">
        <v>1</v>
      </c>
      <c r="AG6">
        <v>1.271428571</v>
      </c>
      <c r="AH6">
        <v>19.2</v>
      </c>
      <c r="AI6">
        <f t="shared" si="0"/>
        <v>5</v>
      </c>
    </row>
    <row r="7" spans="1:35">
      <c r="A7" t="s">
        <v>828</v>
      </c>
      <c r="B7" t="s">
        <v>834</v>
      </c>
      <c r="C7" t="s">
        <v>864</v>
      </c>
      <c r="D7" t="s">
        <v>169</v>
      </c>
      <c r="E7">
        <v>3</v>
      </c>
      <c r="F7" t="s">
        <v>143</v>
      </c>
      <c r="G7">
        <v>3</v>
      </c>
      <c r="H7" t="s">
        <v>862</v>
      </c>
      <c r="I7">
        <v>1</v>
      </c>
      <c r="J7" s="5">
        <v>2</v>
      </c>
      <c r="K7" t="s">
        <v>279</v>
      </c>
      <c r="L7" t="s">
        <v>39</v>
      </c>
      <c r="M7" t="s">
        <v>33</v>
      </c>
      <c r="N7" t="s">
        <v>325</v>
      </c>
      <c r="O7" t="s">
        <v>336</v>
      </c>
      <c r="P7" t="s">
        <v>344</v>
      </c>
      <c r="Q7">
        <v>1</v>
      </c>
      <c r="R7">
        <v>0</v>
      </c>
      <c r="S7">
        <v>34.767006279999997</v>
      </c>
      <c r="T7">
        <v>127.663033</v>
      </c>
      <c r="U7">
        <v>8</v>
      </c>
      <c r="V7">
        <v>8</v>
      </c>
      <c r="W7">
        <v>30</v>
      </c>
      <c r="X7">
        <v>1</v>
      </c>
      <c r="Y7">
        <v>1</v>
      </c>
      <c r="Z7">
        <v>1</v>
      </c>
      <c r="AA7">
        <v>30</v>
      </c>
      <c r="AB7">
        <v>160</v>
      </c>
      <c r="AC7">
        <v>1</v>
      </c>
      <c r="AD7">
        <v>1</v>
      </c>
      <c r="AE7">
        <v>1</v>
      </c>
      <c r="AF7">
        <v>1</v>
      </c>
      <c r="AG7">
        <v>1.2</v>
      </c>
      <c r="AH7">
        <v>8.1</v>
      </c>
      <c r="AI7">
        <f t="shared" si="0"/>
        <v>6</v>
      </c>
    </row>
    <row r="8" spans="1:35">
      <c r="A8" t="s">
        <v>836</v>
      </c>
      <c r="B8" t="s">
        <v>855</v>
      </c>
      <c r="C8" t="s">
        <v>862</v>
      </c>
      <c r="D8" t="s">
        <v>176</v>
      </c>
      <c r="E8">
        <v>1</v>
      </c>
      <c r="F8" t="s">
        <v>177</v>
      </c>
      <c r="G8">
        <v>2</v>
      </c>
      <c r="H8" t="s">
        <v>862</v>
      </c>
      <c r="I8">
        <v>1</v>
      </c>
      <c r="J8" s="5">
        <v>2</v>
      </c>
      <c r="K8" t="s">
        <v>232</v>
      </c>
      <c r="L8" t="s">
        <v>39</v>
      </c>
      <c r="M8" t="s">
        <v>33</v>
      </c>
      <c r="N8" t="s">
        <v>325</v>
      </c>
      <c r="O8" t="s">
        <v>387</v>
      </c>
      <c r="P8" t="s">
        <v>388</v>
      </c>
      <c r="Q8">
        <v>0</v>
      </c>
      <c r="R8">
        <v>0</v>
      </c>
      <c r="S8">
        <v>34.761132000000003</v>
      </c>
      <c r="T8">
        <v>127.639571</v>
      </c>
      <c r="U8">
        <v>7</v>
      </c>
      <c r="V8">
        <v>8</v>
      </c>
      <c r="W8">
        <v>22</v>
      </c>
      <c r="X8">
        <v>1</v>
      </c>
      <c r="Y8">
        <v>0</v>
      </c>
      <c r="Z8">
        <v>1</v>
      </c>
      <c r="AA8">
        <v>25</v>
      </c>
      <c r="AB8">
        <v>125</v>
      </c>
      <c r="AC8">
        <v>0</v>
      </c>
      <c r="AD8">
        <v>1</v>
      </c>
      <c r="AE8">
        <v>1</v>
      </c>
      <c r="AF8">
        <v>1</v>
      </c>
      <c r="AG8">
        <v>1.08</v>
      </c>
      <c r="AH8">
        <v>11.9</v>
      </c>
      <c r="AI8">
        <f t="shared" si="0"/>
        <v>7</v>
      </c>
    </row>
    <row r="9" spans="1:35">
      <c r="A9" t="s">
        <v>833</v>
      </c>
      <c r="B9" t="s">
        <v>833</v>
      </c>
      <c r="C9" t="s">
        <v>862</v>
      </c>
      <c r="D9" t="s">
        <v>181</v>
      </c>
      <c r="E9">
        <v>4</v>
      </c>
      <c r="F9" t="s">
        <v>149</v>
      </c>
      <c r="G9">
        <v>3</v>
      </c>
      <c r="H9" t="s">
        <v>862</v>
      </c>
      <c r="I9">
        <v>1</v>
      </c>
      <c r="J9" s="5">
        <v>2</v>
      </c>
      <c r="K9" t="s">
        <v>70</v>
      </c>
      <c r="L9" t="s">
        <v>39</v>
      </c>
      <c r="M9" t="s">
        <v>33</v>
      </c>
      <c r="N9" t="s">
        <v>325</v>
      </c>
      <c r="O9" t="s">
        <v>326</v>
      </c>
      <c r="P9" t="s">
        <v>395</v>
      </c>
      <c r="Q9">
        <v>1</v>
      </c>
      <c r="R9">
        <v>0</v>
      </c>
      <c r="S9">
        <v>34.759515989999997</v>
      </c>
      <c r="T9">
        <v>127.7110486</v>
      </c>
      <c r="U9">
        <v>7</v>
      </c>
      <c r="V9">
        <v>6</v>
      </c>
      <c r="W9">
        <v>26</v>
      </c>
      <c r="X9">
        <v>1</v>
      </c>
      <c r="Y9">
        <v>1</v>
      </c>
      <c r="Z9">
        <v>1</v>
      </c>
      <c r="AA9">
        <v>30</v>
      </c>
      <c r="AB9">
        <v>190</v>
      </c>
      <c r="AC9">
        <v>1</v>
      </c>
      <c r="AD9">
        <v>1</v>
      </c>
      <c r="AE9">
        <v>1</v>
      </c>
      <c r="AF9">
        <v>1</v>
      </c>
      <c r="AG9">
        <v>1.066666667</v>
      </c>
      <c r="AH9">
        <v>17.100000000000001</v>
      </c>
      <c r="AI9">
        <f t="shared" si="0"/>
        <v>8</v>
      </c>
    </row>
    <row r="10" spans="1:35">
      <c r="A10" t="s">
        <v>825</v>
      </c>
      <c r="B10" t="s">
        <v>819</v>
      </c>
      <c r="C10" t="s">
        <v>862</v>
      </c>
      <c r="D10" t="s">
        <v>184</v>
      </c>
      <c r="E10">
        <v>3</v>
      </c>
      <c r="F10" t="s">
        <v>157</v>
      </c>
      <c r="G10">
        <v>2</v>
      </c>
      <c r="H10" t="s">
        <v>862</v>
      </c>
      <c r="I10">
        <v>1</v>
      </c>
      <c r="J10" s="5">
        <v>2</v>
      </c>
      <c r="K10" t="s">
        <v>399</v>
      </c>
      <c r="L10" t="s">
        <v>39</v>
      </c>
      <c r="M10" t="s">
        <v>33</v>
      </c>
      <c r="N10" t="s">
        <v>325</v>
      </c>
      <c r="O10" t="s">
        <v>326</v>
      </c>
      <c r="P10" t="s">
        <v>395</v>
      </c>
      <c r="Q10">
        <v>0</v>
      </c>
      <c r="R10">
        <v>0</v>
      </c>
      <c r="S10">
        <v>34.759515989999997</v>
      </c>
      <c r="T10">
        <v>127.7110486</v>
      </c>
      <c r="U10">
        <v>7</v>
      </c>
      <c r="V10">
        <v>6</v>
      </c>
      <c r="W10">
        <v>26</v>
      </c>
      <c r="X10">
        <v>1</v>
      </c>
      <c r="Y10">
        <v>0</v>
      </c>
      <c r="Z10">
        <v>1</v>
      </c>
      <c r="AA10">
        <v>30</v>
      </c>
      <c r="AB10">
        <v>190</v>
      </c>
      <c r="AC10">
        <v>0</v>
      </c>
      <c r="AD10">
        <v>1</v>
      </c>
      <c r="AE10">
        <v>1</v>
      </c>
      <c r="AF10">
        <v>1</v>
      </c>
      <c r="AG10">
        <v>1.066666667</v>
      </c>
      <c r="AH10">
        <v>9.4</v>
      </c>
      <c r="AI10">
        <f t="shared" si="0"/>
        <v>9</v>
      </c>
    </row>
    <row r="11" spans="1:35">
      <c r="A11" t="s">
        <v>828</v>
      </c>
      <c r="B11" t="s">
        <v>832</v>
      </c>
      <c r="C11" t="s">
        <v>866</v>
      </c>
      <c r="D11" t="s">
        <v>186</v>
      </c>
      <c r="E11">
        <v>5</v>
      </c>
      <c r="F11" t="s">
        <v>172</v>
      </c>
      <c r="G11">
        <v>3</v>
      </c>
      <c r="H11" t="s">
        <v>862</v>
      </c>
      <c r="I11">
        <v>1</v>
      </c>
      <c r="J11" s="5">
        <v>2</v>
      </c>
      <c r="K11" t="s">
        <v>120</v>
      </c>
      <c r="L11" t="s">
        <v>50</v>
      </c>
      <c r="M11" t="s">
        <v>33</v>
      </c>
      <c r="N11" t="s">
        <v>325</v>
      </c>
      <c r="O11" t="s">
        <v>326</v>
      </c>
      <c r="P11" t="s">
        <v>406</v>
      </c>
      <c r="Q11">
        <v>1</v>
      </c>
      <c r="R11">
        <v>0</v>
      </c>
      <c r="S11">
        <v>34.745119529999997</v>
      </c>
      <c r="T11">
        <v>127.7281943</v>
      </c>
      <c r="U11">
        <v>8</v>
      </c>
      <c r="V11">
        <v>6</v>
      </c>
      <c r="W11">
        <v>25</v>
      </c>
      <c r="X11">
        <v>1</v>
      </c>
      <c r="Y11">
        <v>1</v>
      </c>
      <c r="Z11">
        <v>1</v>
      </c>
      <c r="AA11">
        <v>29</v>
      </c>
      <c r="AB11">
        <v>151</v>
      </c>
      <c r="AC11">
        <v>1</v>
      </c>
      <c r="AD11">
        <v>1</v>
      </c>
      <c r="AE11">
        <v>1</v>
      </c>
      <c r="AF11">
        <v>1</v>
      </c>
      <c r="AG11">
        <v>1.062068966</v>
      </c>
      <c r="AH11">
        <v>8.1</v>
      </c>
      <c r="AI11">
        <f t="shared" si="0"/>
        <v>10</v>
      </c>
    </row>
    <row r="12" spans="1:35">
      <c r="A12" t="s">
        <v>826</v>
      </c>
      <c r="B12" t="s">
        <v>823</v>
      </c>
      <c r="C12" t="s">
        <v>868</v>
      </c>
      <c r="D12" t="s">
        <v>190</v>
      </c>
      <c r="E12">
        <v>0</v>
      </c>
      <c r="F12" t="s">
        <v>157</v>
      </c>
      <c r="G12">
        <v>2</v>
      </c>
      <c r="H12" t="s">
        <v>862</v>
      </c>
      <c r="I12">
        <v>1</v>
      </c>
      <c r="J12" s="5">
        <v>2</v>
      </c>
      <c r="K12" t="s">
        <v>45</v>
      </c>
      <c r="L12" t="s">
        <v>39</v>
      </c>
      <c r="M12" t="s">
        <v>33</v>
      </c>
      <c r="N12" t="s">
        <v>325</v>
      </c>
      <c r="O12" t="s">
        <v>409</v>
      </c>
      <c r="P12" t="s">
        <v>410</v>
      </c>
      <c r="Q12">
        <v>1</v>
      </c>
      <c r="R12">
        <v>0</v>
      </c>
      <c r="S12">
        <v>34.740578200000002</v>
      </c>
      <c r="T12">
        <v>127.7294631</v>
      </c>
      <c r="U12">
        <v>6</v>
      </c>
      <c r="V12">
        <v>8</v>
      </c>
      <c r="W12">
        <v>20</v>
      </c>
      <c r="X12">
        <v>1</v>
      </c>
      <c r="Y12">
        <v>1</v>
      </c>
      <c r="Z12">
        <v>1</v>
      </c>
      <c r="AA12">
        <v>24</v>
      </c>
      <c r="AB12">
        <v>156</v>
      </c>
      <c r="AC12">
        <v>1</v>
      </c>
      <c r="AD12">
        <v>1</v>
      </c>
      <c r="AE12">
        <v>1</v>
      </c>
      <c r="AF12">
        <v>1</v>
      </c>
      <c r="AG12">
        <v>1.0333333330000001</v>
      </c>
      <c r="AH12">
        <v>20.5</v>
      </c>
      <c r="AI12">
        <f t="shared" si="0"/>
        <v>11</v>
      </c>
    </row>
    <row r="13" spans="1:35">
      <c r="A13" t="s">
        <v>826</v>
      </c>
      <c r="B13" t="s">
        <v>836</v>
      </c>
      <c r="C13" t="s">
        <v>864</v>
      </c>
      <c r="D13" t="s">
        <v>193</v>
      </c>
      <c r="E13">
        <v>4</v>
      </c>
      <c r="F13" t="s">
        <v>172</v>
      </c>
      <c r="G13">
        <v>2</v>
      </c>
      <c r="H13" t="s">
        <v>868</v>
      </c>
      <c r="I13">
        <v>4</v>
      </c>
      <c r="J13" s="5">
        <v>2</v>
      </c>
      <c r="K13" t="s">
        <v>45</v>
      </c>
      <c r="L13" t="s">
        <v>39</v>
      </c>
      <c r="M13" t="s">
        <v>33</v>
      </c>
      <c r="N13" t="s">
        <v>325</v>
      </c>
      <c r="O13" t="s">
        <v>409</v>
      </c>
      <c r="P13" t="s">
        <v>410</v>
      </c>
      <c r="Q13">
        <v>1</v>
      </c>
      <c r="R13">
        <v>0</v>
      </c>
      <c r="S13">
        <v>34.740578200000002</v>
      </c>
      <c r="T13">
        <v>127.7294631</v>
      </c>
      <c r="U13">
        <v>6</v>
      </c>
      <c r="V13">
        <v>8</v>
      </c>
      <c r="W13">
        <v>20</v>
      </c>
      <c r="X13">
        <v>1</v>
      </c>
      <c r="Y13">
        <v>1</v>
      </c>
      <c r="Z13">
        <v>1</v>
      </c>
      <c r="AA13">
        <v>24</v>
      </c>
      <c r="AB13">
        <v>156</v>
      </c>
      <c r="AC13">
        <v>1</v>
      </c>
      <c r="AD13">
        <v>1</v>
      </c>
      <c r="AE13">
        <v>1</v>
      </c>
      <c r="AF13">
        <v>1</v>
      </c>
      <c r="AG13">
        <v>1.0333333330000001</v>
      </c>
      <c r="AH13">
        <v>26.2</v>
      </c>
      <c r="AI13">
        <f t="shared" si="0"/>
        <v>12</v>
      </c>
    </row>
    <row r="14" spans="1:35">
      <c r="A14" t="s">
        <v>837</v>
      </c>
      <c r="B14" t="s">
        <v>827</v>
      </c>
      <c r="C14" t="s">
        <v>862</v>
      </c>
      <c r="D14" t="s">
        <v>194</v>
      </c>
      <c r="E14">
        <v>5</v>
      </c>
      <c r="F14" t="s">
        <v>172</v>
      </c>
      <c r="G14">
        <v>3</v>
      </c>
      <c r="H14" t="s">
        <v>862</v>
      </c>
      <c r="I14">
        <v>1</v>
      </c>
      <c r="J14" s="5">
        <v>2</v>
      </c>
      <c r="K14" t="s">
        <v>185</v>
      </c>
      <c r="L14" t="s">
        <v>39</v>
      </c>
      <c r="M14" t="s">
        <v>33</v>
      </c>
      <c r="N14" t="s">
        <v>325</v>
      </c>
      <c r="O14" t="s">
        <v>409</v>
      </c>
      <c r="P14" t="s">
        <v>410</v>
      </c>
      <c r="Q14">
        <v>0</v>
      </c>
      <c r="R14">
        <v>0</v>
      </c>
      <c r="S14">
        <v>34.740578200000002</v>
      </c>
      <c r="T14">
        <v>127.7294631</v>
      </c>
      <c r="U14">
        <v>6</v>
      </c>
      <c r="V14">
        <v>8</v>
      </c>
      <c r="W14">
        <v>20</v>
      </c>
      <c r="X14">
        <v>1</v>
      </c>
      <c r="Y14">
        <v>0</v>
      </c>
      <c r="Z14">
        <v>1</v>
      </c>
      <c r="AA14">
        <v>24</v>
      </c>
      <c r="AB14">
        <v>156</v>
      </c>
      <c r="AC14">
        <v>0</v>
      </c>
      <c r="AD14">
        <v>1</v>
      </c>
      <c r="AE14">
        <v>1</v>
      </c>
      <c r="AF14">
        <v>1</v>
      </c>
      <c r="AG14">
        <v>1.0333333330000001</v>
      </c>
      <c r="AH14">
        <v>17.600000000000001</v>
      </c>
      <c r="AI14">
        <f t="shared" si="0"/>
        <v>13</v>
      </c>
    </row>
    <row r="15" spans="1:35">
      <c r="A15" t="s">
        <v>826</v>
      </c>
      <c r="B15" t="s">
        <v>819</v>
      </c>
      <c r="C15" t="s">
        <v>864</v>
      </c>
      <c r="D15" t="s">
        <v>196</v>
      </c>
      <c r="E15">
        <v>6</v>
      </c>
      <c r="F15" t="s">
        <v>143</v>
      </c>
      <c r="G15">
        <v>2</v>
      </c>
      <c r="H15" t="s">
        <v>862</v>
      </c>
      <c r="I15">
        <v>1</v>
      </c>
      <c r="J15" s="5">
        <v>2</v>
      </c>
      <c r="K15" t="s">
        <v>73</v>
      </c>
      <c r="L15" t="s">
        <v>39</v>
      </c>
      <c r="M15" t="s">
        <v>33</v>
      </c>
      <c r="N15" t="s">
        <v>325</v>
      </c>
      <c r="O15" t="s">
        <v>409</v>
      </c>
      <c r="P15" t="s">
        <v>410</v>
      </c>
      <c r="Q15">
        <v>0</v>
      </c>
      <c r="R15">
        <v>0</v>
      </c>
      <c r="S15">
        <v>34.740578200000002</v>
      </c>
      <c r="T15">
        <v>127.7294631</v>
      </c>
      <c r="U15">
        <v>6</v>
      </c>
      <c r="V15">
        <v>8</v>
      </c>
      <c r="W15">
        <v>20</v>
      </c>
      <c r="X15">
        <v>1</v>
      </c>
      <c r="Y15">
        <v>0</v>
      </c>
      <c r="Z15">
        <v>1</v>
      </c>
      <c r="AA15">
        <v>24</v>
      </c>
      <c r="AB15">
        <v>156</v>
      </c>
      <c r="AC15">
        <v>0</v>
      </c>
      <c r="AD15">
        <v>1</v>
      </c>
      <c r="AE15">
        <v>1</v>
      </c>
      <c r="AF15">
        <v>1</v>
      </c>
      <c r="AG15">
        <v>1.0333333330000001</v>
      </c>
      <c r="AH15">
        <v>24.3</v>
      </c>
      <c r="AI15">
        <f t="shared" si="0"/>
        <v>14</v>
      </c>
    </row>
    <row r="16" spans="1:35">
      <c r="A16" t="s">
        <v>821</v>
      </c>
      <c r="B16" t="s">
        <v>835</v>
      </c>
      <c r="C16" t="s">
        <v>867</v>
      </c>
      <c r="D16" t="s">
        <v>200</v>
      </c>
      <c r="E16">
        <v>1</v>
      </c>
      <c r="F16" t="s">
        <v>157</v>
      </c>
      <c r="G16">
        <v>3</v>
      </c>
      <c r="H16" t="s">
        <v>862</v>
      </c>
      <c r="I16">
        <v>1</v>
      </c>
      <c r="J16" s="5">
        <v>2</v>
      </c>
      <c r="K16" t="s">
        <v>335</v>
      </c>
      <c r="L16" t="s">
        <v>39</v>
      </c>
      <c r="M16" t="s">
        <v>33</v>
      </c>
      <c r="N16" t="s">
        <v>325</v>
      </c>
      <c r="O16" t="s">
        <v>409</v>
      </c>
      <c r="P16" t="s">
        <v>410</v>
      </c>
      <c r="Q16">
        <v>0</v>
      </c>
      <c r="R16">
        <v>0</v>
      </c>
      <c r="S16">
        <v>34.740578200000002</v>
      </c>
      <c r="T16">
        <v>127.7294631</v>
      </c>
      <c r="U16">
        <v>6</v>
      </c>
      <c r="V16">
        <v>8</v>
      </c>
      <c r="W16">
        <v>20</v>
      </c>
      <c r="X16">
        <v>1</v>
      </c>
      <c r="Y16">
        <v>0</v>
      </c>
      <c r="Z16">
        <v>1</v>
      </c>
      <c r="AA16">
        <v>24</v>
      </c>
      <c r="AB16">
        <v>156</v>
      </c>
      <c r="AC16">
        <v>0</v>
      </c>
      <c r="AD16">
        <v>1</v>
      </c>
      <c r="AE16">
        <v>1</v>
      </c>
      <c r="AF16">
        <v>1</v>
      </c>
      <c r="AG16">
        <v>1.0333333330000001</v>
      </c>
      <c r="AH16">
        <v>13.6</v>
      </c>
      <c r="AI16">
        <f t="shared" si="0"/>
        <v>15</v>
      </c>
    </row>
    <row r="17" spans="1:35">
      <c r="A17" t="s">
        <v>828</v>
      </c>
      <c r="B17" t="s">
        <v>823</v>
      </c>
      <c r="C17" t="s">
        <v>863</v>
      </c>
      <c r="D17" t="s">
        <v>203</v>
      </c>
      <c r="E17">
        <v>4</v>
      </c>
      <c r="F17" t="s">
        <v>157</v>
      </c>
      <c r="G17">
        <v>3</v>
      </c>
      <c r="H17" t="s">
        <v>862</v>
      </c>
      <c r="I17">
        <v>1</v>
      </c>
      <c r="J17" s="5">
        <v>2</v>
      </c>
      <c r="K17" t="s">
        <v>93</v>
      </c>
      <c r="L17" t="s">
        <v>39</v>
      </c>
      <c r="M17" t="s">
        <v>33</v>
      </c>
      <c r="N17" t="s">
        <v>325</v>
      </c>
      <c r="O17" t="s">
        <v>409</v>
      </c>
      <c r="P17" t="s">
        <v>410</v>
      </c>
      <c r="Q17">
        <v>0</v>
      </c>
      <c r="R17">
        <v>0</v>
      </c>
      <c r="S17">
        <v>34.740578200000002</v>
      </c>
      <c r="T17">
        <v>127.7294631</v>
      </c>
      <c r="U17">
        <v>6</v>
      </c>
      <c r="V17">
        <v>8</v>
      </c>
      <c r="W17">
        <v>20</v>
      </c>
      <c r="X17">
        <v>1</v>
      </c>
      <c r="Y17">
        <v>0</v>
      </c>
      <c r="Z17">
        <v>1</v>
      </c>
      <c r="AA17">
        <v>24</v>
      </c>
      <c r="AB17">
        <v>156</v>
      </c>
      <c r="AC17">
        <v>0</v>
      </c>
      <c r="AD17">
        <v>1</v>
      </c>
      <c r="AE17">
        <v>1</v>
      </c>
      <c r="AF17">
        <v>1</v>
      </c>
      <c r="AG17">
        <v>1.0333333330000001</v>
      </c>
      <c r="AH17">
        <v>17</v>
      </c>
      <c r="AI17">
        <f t="shared" si="0"/>
        <v>16</v>
      </c>
    </row>
    <row r="18" spans="1:35">
      <c r="A18" t="s">
        <v>828</v>
      </c>
      <c r="B18" t="s">
        <v>851</v>
      </c>
      <c r="C18" t="s">
        <v>851</v>
      </c>
      <c r="D18" t="s">
        <v>205</v>
      </c>
      <c r="E18">
        <v>4</v>
      </c>
      <c r="F18" t="s">
        <v>143</v>
      </c>
      <c r="G18">
        <v>3</v>
      </c>
      <c r="H18" t="s">
        <v>862</v>
      </c>
      <c r="I18">
        <v>1</v>
      </c>
      <c r="J18" s="5">
        <v>2</v>
      </c>
      <c r="K18" t="s">
        <v>438</v>
      </c>
      <c r="L18" t="s">
        <v>39</v>
      </c>
      <c r="M18" t="s">
        <v>33</v>
      </c>
      <c r="N18" t="s">
        <v>325</v>
      </c>
      <c r="O18" t="s">
        <v>409</v>
      </c>
      <c r="P18" t="s">
        <v>439</v>
      </c>
      <c r="Q18">
        <v>1</v>
      </c>
      <c r="R18">
        <v>0</v>
      </c>
      <c r="S18">
        <v>34.740515899999998</v>
      </c>
      <c r="T18">
        <v>127.7306969</v>
      </c>
      <c r="U18">
        <v>6</v>
      </c>
      <c r="V18">
        <v>8</v>
      </c>
      <c r="W18">
        <v>20</v>
      </c>
      <c r="X18">
        <v>1</v>
      </c>
      <c r="Y18">
        <v>1</v>
      </c>
      <c r="Z18">
        <v>1</v>
      </c>
      <c r="AA18">
        <v>25</v>
      </c>
      <c r="AB18">
        <v>155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9.3000000000000007</v>
      </c>
      <c r="AI18">
        <f t="shared" si="0"/>
        <v>17</v>
      </c>
    </row>
    <row r="19" spans="1:35">
      <c r="A19" t="s">
        <v>828</v>
      </c>
      <c r="B19" t="s">
        <v>834</v>
      </c>
      <c r="C19" t="s">
        <v>862</v>
      </c>
      <c r="D19" t="s">
        <v>209</v>
      </c>
      <c r="E19">
        <v>4</v>
      </c>
      <c r="F19" t="s">
        <v>177</v>
      </c>
      <c r="G19">
        <v>3</v>
      </c>
      <c r="H19" t="s">
        <v>868</v>
      </c>
      <c r="I19">
        <v>4</v>
      </c>
      <c r="J19" s="5">
        <v>2</v>
      </c>
      <c r="K19" t="s">
        <v>260</v>
      </c>
      <c r="L19" t="s">
        <v>50</v>
      </c>
      <c r="M19" t="s">
        <v>33</v>
      </c>
      <c r="N19" t="s">
        <v>325</v>
      </c>
      <c r="O19" t="s">
        <v>435</v>
      </c>
      <c r="P19" t="s">
        <v>436</v>
      </c>
      <c r="Q19">
        <v>1</v>
      </c>
      <c r="R19">
        <v>0</v>
      </c>
      <c r="S19">
        <v>34.768300979999999</v>
      </c>
      <c r="T19">
        <v>127.6366677</v>
      </c>
      <c r="U19">
        <v>8</v>
      </c>
      <c r="V19">
        <v>8</v>
      </c>
      <c r="W19">
        <v>24</v>
      </c>
      <c r="X19">
        <v>1</v>
      </c>
      <c r="Y19">
        <v>1</v>
      </c>
      <c r="Z19">
        <v>1</v>
      </c>
      <c r="AA19">
        <v>30</v>
      </c>
      <c r="AB19">
        <v>120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16</v>
      </c>
      <c r="AI19">
        <f t="shared" si="0"/>
        <v>18</v>
      </c>
    </row>
    <row r="20" spans="1:35">
      <c r="A20" t="s">
        <v>827</v>
      </c>
      <c r="B20" t="s">
        <v>827</v>
      </c>
      <c r="C20" t="s">
        <v>865</v>
      </c>
      <c r="D20" t="s">
        <v>210</v>
      </c>
      <c r="E20">
        <v>4</v>
      </c>
      <c r="F20" t="s">
        <v>154</v>
      </c>
      <c r="G20">
        <v>2</v>
      </c>
      <c r="H20" t="s">
        <v>862</v>
      </c>
      <c r="I20">
        <v>1</v>
      </c>
      <c r="J20" s="5">
        <v>2</v>
      </c>
      <c r="K20" t="s">
        <v>444</v>
      </c>
      <c r="L20" t="s">
        <v>50</v>
      </c>
      <c r="M20" t="s">
        <v>33</v>
      </c>
      <c r="N20" t="s">
        <v>325</v>
      </c>
      <c r="O20" t="s">
        <v>445</v>
      </c>
      <c r="P20" t="s">
        <v>446</v>
      </c>
      <c r="Q20">
        <v>1</v>
      </c>
      <c r="R20">
        <v>0</v>
      </c>
      <c r="S20">
        <v>34.760072000000001</v>
      </c>
      <c r="T20">
        <v>127.66644700000001</v>
      </c>
      <c r="U20">
        <v>6</v>
      </c>
      <c r="V20">
        <v>6</v>
      </c>
      <c r="W20">
        <v>20</v>
      </c>
      <c r="X20">
        <v>1</v>
      </c>
      <c r="Y20">
        <v>1</v>
      </c>
      <c r="Z20">
        <v>1</v>
      </c>
      <c r="AA20">
        <v>25</v>
      </c>
      <c r="AB20">
        <v>165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20.399999999999999</v>
      </c>
      <c r="AI20">
        <f t="shared" si="0"/>
        <v>19</v>
      </c>
    </row>
    <row r="21" spans="1:35">
      <c r="A21" t="s">
        <v>823</v>
      </c>
      <c r="B21" t="s">
        <v>849</v>
      </c>
      <c r="C21" t="s">
        <v>862</v>
      </c>
      <c r="D21" t="s">
        <v>213</v>
      </c>
      <c r="E21">
        <v>3</v>
      </c>
      <c r="F21" t="s">
        <v>214</v>
      </c>
      <c r="G21">
        <v>3</v>
      </c>
      <c r="H21" t="s">
        <v>862</v>
      </c>
      <c r="I21">
        <v>1</v>
      </c>
      <c r="J21" s="5">
        <v>2</v>
      </c>
      <c r="K21" t="s">
        <v>120</v>
      </c>
      <c r="L21" t="s">
        <v>39</v>
      </c>
      <c r="M21" t="s">
        <v>33</v>
      </c>
      <c r="N21" t="s">
        <v>325</v>
      </c>
      <c r="O21" t="s">
        <v>409</v>
      </c>
      <c r="P21" t="s">
        <v>439</v>
      </c>
      <c r="Q21">
        <v>0</v>
      </c>
      <c r="R21">
        <v>0</v>
      </c>
      <c r="S21">
        <v>34.740515899999998</v>
      </c>
      <c r="T21">
        <v>127.7306969</v>
      </c>
      <c r="U21">
        <v>6</v>
      </c>
      <c r="V21">
        <v>8</v>
      </c>
      <c r="W21">
        <v>20</v>
      </c>
      <c r="X21">
        <v>1</v>
      </c>
      <c r="Y21">
        <v>0</v>
      </c>
      <c r="Z21">
        <v>1</v>
      </c>
      <c r="AA21">
        <v>25</v>
      </c>
      <c r="AB21">
        <v>155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11.5</v>
      </c>
      <c r="AI21">
        <f t="shared" si="0"/>
        <v>20</v>
      </c>
    </row>
    <row r="22" spans="1:35">
      <c r="A22" t="s">
        <v>829</v>
      </c>
      <c r="B22" t="s">
        <v>820</v>
      </c>
      <c r="C22" t="s">
        <v>869</v>
      </c>
      <c r="D22" t="s">
        <v>224</v>
      </c>
      <c r="E22">
        <v>0</v>
      </c>
      <c r="F22" t="s">
        <v>154</v>
      </c>
      <c r="G22">
        <v>2</v>
      </c>
      <c r="H22" t="s">
        <v>868</v>
      </c>
      <c r="I22">
        <v>4</v>
      </c>
      <c r="J22" s="5">
        <v>2</v>
      </c>
      <c r="K22" t="s">
        <v>236</v>
      </c>
      <c r="L22" t="s">
        <v>50</v>
      </c>
      <c r="M22" t="s">
        <v>33</v>
      </c>
      <c r="N22" t="s">
        <v>325</v>
      </c>
      <c r="O22" t="s">
        <v>409</v>
      </c>
      <c r="P22" t="s">
        <v>439</v>
      </c>
      <c r="Q22">
        <v>0</v>
      </c>
      <c r="R22">
        <v>0</v>
      </c>
      <c r="S22">
        <v>34.740515899999998</v>
      </c>
      <c r="T22">
        <v>127.7306969</v>
      </c>
      <c r="U22">
        <v>6</v>
      </c>
      <c r="V22">
        <v>8</v>
      </c>
      <c r="W22">
        <v>20</v>
      </c>
      <c r="X22">
        <v>1</v>
      </c>
      <c r="Y22">
        <v>0</v>
      </c>
      <c r="Z22">
        <v>1</v>
      </c>
      <c r="AA22">
        <v>25</v>
      </c>
      <c r="AB22">
        <v>155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26.4</v>
      </c>
      <c r="AI22">
        <f t="shared" si="0"/>
        <v>21</v>
      </c>
    </row>
    <row r="23" spans="1:35">
      <c r="A23" t="s">
        <v>825</v>
      </c>
      <c r="B23" t="s">
        <v>844</v>
      </c>
      <c r="C23" t="s">
        <v>861</v>
      </c>
      <c r="D23" t="s">
        <v>235</v>
      </c>
      <c r="E23">
        <v>4</v>
      </c>
      <c r="F23" t="s">
        <v>154</v>
      </c>
      <c r="G23">
        <v>3</v>
      </c>
      <c r="H23" t="s">
        <v>862</v>
      </c>
      <c r="I23">
        <v>1</v>
      </c>
      <c r="J23" s="5">
        <v>2</v>
      </c>
      <c r="K23" t="s">
        <v>232</v>
      </c>
      <c r="L23" t="s">
        <v>39</v>
      </c>
      <c r="M23" t="s">
        <v>33</v>
      </c>
      <c r="N23" t="s">
        <v>325</v>
      </c>
      <c r="O23" t="s">
        <v>409</v>
      </c>
      <c r="P23" t="s">
        <v>439</v>
      </c>
      <c r="Q23">
        <v>0</v>
      </c>
      <c r="R23">
        <v>0</v>
      </c>
      <c r="S23">
        <v>34.740515899999998</v>
      </c>
      <c r="T23">
        <v>127.7306969</v>
      </c>
      <c r="U23">
        <v>6</v>
      </c>
      <c r="V23">
        <v>8</v>
      </c>
      <c r="W23">
        <v>20</v>
      </c>
      <c r="X23">
        <v>1</v>
      </c>
      <c r="Y23">
        <v>0</v>
      </c>
      <c r="Z23">
        <v>1</v>
      </c>
      <c r="AA23">
        <v>25</v>
      </c>
      <c r="AB23">
        <v>155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21</v>
      </c>
      <c r="AI23">
        <f t="shared" si="0"/>
        <v>22</v>
      </c>
    </row>
    <row r="24" spans="1:35">
      <c r="A24" t="s">
        <v>828</v>
      </c>
      <c r="B24" t="s">
        <v>826</v>
      </c>
      <c r="C24" t="s">
        <v>869</v>
      </c>
      <c r="D24" t="s">
        <v>237</v>
      </c>
      <c r="E24">
        <v>3</v>
      </c>
      <c r="F24" t="s">
        <v>221</v>
      </c>
      <c r="G24">
        <v>3</v>
      </c>
      <c r="H24" t="s">
        <v>862</v>
      </c>
      <c r="I24">
        <v>1</v>
      </c>
      <c r="J24" s="5">
        <v>2</v>
      </c>
      <c r="K24" t="s">
        <v>73</v>
      </c>
      <c r="L24" t="s">
        <v>50</v>
      </c>
      <c r="M24" t="s">
        <v>33</v>
      </c>
      <c r="N24" t="s">
        <v>325</v>
      </c>
      <c r="O24" t="s">
        <v>409</v>
      </c>
      <c r="P24" t="s">
        <v>477</v>
      </c>
      <c r="Q24">
        <v>0</v>
      </c>
      <c r="R24">
        <v>0</v>
      </c>
      <c r="S24">
        <v>34.740251499999999</v>
      </c>
      <c r="T24">
        <v>127.7346905</v>
      </c>
      <c r="U24">
        <v>6</v>
      </c>
      <c r="V24">
        <v>6</v>
      </c>
      <c r="W24">
        <v>20</v>
      </c>
      <c r="X24">
        <v>1</v>
      </c>
      <c r="Y24">
        <v>0</v>
      </c>
      <c r="Z24">
        <v>1</v>
      </c>
      <c r="AA24">
        <v>25</v>
      </c>
      <c r="AB24">
        <v>155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-1.6</v>
      </c>
      <c r="AI24">
        <f t="shared" si="0"/>
        <v>23</v>
      </c>
    </row>
    <row r="25" spans="1:35">
      <c r="A25" t="s">
        <v>825</v>
      </c>
      <c r="B25" t="s">
        <v>845</v>
      </c>
      <c r="C25" t="s">
        <v>868</v>
      </c>
      <c r="D25" t="s">
        <v>249</v>
      </c>
      <c r="E25">
        <v>1</v>
      </c>
      <c r="F25" t="s">
        <v>157</v>
      </c>
      <c r="G25">
        <v>3</v>
      </c>
      <c r="H25" t="s">
        <v>862</v>
      </c>
      <c r="I25">
        <v>1</v>
      </c>
      <c r="J25" s="5">
        <v>2</v>
      </c>
      <c r="K25" t="s">
        <v>106</v>
      </c>
      <c r="L25" t="s">
        <v>39</v>
      </c>
      <c r="M25" t="s">
        <v>33</v>
      </c>
      <c r="N25" t="s">
        <v>325</v>
      </c>
      <c r="O25" t="s">
        <v>495</v>
      </c>
      <c r="P25" t="s">
        <v>501</v>
      </c>
      <c r="Q25">
        <v>1</v>
      </c>
      <c r="R25">
        <v>0</v>
      </c>
      <c r="S25">
        <v>34.740611899999998</v>
      </c>
      <c r="T25">
        <v>127.73666489999999</v>
      </c>
      <c r="U25">
        <v>5</v>
      </c>
      <c r="V25">
        <v>8</v>
      </c>
      <c r="W25">
        <v>19</v>
      </c>
      <c r="X25">
        <v>1</v>
      </c>
      <c r="Y25">
        <v>1</v>
      </c>
      <c r="Z25">
        <v>1</v>
      </c>
      <c r="AA25">
        <v>25</v>
      </c>
      <c r="AB25">
        <v>45</v>
      </c>
      <c r="AC25">
        <v>1</v>
      </c>
      <c r="AD25">
        <v>1</v>
      </c>
      <c r="AE25">
        <v>1</v>
      </c>
      <c r="AF25">
        <v>1</v>
      </c>
      <c r="AG25">
        <v>1.06</v>
      </c>
      <c r="AH25">
        <v>16.2</v>
      </c>
      <c r="AI25">
        <f t="shared" si="0"/>
        <v>24</v>
      </c>
    </row>
    <row r="26" spans="1:35">
      <c r="A26" t="s">
        <v>825</v>
      </c>
      <c r="B26" t="s">
        <v>833</v>
      </c>
      <c r="C26" t="s">
        <v>868</v>
      </c>
      <c r="D26" t="s">
        <v>250</v>
      </c>
      <c r="E26">
        <v>1</v>
      </c>
      <c r="F26" t="s">
        <v>143</v>
      </c>
      <c r="G26">
        <v>2</v>
      </c>
      <c r="H26" t="s">
        <v>862</v>
      </c>
      <c r="I26">
        <v>1</v>
      </c>
      <c r="J26" s="5">
        <v>2</v>
      </c>
      <c r="K26" t="s">
        <v>308</v>
      </c>
      <c r="L26" t="s">
        <v>50</v>
      </c>
      <c r="M26" t="s">
        <v>33</v>
      </c>
      <c r="N26" t="s">
        <v>325</v>
      </c>
      <c r="O26" t="s">
        <v>495</v>
      </c>
      <c r="P26" t="s">
        <v>501</v>
      </c>
      <c r="Q26">
        <v>0</v>
      </c>
      <c r="R26">
        <v>0</v>
      </c>
      <c r="S26">
        <v>34.740611899999998</v>
      </c>
      <c r="T26">
        <v>127.73666489999999</v>
      </c>
      <c r="U26">
        <v>5</v>
      </c>
      <c r="V26">
        <v>8</v>
      </c>
      <c r="W26">
        <v>19</v>
      </c>
      <c r="X26">
        <v>1</v>
      </c>
      <c r="Y26">
        <v>0</v>
      </c>
      <c r="Z26">
        <v>1</v>
      </c>
      <c r="AA26">
        <v>25</v>
      </c>
      <c r="AB26">
        <v>45</v>
      </c>
      <c r="AC26">
        <v>0</v>
      </c>
      <c r="AD26">
        <v>1</v>
      </c>
      <c r="AE26">
        <v>1</v>
      </c>
      <c r="AF26">
        <v>0</v>
      </c>
      <c r="AG26">
        <v>1.06</v>
      </c>
      <c r="AH26">
        <v>2</v>
      </c>
      <c r="AI26">
        <f t="shared" si="0"/>
        <v>25</v>
      </c>
    </row>
    <row r="27" spans="1:35">
      <c r="A27" t="s">
        <v>822</v>
      </c>
      <c r="B27" t="s">
        <v>834</v>
      </c>
      <c r="C27" t="s">
        <v>862</v>
      </c>
      <c r="D27" t="s">
        <v>261</v>
      </c>
      <c r="E27">
        <v>5</v>
      </c>
      <c r="F27" t="s">
        <v>157</v>
      </c>
      <c r="G27">
        <v>3</v>
      </c>
      <c r="H27" t="s">
        <v>862</v>
      </c>
      <c r="I27">
        <v>1</v>
      </c>
      <c r="J27" s="5">
        <v>2</v>
      </c>
      <c r="K27" t="s">
        <v>232</v>
      </c>
      <c r="L27" t="s">
        <v>39</v>
      </c>
      <c r="M27" t="s">
        <v>33</v>
      </c>
      <c r="N27" t="s">
        <v>325</v>
      </c>
      <c r="O27" t="s">
        <v>341</v>
      </c>
      <c r="P27" t="s">
        <v>528</v>
      </c>
      <c r="Q27">
        <v>1</v>
      </c>
      <c r="R27">
        <v>0</v>
      </c>
      <c r="S27">
        <v>34.738938400000002</v>
      </c>
      <c r="T27">
        <v>127.7255344</v>
      </c>
      <c r="U27">
        <v>6</v>
      </c>
      <c r="V27">
        <v>6</v>
      </c>
      <c r="W27">
        <v>18</v>
      </c>
      <c r="X27">
        <v>1</v>
      </c>
      <c r="Y27">
        <v>1</v>
      </c>
      <c r="Z27">
        <v>1</v>
      </c>
      <c r="AA27">
        <v>25</v>
      </c>
      <c r="AB27">
        <v>155</v>
      </c>
      <c r="AC27">
        <v>1</v>
      </c>
      <c r="AD27">
        <v>1</v>
      </c>
      <c r="AE27">
        <v>1</v>
      </c>
      <c r="AF27">
        <v>1</v>
      </c>
      <c r="AG27">
        <v>1.02</v>
      </c>
      <c r="AH27">
        <v>-5</v>
      </c>
      <c r="AI27">
        <f t="shared" si="0"/>
        <v>26</v>
      </c>
    </row>
    <row r="28" spans="1:35">
      <c r="A28" t="s">
        <v>839</v>
      </c>
      <c r="B28" t="s">
        <v>836</v>
      </c>
      <c r="C28" t="s">
        <v>867</v>
      </c>
      <c r="D28" t="s">
        <v>263</v>
      </c>
      <c r="E28">
        <v>6</v>
      </c>
      <c r="F28" t="s">
        <v>157</v>
      </c>
      <c r="G28">
        <v>3</v>
      </c>
      <c r="H28" t="s">
        <v>862</v>
      </c>
      <c r="I28">
        <v>1</v>
      </c>
      <c r="J28" s="5">
        <v>2</v>
      </c>
      <c r="K28" t="s">
        <v>136</v>
      </c>
      <c r="L28" t="s">
        <v>39</v>
      </c>
      <c r="M28" t="s">
        <v>33</v>
      </c>
      <c r="N28" t="s">
        <v>325</v>
      </c>
      <c r="O28" t="s">
        <v>341</v>
      </c>
      <c r="P28" t="s">
        <v>528</v>
      </c>
      <c r="Q28">
        <v>1</v>
      </c>
      <c r="R28">
        <v>0</v>
      </c>
      <c r="S28">
        <v>34.738938400000002</v>
      </c>
      <c r="T28">
        <v>127.7255344</v>
      </c>
      <c r="U28">
        <v>6</v>
      </c>
      <c r="V28">
        <v>6</v>
      </c>
      <c r="W28">
        <v>18</v>
      </c>
      <c r="X28">
        <v>1</v>
      </c>
      <c r="Y28">
        <v>1</v>
      </c>
      <c r="Z28">
        <v>1</v>
      </c>
      <c r="AA28">
        <v>25</v>
      </c>
      <c r="AB28">
        <v>155</v>
      </c>
      <c r="AC28">
        <v>1</v>
      </c>
      <c r="AD28">
        <v>1</v>
      </c>
      <c r="AE28">
        <v>1</v>
      </c>
      <c r="AF28">
        <v>1</v>
      </c>
      <c r="AG28">
        <v>1.02</v>
      </c>
      <c r="AH28">
        <v>7.7</v>
      </c>
      <c r="AI28">
        <f t="shared" si="0"/>
        <v>27</v>
      </c>
    </row>
    <row r="29" spans="1:35">
      <c r="A29" t="s">
        <v>836</v>
      </c>
      <c r="B29" t="s">
        <v>846</v>
      </c>
      <c r="C29" t="s">
        <v>848</v>
      </c>
      <c r="D29" t="s">
        <v>265</v>
      </c>
      <c r="E29">
        <v>3</v>
      </c>
      <c r="F29" t="s">
        <v>221</v>
      </c>
      <c r="G29">
        <v>3</v>
      </c>
      <c r="H29" t="s">
        <v>862</v>
      </c>
      <c r="I29">
        <v>1</v>
      </c>
      <c r="J29" s="5">
        <v>2</v>
      </c>
      <c r="K29" t="s">
        <v>536</v>
      </c>
      <c r="L29" t="s">
        <v>39</v>
      </c>
      <c r="M29" t="s">
        <v>33</v>
      </c>
      <c r="N29" t="s">
        <v>325</v>
      </c>
      <c r="O29" t="s">
        <v>341</v>
      </c>
      <c r="P29" t="s">
        <v>537</v>
      </c>
      <c r="Q29">
        <v>1</v>
      </c>
      <c r="R29">
        <v>0</v>
      </c>
      <c r="S29">
        <v>34.7330544</v>
      </c>
      <c r="T29">
        <v>127.71923339999999</v>
      </c>
      <c r="U29">
        <v>5</v>
      </c>
      <c r="V29">
        <v>8</v>
      </c>
      <c r="W29">
        <v>18</v>
      </c>
      <c r="X29">
        <v>1</v>
      </c>
      <c r="Y29">
        <v>1</v>
      </c>
      <c r="Z29">
        <v>1</v>
      </c>
      <c r="AA29">
        <v>25</v>
      </c>
      <c r="AB29">
        <v>155</v>
      </c>
      <c r="AC29">
        <v>1</v>
      </c>
      <c r="AD29">
        <v>1</v>
      </c>
      <c r="AE29">
        <v>1</v>
      </c>
      <c r="AF29">
        <v>1</v>
      </c>
      <c r="AG29">
        <v>1.02</v>
      </c>
      <c r="AH29">
        <v>4.7</v>
      </c>
      <c r="AI29">
        <f t="shared" si="0"/>
        <v>28</v>
      </c>
    </row>
    <row r="30" spans="1:35">
      <c r="A30" t="s">
        <v>829</v>
      </c>
      <c r="B30" t="s">
        <v>821</v>
      </c>
      <c r="C30" t="s">
        <v>870</v>
      </c>
      <c r="D30" t="s">
        <v>267</v>
      </c>
      <c r="E30">
        <v>6</v>
      </c>
      <c r="F30" t="s">
        <v>157</v>
      </c>
      <c r="G30">
        <v>3</v>
      </c>
      <c r="H30" t="s">
        <v>862</v>
      </c>
      <c r="I30">
        <v>1</v>
      </c>
      <c r="J30" s="5">
        <v>2</v>
      </c>
      <c r="K30" t="s">
        <v>274</v>
      </c>
      <c r="L30" t="s">
        <v>39</v>
      </c>
      <c r="M30" t="s">
        <v>33</v>
      </c>
      <c r="N30" t="s">
        <v>325</v>
      </c>
      <c r="O30" t="s">
        <v>341</v>
      </c>
      <c r="P30" t="s">
        <v>534</v>
      </c>
      <c r="Q30">
        <v>1</v>
      </c>
      <c r="R30">
        <v>0</v>
      </c>
      <c r="S30">
        <v>34.727907719999997</v>
      </c>
      <c r="T30">
        <v>127.71409370000001</v>
      </c>
      <c r="U30">
        <v>7</v>
      </c>
      <c r="V30">
        <v>6</v>
      </c>
      <c r="W30">
        <v>18</v>
      </c>
      <c r="X30">
        <v>1</v>
      </c>
      <c r="Y30">
        <v>1</v>
      </c>
      <c r="Z30">
        <v>1</v>
      </c>
      <c r="AA30">
        <v>25</v>
      </c>
      <c r="AB30">
        <v>155</v>
      </c>
      <c r="AC30">
        <v>1</v>
      </c>
      <c r="AD30">
        <v>1</v>
      </c>
      <c r="AE30">
        <v>1</v>
      </c>
      <c r="AF30">
        <v>1</v>
      </c>
      <c r="AG30">
        <v>1.02</v>
      </c>
      <c r="AH30">
        <v>20.5</v>
      </c>
      <c r="AI30">
        <f t="shared" si="0"/>
        <v>29</v>
      </c>
    </row>
    <row r="31" spans="1:35">
      <c r="A31" t="s">
        <v>839</v>
      </c>
      <c r="B31" t="s">
        <v>846</v>
      </c>
      <c r="C31" t="s">
        <v>821</v>
      </c>
      <c r="D31" t="s">
        <v>271</v>
      </c>
      <c r="E31">
        <v>5</v>
      </c>
      <c r="F31" t="s">
        <v>177</v>
      </c>
      <c r="G31">
        <v>3</v>
      </c>
      <c r="H31" t="s">
        <v>862</v>
      </c>
      <c r="I31">
        <v>1</v>
      </c>
      <c r="J31" s="5">
        <v>2</v>
      </c>
      <c r="K31" t="s">
        <v>279</v>
      </c>
      <c r="L31" t="s">
        <v>39</v>
      </c>
      <c r="M31" t="s">
        <v>33</v>
      </c>
      <c r="N31" t="s">
        <v>325</v>
      </c>
      <c r="O31" t="s">
        <v>366</v>
      </c>
      <c r="P31" t="s">
        <v>563</v>
      </c>
      <c r="Q31">
        <v>1</v>
      </c>
      <c r="R31">
        <v>0</v>
      </c>
      <c r="S31">
        <v>34.7605352</v>
      </c>
      <c r="T31">
        <v>127.6684903</v>
      </c>
      <c r="U31">
        <v>6</v>
      </c>
      <c r="V31">
        <v>8</v>
      </c>
      <c r="W31">
        <v>18</v>
      </c>
      <c r="X31">
        <v>1</v>
      </c>
      <c r="Y31">
        <v>0</v>
      </c>
      <c r="Z31">
        <v>1</v>
      </c>
      <c r="AA31">
        <v>25</v>
      </c>
      <c r="AB31">
        <v>165</v>
      </c>
      <c r="AC31">
        <v>0</v>
      </c>
      <c r="AD31">
        <v>1</v>
      </c>
      <c r="AE31">
        <v>1</v>
      </c>
      <c r="AF31">
        <v>1</v>
      </c>
      <c r="AG31">
        <v>1.02</v>
      </c>
      <c r="AH31">
        <v>4.5</v>
      </c>
      <c r="AI31">
        <f t="shared" si="0"/>
        <v>30</v>
      </c>
    </row>
    <row r="32" spans="1:35">
      <c r="A32" t="s">
        <v>831</v>
      </c>
      <c r="B32" t="s">
        <v>852</v>
      </c>
      <c r="C32" t="s">
        <v>869</v>
      </c>
      <c r="D32" t="s">
        <v>300</v>
      </c>
      <c r="E32">
        <v>2</v>
      </c>
      <c r="F32" t="s">
        <v>157</v>
      </c>
      <c r="G32">
        <v>2</v>
      </c>
      <c r="H32" t="s">
        <v>862</v>
      </c>
      <c r="I32">
        <v>1</v>
      </c>
      <c r="J32" s="5">
        <v>2</v>
      </c>
      <c r="K32" t="s">
        <v>335</v>
      </c>
      <c r="L32" t="s">
        <v>39</v>
      </c>
      <c r="M32" t="s">
        <v>33</v>
      </c>
      <c r="N32" t="s">
        <v>325</v>
      </c>
      <c r="O32" t="s">
        <v>596</v>
      </c>
      <c r="P32" t="s">
        <v>608</v>
      </c>
      <c r="Q32">
        <v>1</v>
      </c>
      <c r="R32">
        <v>0</v>
      </c>
      <c r="S32">
        <v>34.762103029999999</v>
      </c>
      <c r="T32">
        <v>127.6686425</v>
      </c>
      <c r="U32">
        <v>4</v>
      </c>
      <c r="V32">
        <v>8</v>
      </c>
      <c r="W32">
        <v>12</v>
      </c>
      <c r="X32">
        <v>1</v>
      </c>
      <c r="Y32">
        <v>1</v>
      </c>
      <c r="Z32">
        <v>1</v>
      </c>
      <c r="AA32">
        <v>20</v>
      </c>
      <c r="AB32">
        <v>140</v>
      </c>
      <c r="AC32">
        <v>1</v>
      </c>
      <c r="AD32">
        <v>1</v>
      </c>
      <c r="AE32">
        <v>1</v>
      </c>
      <c r="AF32">
        <v>1</v>
      </c>
      <c r="AG32">
        <v>0.89999999999999991</v>
      </c>
      <c r="AH32">
        <v>29.2</v>
      </c>
      <c r="AI32">
        <f t="shared" si="0"/>
        <v>31</v>
      </c>
    </row>
    <row r="33" spans="1:35">
      <c r="A33" t="s">
        <v>823</v>
      </c>
      <c r="B33" t="s">
        <v>858</v>
      </c>
      <c r="C33" t="s">
        <v>854</v>
      </c>
      <c r="D33" t="s">
        <v>301</v>
      </c>
      <c r="E33">
        <v>0</v>
      </c>
      <c r="F33" t="s">
        <v>143</v>
      </c>
      <c r="G33">
        <v>2</v>
      </c>
      <c r="H33" t="s">
        <v>862</v>
      </c>
      <c r="I33">
        <v>1</v>
      </c>
      <c r="J33" s="5">
        <v>2</v>
      </c>
      <c r="K33" t="s">
        <v>610</v>
      </c>
      <c r="L33" t="s">
        <v>39</v>
      </c>
      <c r="M33" t="s">
        <v>33</v>
      </c>
      <c r="N33" t="s">
        <v>325</v>
      </c>
      <c r="O33" t="s">
        <v>596</v>
      </c>
      <c r="P33" t="s">
        <v>608</v>
      </c>
      <c r="Q33">
        <v>0</v>
      </c>
      <c r="R33">
        <v>0</v>
      </c>
      <c r="S33">
        <v>34.762103029999999</v>
      </c>
      <c r="T33">
        <v>127.6686425</v>
      </c>
      <c r="U33">
        <v>4</v>
      </c>
      <c r="V33">
        <v>8</v>
      </c>
      <c r="W33">
        <v>12</v>
      </c>
      <c r="X33">
        <v>1</v>
      </c>
      <c r="Y33">
        <v>0</v>
      </c>
      <c r="Z33">
        <v>1</v>
      </c>
      <c r="AA33">
        <v>20</v>
      </c>
      <c r="AB33">
        <v>140</v>
      </c>
      <c r="AC33">
        <v>0</v>
      </c>
      <c r="AD33">
        <v>1</v>
      </c>
      <c r="AE33">
        <v>1</v>
      </c>
      <c r="AF33">
        <v>0</v>
      </c>
      <c r="AG33">
        <v>0.89999999999999991</v>
      </c>
      <c r="AH33">
        <v>23.4</v>
      </c>
      <c r="AI33">
        <f t="shared" si="0"/>
        <v>32</v>
      </c>
    </row>
    <row r="34" spans="1:35">
      <c r="A34" t="s">
        <v>836</v>
      </c>
      <c r="B34" t="s">
        <v>859</v>
      </c>
      <c r="C34" t="s">
        <v>846</v>
      </c>
      <c r="D34" t="s">
        <v>318</v>
      </c>
      <c r="E34">
        <v>2</v>
      </c>
      <c r="F34" t="s">
        <v>143</v>
      </c>
      <c r="G34">
        <v>3</v>
      </c>
      <c r="H34" t="s">
        <v>862</v>
      </c>
      <c r="I34">
        <v>1</v>
      </c>
      <c r="J34" s="5">
        <v>2</v>
      </c>
      <c r="K34" s="2" t="s">
        <v>335</v>
      </c>
      <c r="L34" s="2" t="s">
        <v>39</v>
      </c>
      <c r="M34" s="2" t="s">
        <v>656</v>
      </c>
      <c r="N34" s="2" t="s">
        <v>657</v>
      </c>
      <c r="O34" s="2" t="s">
        <v>686</v>
      </c>
      <c r="P34" s="2" t="s">
        <v>687</v>
      </c>
      <c r="Q34" s="2">
        <v>1</v>
      </c>
      <c r="R34">
        <v>0</v>
      </c>
      <c r="S34" s="2">
        <v>37.765070000000001</v>
      </c>
      <c r="T34" s="2">
        <v>126.7739</v>
      </c>
      <c r="U34" s="2">
        <v>1</v>
      </c>
      <c r="V34" s="2">
        <v>4.0999999999999996</v>
      </c>
      <c r="W34" s="2">
        <v>27.3</v>
      </c>
      <c r="X34" s="2">
        <v>1</v>
      </c>
      <c r="Y34" s="2">
        <v>1</v>
      </c>
      <c r="Z34">
        <v>1</v>
      </c>
      <c r="AA34" s="2">
        <v>34</v>
      </c>
      <c r="AB34" s="2">
        <v>115</v>
      </c>
      <c r="AC34" s="2">
        <v>1</v>
      </c>
      <c r="AD34" s="2">
        <v>1</v>
      </c>
      <c r="AE34" s="2">
        <v>1</v>
      </c>
      <c r="AF34" s="2">
        <v>1</v>
      </c>
      <c r="AG34" s="2">
        <v>1.1029409999999999</v>
      </c>
      <c r="AH34">
        <v>20.399999999999999</v>
      </c>
      <c r="AI34">
        <f t="shared" si="0"/>
        <v>33</v>
      </c>
    </row>
    <row r="35" spans="1:35">
      <c r="A35" t="s">
        <v>836</v>
      </c>
      <c r="B35" t="s">
        <v>860</v>
      </c>
      <c r="C35" t="s">
        <v>833</v>
      </c>
      <c r="D35" t="s">
        <v>321</v>
      </c>
      <c r="E35">
        <v>6</v>
      </c>
      <c r="F35" t="s">
        <v>157</v>
      </c>
      <c r="G35">
        <v>2</v>
      </c>
      <c r="H35" t="s">
        <v>862</v>
      </c>
      <c r="I35">
        <v>1</v>
      </c>
      <c r="J35" s="5">
        <v>2</v>
      </c>
      <c r="K35" s="2" t="s">
        <v>254</v>
      </c>
      <c r="L35" s="2" t="s">
        <v>39</v>
      </c>
      <c r="M35" s="2" t="s">
        <v>656</v>
      </c>
      <c r="N35" s="2" t="s">
        <v>657</v>
      </c>
      <c r="O35" s="2" t="s">
        <v>697</v>
      </c>
      <c r="P35" s="2" t="s">
        <v>698</v>
      </c>
      <c r="Q35" s="2">
        <v>0</v>
      </c>
      <c r="R35">
        <v>0</v>
      </c>
      <c r="S35" s="2">
        <v>37.749580000000002</v>
      </c>
      <c r="T35" s="2">
        <v>126.76730000000001</v>
      </c>
      <c r="U35" s="2">
        <v>6</v>
      </c>
      <c r="V35" s="2">
        <v>6</v>
      </c>
      <c r="W35" s="2">
        <v>20.7</v>
      </c>
      <c r="X35" s="2">
        <v>1</v>
      </c>
      <c r="Y35" s="2">
        <v>0</v>
      </c>
      <c r="Z35">
        <v>1</v>
      </c>
      <c r="AA35" s="2">
        <v>27</v>
      </c>
      <c r="AB35" s="2">
        <v>92</v>
      </c>
      <c r="AC35" s="2">
        <v>0</v>
      </c>
      <c r="AD35" s="2">
        <v>1</v>
      </c>
      <c r="AE35" s="2">
        <v>1</v>
      </c>
      <c r="AF35" s="2">
        <v>0</v>
      </c>
      <c r="AG35" s="2">
        <v>1.066667</v>
      </c>
      <c r="AH35">
        <v>22.1</v>
      </c>
      <c r="AI35">
        <f t="shared" si="0"/>
        <v>34</v>
      </c>
    </row>
    <row r="36" spans="1:35">
      <c r="A36" t="s">
        <v>825</v>
      </c>
      <c r="B36" t="s">
        <v>839</v>
      </c>
      <c r="C36" t="s">
        <v>867</v>
      </c>
      <c r="D36" t="s">
        <v>332</v>
      </c>
      <c r="E36">
        <v>3</v>
      </c>
      <c r="F36" t="s">
        <v>329</v>
      </c>
      <c r="G36">
        <v>3</v>
      </c>
      <c r="H36" t="s">
        <v>862</v>
      </c>
      <c r="I36">
        <v>1</v>
      </c>
      <c r="J36" s="5">
        <v>2</v>
      </c>
      <c r="K36" s="2" t="s">
        <v>191</v>
      </c>
      <c r="L36" s="2" t="s">
        <v>39</v>
      </c>
      <c r="M36" s="2" t="s">
        <v>656</v>
      </c>
      <c r="N36" s="2" t="s">
        <v>657</v>
      </c>
      <c r="O36" s="2" t="s">
        <v>409</v>
      </c>
      <c r="P36" s="2" t="s">
        <v>736</v>
      </c>
      <c r="Q36" s="2">
        <v>1</v>
      </c>
      <c r="R36">
        <v>0</v>
      </c>
      <c r="S36" s="2">
        <v>37.760759999999998</v>
      </c>
      <c r="T36" s="2">
        <v>126.7769</v>
      </c>
      <c r="U36" s="2">
        <v>5</v>
      </c>
      <c r="V36" s="2">
        <v>8</v>
      </c>
      <c r="W36" s="2">
        <v>14.1</v>
      </c>
      <c r="X36" s="2">
        <v>1</v>
      </c>
      <c r="Y36" s="2">
        <v>1</v>
      </c>
      <c r="Z36">
        <v>1</v>
      </c>
      <c r="AA36" s="2">
        <v>29</v>
      </c>
      <c r="AB36" s="2">
        <v>118</v>
      </c>
      <c r="AC36" s="2">
        <v>1</v>
      </c>
      <c r="AD36" s="2">
        <v>1</v>
      </c>
      <c r="AE36" s="2">
        <v>1</v>
      </c>
      <c r="AF36" s="2">
        <v>1</v>
      </c>
      <c r="AG36" s="2">
        <v>0.69499999999999995</v>
      </c>
      <c r="AH36">
        <v>4.2</v>
      </c>
      <c r="AI36">
        <f t="shared" si="0"/>
        <v>35</v>
      </c>
    </row>
    <row r="37" spans="1:35">
      <c r="A37" t="s">
        <v>819</v>
      </c>
      <c r="B37" t="s">
        <v>826</v>
      </c>
      <c r="C37" t="s">
        <v>868</v>
      </c>
      <c r="D37" t="s">
        <v>333</v>
      </c>
      <c r="E37">
        <v>2</v>
      </c>
      <c r="F37" t="s">
        <v>334</v>
      </c>
      <c r="G37">
        <v>2</v>
      </c>
      <c r="H37" t="s">
        <v>862</v>
      </c>
      <c r="I37">
        <v>1</v>
      </c>
      <c r="J37" s="5">
        <v>2</v>
      </c>
      <c r="K37" s="2" t="s">
        <v>158</v>
      </c>
      <c r="L37" s="2" t="s">
        <v>50</v>
      </c>
      <c r="M37" s="2" t="s">
        <v>656</v>
      </c>
      <c r="N37" s="2" t="s">
        <v>657</v>
      </c>
      <c r="O37" s="2" t="s">
        <v>409</v>
      </c>
      <c r="P37" s="2" t="s">
        <v>736</v>
      </c>
      <c r="Q37" s="2">
        <v>0</v>
      </c>
      <c r="R37">
        <v>0</v>
      </c>
      <c r="S37" s="2">
        <v>37.760759999999998</v>
      </c>
      <c r="T37" s="2">
        <v>126.7769</v>
      </c>
      <c r="U37" s="2">
        <v>5</v>
      </c>
      <c r="V37" s="2">
        <v>8</v>
      </c>
      <c r="W37" s="2">
        <v>14.1</v>
      </c>
      <c r="X37" s="2">
        <v>1</v>
      </c>
      <c r="Y37" s="2">
        <v>0</v>
      </c>
      <c r="Z37">
        <v>1</v>
      </c>
      <c r="AA37" s="2">
        <v>29</v>
      </c>
      <c r="AB37" s="2">
        <v>118</v>
      </c>
      <c r="AC37" s="2">
        <v>0</v>
      </c>
      <c r="AD37" s="2">
        <v>1</v>
      </c>
      <c r="AE37" s="2">
        <v>1</v>
      </c>
      <c r="AF37" s="2">
        <v>0</v>
      </c>
      <c r="AG37" s="2">
        <v>0.69</v>
      </c>
      <c r="AH37">
        <v>1.9</v>
      </c>
      <c r="AI37">
        <f t="shared" si="0"/>
        <v>36</v>
      </c>
    </row>
    <row r="38" spans="1:35">
      <c r="A38" t="s">
        <v>822</v>
      </c>
      <c r="B38" t="s">
        <v>835</v>
      </c>
      <c r="C38" t="s">
        <v>867</v>
      </c>
      <c r="D38" t="s">
        <v>338</v>
      </c>
      <c r="E38">
        <v>2</v>
      </c>
      <c r="F38" t="s">
        <v>334</v>
      </c>
      <c r="G38">
        <v>3</v>
      </c>
      <c r="H38" t="s">
        <v>862</v>
      </c>
      <c r="I38">
        <v>1</v>
      </c>
      <c r="J38" s="5">
        <v>2</v>
      </c>
      <c r="K38" s="2" t="s">
        <v>128</v>
      </c>
      <c r="L38" s="2" t="s">
        <v>32</v>
      </c>
      <c r="M38" s="2" t="s">
        <v>656</v>
      </c>
      <c r="N38" s="2" t="s">
        <v>657</v>
      </c>
      <c r="O38" s="2" t="s">
        <v>749</v>
      </c>
      <c r="P38" s="2" t="s">
        <v>750</v>
      </c>
      <c r="Q38" s="2">
        <v>1</v>
      </c>
      <c r="R38">
        <v>0</v>
      </c>
      <c r="S38" s="2">
        <v>37.854500000000002</v>
      </c>
      <c r="T38" s="2">
        <v>126.7871</v>
      </c>
      <c r="U38" s="2">
        <v>4</v>
      </c>
      <c r="V38" s="2">
        <v>7.5</v>
      </c>
      <c r="W38" s="2">
        <v>13</v>
      </c>
      <c r="X38" s="2">
        <v>1</v>
      </c>
      <c r="Y38" s="2">
        <v>1</v>
      </c>
      <c r="Z38">
        <v>1</v>
      </c>
      <c r="AA38" s="2">
        <v>36</v>
      </c>
      <c r="AB38" s="2">
        <v>84</v>
      </c>
      <c r="AC38" s="2">
        <v>1</v>
      </c>
      <c r="AD38" s="2">
        <v>1</v>
      </c>
      <c r="AE38" s="2">
        <v>1</v>
      </c>
      <c r="AF38" s="2">
        <v>1</v>
      </c>
      <c r="AG38" s="2">
        <v>0.65500000000000003</v>
      </c>
      <c r="AH38">
        <v>22.6</v>
      </c>
      <c r="AI38">
        <f t="shared" si="0"/>
        <v>37</v>
      </c>
    </row>
    <row r="39" spans="1:35">
      <c r="A39" t="s">
        <v>825</v>
      </c>
      <c r="B39" t="s">
        <v>823</v>
      </c>
      <c r="C39" t="s">
        <v>865</v>
      </c>
      <c r="D39" t="s">
        <v>357</v>
      </c>
      <c r="E39">
        <v>2</v>
      </c>
      <c r="F39" t="s">
        <v>358</v>
      </c>
      <c r="G39">
        <v>2</v>
      </c>
      <c r="H39" t="s">
        <v>862</v>
      </c>
      <c r="I39">
        <v>1</v>
      </c>
      <c r="J39" s="5">
        <v>4</v>
      </c>
      <c r="K39" s="2" t="s">
        <v>120</v>
      </c>
      <c r="L39" s="2" t="s">
        <v>50</v>
      </c>
      <c r="M39" s="2" t="s">
        <v>656</v>
      </c>
      <c r="N39" s="2" t="s">
        <v>657</v>
      </c>
      <c r="O39" s="2" t="s">
        <v>409</v>
      </c>
      <c r="P39" s="2" t="s">
        <v>720</v>
      </c>
      <c r="Q39" s="2">
        <v>1</v>
      </c>
      <c r="R39">
        <v>0</v>
      </c>
      <c r="S39" s="2">
        <v>37.763730000000002</v>
      </c>
      <c r="T39" s="2">
        <v>126.7749</v>
      </c>
      <c r="U39" s="2">
        <v>1</v>
      </c>
      <c r="V39" s="2">
        <v>3.8</v>
      </c>
      <c r="W39" s="2">
        <v>20.100000000000001</v>
      </c>
      <c r="X39" s="2">
        <v>1</v>
      </c>
      <c r="Y39" s="2">
        <v>1</v>
      </c>
      <c r="Z39">
        <v>1</v>
      </c>
      <c r="AA39" s="2">
        <v>33</v>
      </c>
      <c r="AB39" s="2">
        <v>115</v>
      </c>
      <c r="AC39" s="2">
        <v>1</v>
      </c>
      <c r="AD39" s="2">
        <v>1</v>
      </c>
      <c r="AE39" s="2">
        <v>1</v>
      </c>
      <c r="AF39" s="2">
        <v>1</v>
      </c>
      <c r="AG39" s="2">
        <v>0.90909099999999998</v>
      </c>
      <c r="AH39">
        <v>21.6</v>
      </c>
      <c r="AI39">
        <f t="shared" si="0"/>
        <v>38</v>
      </c>
    </row>
    <row r="40" spans="1:35">
      <c r="A40" t="s">
        <v>821</v>
      </c>
      <c r="B40" t="s">
        <v>839</v>
      </c>
      <c r="C40" t="s">
        <v>865</v>
      </c>
      <c r="D40" t="s">
        <v>362</v>
      </c>
      <c r="E40">
        <v>2</v>
      </c>
      <c r="F40" t="s">
        <v>334</v>
      </c>
      <c r="G40">
        <v>2</v>
      </c>
      <c r="H40" t="s">
        <v>868</v>
      </c>
      <c r="I40">
        <v>4</v>
      </c>
      <c r="J40" s="5">
        <v>3</v>
      </c>
      <c r="K40" t="s">
        <v>31</v>
      </c>
      <c r="L40" t="s">
        <v>39</v>
      </c>
      <c r="M40" t="s">
        <v>40</v>
      </c>
      <c r="N40" t="s">
        <v>41</v>
      </c>
      <c r="O40" t="s">
        <v>42</v>
      </c>
      <c r="P40" t="s">
        <v>43</v>
      </c>
      <c r="Q40">
        <v>1</v>
      </c>
      <c r="R40">
        <v>0</v>
      </c>
      <c r="S40">
        <v>34.838198460000001</v>
      </c>
      <c r="T40">
        <v>127.8942031</v>
      </c>
      <c r="U40">
        <v>2</v>
      </c>
      <c r="V40">
        <v>8</v>
      </c>
      <c r="W40">
        <v>25</v>
      </c>
      <c r="X40">
        <v>0</v>
      </c>
      <c r="Y40">
        <v>0</v>
      </c>
      <c r="Z40">
        <v>1</v>
      </c>
      <c r="AA40">
        <v>20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1.25</v>
      </c>
      <c r="AH40">
        <v>6.9</v>
      </c>
      <c r="AI40">
        <f t="shared" si="0"/>
        <v>39</v>
      </c>
    </row>
    <row r="41" spans="1:35">
      <c r="A41" t="s">
        <v>832</v>
      </c>
      <c r="B41" t="s">
        <v>836</v>
      </c>
      <c r="C41" t="s">
        <v>869</v>
      </c>
      <c r="D41" t="s">
        <v>364</v>
      </c>
      <c r="E41">
        <v>1</v>
      </c>
      <c r="F41" t="s">
        <v>334</v>
      </c>
      <c r="G41">
        <v>2</v>
      </c>
      <c r="H41" t="s">
        <v>862</v>
      </c>
      <c r="I41">
        <v>1</v>
      </c>
      <c r="J41" s="5">
        <v>3</v>
      </c>
      <c r="K41" t="s">
        <v>45</v>
      </c>
      <c r="L41" t="s">
        <v>39</v>
      </c>
      <c r="M41" t="s">
        <v>40</v>
      </c>
      <c r="N41" t="s">
        <v>41</v>
      </c>
      <c r="O41" t="s">
        <v>42</v>
      </c>
      <c r="P41" t="s">
        <v>43</v>
      </c>
      <c r="Q41">
        <v>1</v>
      </c>
      <c r="R41">
        <v>0</v>
      </c>
      <c r="S41">
        <v>34.838198460000001</v>
      </c>
      <c r="T41">
        <v>127.8942031</v>
      </c>
      <c r="U41">
        <v>2</v>
      </c>
      <c r="V41">
        <v>8</v>
      </c>
      <c r="W41">
        <v>25</v>
      </c>
      <c r="X41">
        <v>0</v>
      </c>
      <c r="Y41">
        <v>0</v>
      </c>
      <c r="Z41">
        <v>1</v>
      </c>
      <c r="AA41">
        <v>20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1.25</v>
      </c>
      <c r="AH41">
        <v>16.600000000000001</v>
      </c>
      <c r="AI41">
        <f t="shared" si="0"/>
        <v>40</v>
      </c>
    </row>
    <row r="42" spans="1:35">
      <c r="A42" t="s">
        <v>838</v>
      </c>
      <c r="B42" t="s">
        <v>845</v>
      </c>
      <c r="C42" t="s">
        <v>867</v>
      </c>
      <c r="D42" t="s">
        <v>365</v>
      </c>
      <c r="E42">
        <v>1</v>
      </c>
      <c r="F42" t="s">
        <v>353</v>
      </c>
      <c r="G42">
        <v>2</v>
      </c>
      <c r="H42" t="s">
        <v>862</v>
      </c>
      <c r="I42">
        <v>1</v>
      </c>
      <c r="J42" s="5">
        <v>3</v>
      </c>
      <c r="K42" t="s">
        <v>47</v>
      </c>
      <c r="L42" t="s">
        <v>48</v>
      </c>
      <c r="M42" t="s">
        <v>40</v>
      </c>
      <c r="N42" t="s">
        <v>41</v>
      </c>
      <c r="O42" t="s">
        <v>42</v>
      </c>
      <c r="P42" t="s">
        <v>43</v>
      </c>
      <c r="Q42">
        <v>1</v>
      </c>
      <c r="R42">
        <v>0</v>
      </c>
      <c r="S42">
        <v>34.838198460000001</v>
      </c>
      <c r="T42">
        <v>127.8942031</v>
      </c>
      <c r="U42">
        <v>2</v>
      </c>
      <c r="V42">
        <v>8</v>
      </c>
      <c r="W42">
        <v>25</v>
      </c>
      <c r="X42">
        <v>0</v>
      </c>
      <c r="Y42">
        <v>0</v>
      </c>
      <c r="Z42">
        <v>1</v>
      </c>
      <c r="AA42">
        <v>20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1.25</v>
      </c>
      <c r="AH42">
        <v>13</v>
      </c>
      <c r="AI42">
        <f t="shared" si="0"/>
        <v>41</v>
      </c>
    </row>
    <row r="43" spans="1:35">
      <c r="A43" t="s">
        <v>821</v>
      </c>
      <c r="B43" t="s">
        <v>855</v>
      </c>
      <c r="C43" t="s">
        <v>862</v>
      </c>
      <c r="D43" t="s">
        <v>368</v>
      </c>
      <c r="E43">
        <v>3</v>
      </c>
      <c r="F43" t="s">
        <v>334</v>
      </c>
      <c r="G43">
        <v>2</v>
      </c>
      <c r="H43" t="s">
        <v>862</v>
      </c>
      <c r="I43">
        <v>1</v>
      </c>
      <c r="J43" s="5">
        <v>3</v>
      </c>
      <c r="K43" t="s">
        <v>31</v>
      </c>
      <c r="L43" t="s">
        <v>50</v>
      </c>
      <c r="M43" t="s">
        <v>40</v>
      </c>
      <c r="N43" t="s">
        <v>41</v>
      </c>
      <c r="O43" t="s">
        <v>42</v>
      </c>
      <c r="P43" t="s">
        <v>43</v>
      </c>
      <c r="Q43">
        <v>1</v>
      </c>
      <c r="R43">
        <v>0</v>
      </c>
      <c r="S43">
        <v>34.838198460000001</v>
      </c>
      <c r="T43">
        <v>127.8942031</v>
      </c>
      <c r="U43">
        <v>2</v>
      </c>
      <c r="V43">
        <v>8</v>
      </c>
      <c r="W43">
        <v>25</v>
      </c>
      <c r="X43">
        <v>0</v>
      </c>
      <c r="Y43">
        <v>0</v>
      </c>
      <c r="Z43">
        <v>1</v>
      </c>
      <c r="AA43">
        <v>20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1.25</v>
      </c>
      <c r="AH43">
        <v>18.899999999999999</v>
      </c>
      <c r="AI43">
        <f t="shared" si="0"/>
        <v>42</v>
      </c>
    </row>
    <row r="44" spans="1:35">
      <c r="A44" t="s">
        <v>836</v>
      </c>
      <c r="B44" t="s">
        <v>826</v>
      </c>
      <c r="C44" t="s">
        <v>870</v>
      </c>
      <c r="D44" t="s">
        <v>411</v>
      </c>
      <c r="E44">
        <v>1</v>
      </c>
      <c r="F44" t="s">
        <v>412</v>
      </c>
      <c r="G44">
        <v>3</v>
      </c>
      <c r="H44" t="s">
        <v>862</v>
      </c>
      <c r="I44">
        <v>1</v>
      </c>
      <c r="J44" s="5">
        <v>3</v>
      </c>
      <c r="K44" t="s">
        <v>185</v>
      </c>
      <c r="L44" t="s">
        <v>50</v>
      </c>
      <c r="M44" t="s">
        <v>40</v>
      </c>
      <c r="N44" t="s">
        <v>144</v>
      </c>
      <c r="O44" t="s">
        <v>145</v>
      </c>
      <c r="P44" t="s">
        <v>183</v>
      </c>
      <c r="Q44">
        <v>0</v>
      </c>
      <c r="R44">
        <v>0</v>
      </c>
      <c r="S44">
        <v>35.350344999999997</v>
      </c>
      <c r="T44">
        <v>129.04647499999999</v>
      </c>
      <c r="U44">
        <v>4</v>
      </c>
      <c r="V44">
        <v>8</v>
      </c>
      <c r="W44">
        <v>35</v>
      </c>
      <c r="X44">
        <v>1</v>
      </c>
      <c r="Y44">
        <v>0</v>
      </c>
      <c r="Z44">
        <v>1</v>
      </c>
      <c r="AA44">
        <v>37</v>
      </c>
      <c r="AC44">
        <v>0</v>
      </c>
      <c r="AD44">
        <v>1</v>
      </c>
      <c r="AE44">
        <v>1</v>
      </c>
      <c r="AF44">
        <v>1</v>
      </c>
      <c r="AG44">
        <v>1.1459459460000001</v>
      </c>
      <c r="AH44">
        <v>7.6</v>
      </c>
      <c r="AI44">
        <f t="shared" si="0"/>
        <v>43</v>
      </c>
    </row>
    <row r="45" spans="1:35">
      <c r="A45" t="s">
        <v>829</v>
      </c>
      <c r="B45" t="s">
        <v>833</v>
      </c>
      <c r="C45" t="s">
        <v>870</v>
      </c>
      <c r="D45" t="s">
        <v>487</v>
      </c>
      <c r="E45">
        <v>6</v>
      </c>
      <c r="F45" t="s">
        <v>382</v>
      </c>
      <c r="G45">
        <v>4</v>
      </c>
      <c r="H45" t="s">
        <v>862</v>
      </c>
      <c r="I45">
        <v>1</v>
      </c>
      <c r="J45" s="5">
        <v>3</v>
      </c>
      <c r="K45" t="s">
        <v>335</v>
      </c>
      <c r="L45" t="s">
        <v>50</v>
      </c>
      <c r="M45" t="s">
        <v>33</v>
      </c>
      <c r="N45" t="s">
        <v>325</v>
      </c>
      <c r="O45" t="s">
        <v>336</v>
      </c>
      <c r="P45" t="s">
        <v>337</v>
      </c>
      <c r="Q45">
        <v>1</v>
      </c>
      <c r="R45">
        <v>0</v>
      </c>
      <c r="S45">
        <v>34.762036889999997</v>
      </c>
      <c r="T45">
        <v>127.6634966</v>
      </c>
      <c r="U45">
        <v>8</v>
      </c>
      <c r="V45">
        <v>8</v>
      </c>
      <c r="W45">
        <v>30</v>
      </c>
      <c r="X45">
        <v>1</v>
      </c>
      <c r="Y45">
        <v>1</v>
      </c>
      <c r="Z45">
        <v>1</v>
      </c>
      <c r="AA45">
        <v>28</v>
      </c>
      <c r="AB45">
        <v>67</v>
      </c>
      <c r="AC45">
        <v>1</v>
      </c>
      <c r="AD45">
        <v>1</v>
      </c>
      <c r="AE45">
        <v>1</v>
      </c>
      <c r="AF45">
        <v>1</v>
      </c>
      <c r="AG45">
        <v>1.271428571</v>
      </c>
      <c r="AH45">
        <v>6.6</v>
      </c>
      <c r="AI45">
        <f t="shared" si="0"/>
        <v>44</v>
      </c>
    </row>
    <row r="46" spans="1:35">
      <c r="A46" t="s">
        <v>833</v>
      </c>
      <c r="B46" t="s">
        <v>834</v>
      </c>
      <c r="C46" t="s">
        <v>862</v>
      </c>
      <c r="D46" t="s">
        <v>493</v>
      </c>
      <c r="E46">
        <v>5</v>
      </c>
      <c r="F46" t="s">
        <v>494</v>
      </c>
      <c r="G46">
        <v>2</v>
      </c>
      <c r="H46" t="s">
        <v>862</v>
      </c>
      <c r="I46">
        <v>1</v>
      </c>
      <c r="J46" s="5">
        <v>3</v>
      </c>
      <c r="K46" t="s">
        <v>346</v>
      </c>
      <c r="L46" t="s">
        <v>39</v>
      </c>
      <c r="M46" t="s">
        <v>33</v>
      </c>
      <c r="N46" t="s">
        <v>325</v>
      </c>
      <c r="O46" t="s">
        <v>336</v>
      </c>
      <c r="P46" t="s">
        <v>344</v>
      </c>
      <c r="Q46">
        <v>1</v>
      </c>
      <c r="R46">
        <v>0</v>
      </c>
      <c r="S46">
        <v>34.767006279999997</v>
      </c>
      <c r="T46">
        <v>127.663033</v>
      </c>
      <c r="U46">
        <v>8</v>
      </c>
      <c r="V46">
        <v>8</v>
      </c>
      <c r="W46">
        <v>30</v>
      </c>
      <c r="X46">
        <v>1</v>
      </c>
      <c r="Y46">
        <v>1</v>
      </c>
      <c r="Z46">
        <v>1</v>
      </c>
      <c r="AA46">
        <v>30</v>
      </c>
      <c r="AB46">
        <v>160</v>
      </c>
      <c r="AC46">
        <v>1</v>
      </c>
      <c r="AD46">
        <v>1</v>
      </c>
      <c r="AE46">
        <v>1</v>
      </c>
      <c r="AF46">
        <v>1</v>
      </c>
      <c r="AG46">
        <v>1.2</v>
      </c>
      <c r="AH46">
        <v>29.5</v>
      </c>
      <c r="AI46">
        <f t="shared" si="0"/>
        <v>45</v>
      </c>
    </row>
    <row r="47" spans="1:35">
      <c r="A47" t="s">
        <v>833</v>
      </c>
      <c r="B47" t="s">
        <v>819</v>
      </c>
      <c r="C47" t="s">
        <v>868</v>
      </c>
      <c r="D47" t="s">
        <v>497</v>
      </c>
      <c r="E47">
        <v>4</v>
      </c>
      <c r="F47" t="s">
        <v>498</v>
      </c>
      <c r="G47">
        <v>3</v>
      </c>
      <c r="H47" t="s">
        <v>862</v>
      </c>
      <c r="I47">
        <v>1</v>
      </c>
      <c r="J47" s="5">
        <v>3</v>
      </c>
      <c r="K47" t="s">
        <v>88</v>
      </c>
      <c r="L47" t="s">
        <v>39</v>
      </c>
      <c r="M47" t="s">
        <v>33</v>
      </c>
      <c r="N47" t="s">
        <v>325</v>
      </c>
      <c r="O47" t="s">
        <v>336</v>
      </c>
      <c r="P47" t="s">
        <v>348</v>
      </c>
      <c r="Q47">
        <v>1</v>
      </c>
      <c r="R47">
        <v>0</v>
      </c>
      <c r="S47">
        <v>34.766108010000004</v>
      </c>
      <c r="T47">
        <v>127.66317429999999</v>
      </c>
      <c r="U47">
        <v>9</v>
      </c>
      <c r="V47">
        <v>8</v>
      </c>
      <c r="W47">
        <v>30</v>
      </c>
      <c r="X47">
        <v>1</v>
      </c>
      <c r="Y47">
        <v>0</v>
      </c>
      <c r="Z47">
        <v>1</v>
      </c>
      <c r="AA47">
        <v>30</v>
      </c>
      <c r="AB47">
        <v>160</v>
      </c>
      <c r="AC47">
        <v>0</v>
      </c>
      <c r="AD47">
        <v>1</v>
      </c>
      <c r="AE47">
        <v>1</v>
      </c>
      <c r="AF47">
        <v>0</v>
      </c>
      <c r="AG47">
        <v>1.2</v>
      </c>
      <c r="AH47">
        <v>14</v>
      </c>
      <c r="AI47">
        <f t="shared" si="0"/>
        <v>46</v>
      </c>
    </row>
    <row r="48" spans="1:35">
      <c r="A48" t="s">
        <v>838</v>
      </c>
      <c r="B48" t="s">
        <v>834</v>
      </c>
      <c r="C48" t="s">
        <v>867</v>
      </c>
      <c r="D48" t="s">
        <v>500</v>
      </c>
      <c r="E48">
        <v>5</v>
      </c>
      <c r="F48" t="s">
        <v>471</v>
      </c>
      <c r="G48">
        <v>3</v>
      </c>
      <c r="H48" t="s">
        <v>862</v>
      </c>
      <c r="I48">
        <v>1</v>
      </c>
      <c r="J48" s="5">
        <v>3</v>
      </c>
      <c r="K48" t="s">
        <v>350</v>
      </c>
      <c r="L48" t="s">
        <v>50</v>
      </c>
      <c r="M48" t="s">
        <v>33</v>
      </c>
      <c r="N48" t="s">
        <v>325</v>
      </c>
      <c r="O48" t="s">
        <v>336</v>
      </c>
      <c r="P48" t="s">
        <v>348</v>
      </c>
      <c r="Q48">
        <v>1</v>
      </c>
      <c r="R48">
        <v>0</v>
      </c>
      <c r="S48">
        <v>34.766108010000004</v>
      </c>
      <c r="T48">
        <v>127.66317429999999</v>
      </c>
      <c r="U48">
        <v>9</v>
      </c>
      <c r="V48">
        <v>8</v>
      </c>
      <c r="W48">
        <v>30</v>
      </c>
      <c r="X48">
        <v>1</v>
      </c>
      <c r="Y48">
        <v>0</v>
      </c>
      <c r="Z48">
        <v>1</v>
      </c>
      <c r="AA48">
        <v>30</v>
      </c>
      <c r="AB48">
        <v>160</v>
      </c>
      <c r="AC48">
        <v>0</v>
      </c>
      <c r="AD48">
        <v>1</v>
      </c>
      <c r="AE48">
        <v>1</v>
      </c>
      <c r="AF48">
        <v>0</v>
      </c>
      <c r="AG48">
        <v>1.2</v>
      </c>
      <c r="AH48">
        <v>10.5</v>
      </c>
      <c r="AI48">
        <f t="shared" si="0"/>
        <v>47</v>
      </c>
    </row>
    <row r="49" spans="1:35">
      <c r="A49" t="s">
        <v>821</v>
      </c>
      <c r="B49" t="s">
        <v>822</v>
      </c>
      <c r="C49" t="s">
        <v>868</v>
      </c>
      <c r="D49" t="s">
        <v>502</v>
      </c>
      <c r="E49">
        <v>5</v>
      </c>
      <c r="F49" t="s">
        <v>498</v>
      </c>
      <c r="G49">
        <v>2</v>
      </c>
      <c r="H49" t="s">
        <v>862</v>
      </c>
      <c r="I49">
        <v>1</v>
      </c>
      <c r="J49" s="5">
        <v>3</v>
      </c>
      <c r="K49" t="s">
        <v>251</v>
      </c>
      <c r="L49" t="s">
        <v>39</v>
      </c>
      <c r="M49" t="s">
        <v>33</v>
      </c>
      <c r="N49" t="s">
        <v>325</v>
      </c>
      <c r="O49" t="s">
        <v>336</v>
      </c>
      <c r="P49" t="s">
        <v>348</v>
      </c>
      <c r="Q49">
        <v>1</v>
      </c>
      <c r="R49">
        <v>0</v>
      </c>
      <c r="S49">
        <v>34.766108010000004</v>
      </c>
      <c r="T49">
        <v>127.66317429999999</v>
      </c>
      <c r="U49">
        <v>9</v>
      </c>
      <c r="V49">
        <v>8</v>
      </c>
      <c r="W49">
        <v>30</v>
      </c>
      <c r="X49">
        <v>1</v>
      </c>
      <c r="Y49">
        <v>0</v>
      </c>
      <c r="Z49">
        <v>1</v>
      </c>
      <c r="AA49">
        <v>30</v>
      </c>
      <c r="AB49">
        <v>160</v>
      </c>
      <c r="AC49">
        <v>0</v>
      </c>
      <c r="AD49">
        <v>1</v>
      </c>
      <c r="AE49">
        <v>1</v>
      </c>
      <c r="AF49">
        <v>0</v>
      </c>
      <c r="AG49">
        <v>1.2</v>
      </c>
      <c r="AH49">
        <v>22.5</v>
      </c>
      <c r="AI49">
        <f t="shared" si="0"/>
        <v>48</v>
      </c>
    </row>
    <row r="50" spans="1:35">
      <c r="A50" t="s">
        <v>827</v>
      </c>
      <c r="B50" t="s">
        <v>850</v>
      </c>
      <c r="C50" t="s">
        <v>862</v>
      </c>
      <c r="D50" t="s">
        <v>504</v>
      </c>
      <c r="E50">
        <v>4</v>
      </c>
      <c r="F50" t="s">
        <v>471</v>
      </c>
      <c r="G50">
        <v>2</v>
      </c>
      <c r="H50" t="s">
        <v>868</v>
      </c>
      <c r="I50">
        <v>4</v>
      </c>
      <c r="J50" s="5">
        <v>3</v>
      </c>
      <c r="K50" t="s">
        <v>354</v>
      </c>
      <c r="L50" t="s">
        <v>50</v>
      </c>
      <c r="M50" t="s">
        <v>33</v>
      </c>
      <c r="N50" t="s">
        <v>325</v>
      </c>
      <c r="O50" t="s">
        <v>355</v>
      </c>
      <c r="P50" t="s">
        <v>356</v>
      </c>
      <c r="Q50">
        <v>0</v>
      </c>
      <c r="R50">
        <v>0</v>
      </c>
      <c r="S50">
        <v>34.764100200000001</v>
      </c>
      <c r="T50">
        <v>127.6777341</v>
      </c>
      <c r="U50">
        <v>9</v>
      </c>
      <c r="V50">
        <v>8</v>
      </c>
      <c r="W50">
        <v>27</v>
      </c>
      <c r="X50">
        <v>1</v>
      </c>
      <c r="Y50">
        <v>0</v>
      </c>
      <c r="Z50">
        <v>1</v>
      </c>
      <c r="AA50">
        <v>29</v>
      </c>
      <c r="AB50">
        <v>161</v>
      </c>
      <c r="AC50">
        <v>0</v>
      </c>
      <c r="AD50">
        <v>1</v>
      </c>
      <c r="AE50">
        <v>1</v>
      </c>
      <c r="AF50">
        <v>1</v>
      </c>
      <c r="AG50">
        <v>1.1310344830000001</v>
      </c>
      <c r="AH50">
        <v>9</v>
      </c>
      <c r="AI50">
        <f t="shared" si="0"/>
        <v>49</v>
      </c>
    </row>
    <row r="51" spans="1:35">
      <c r="A51" t="s">
        <v>841</v>
      </c>
      <c r="B51" t="s">
        <v>848</v>
      </c>
      <c r="C51" t="s">
        <v>854</v>
      </c>
      <c r="D51" t="s">
        <v>506</v>
      </c>
      <c r="E51">
        <v>4</v>
      </c>
      <c r="F51" t="s">
        <v>414</v>
      </c>
      <c r="G51">
        <v>2</v>
      </c>
      <c r="H51" t="s">
        <v>862</v>
      </c>
      <c r="I51">
        <v>1</v>
      </c>
      <c r="J51" s="5">
        <v>3</v>
      </c>
      <c r="K51" t="s">
        <v>77</v>
      </c>
      <c r="L51" t="s">
        <v>39</v>
      </c>
      <c r="M51" t="s">
        <v>33</v>
      </c>
      <c r="N51" t="s">
        <v>325</v>
      </c>
      <c r="O51" t="s">
        <v>355</v>
      </c>
      <c r="P51" t="s">
        <v>361</v>
      </c>
      <c r="Q51">
        <v>1</v>
      </c>
      <c r="R51">
        <v>0</v>
      </c>
      <c r="S51">
        <v>34.766056200000001</v>
      </c>
      <c r="T51">
        <v>127.6633404</v>
      </c>
      <c r="U51">
        <v>8</v>
      </c>
      <c r="V51">
        <v>8</v>
      </c>
      <c r="W51">
        <v>27</v>
      </c>
      <c r="X51">
        <v>1</v>
      </c>
      <c r="Y51">
        <v>1</v>
      </c>
      <c r="Z51">
        <v>1</v>
      </c>
      <c r="AA51">
        <v>30</v>
      </c>
      <c r="AB51">
        <v>160</v>
      </c>
      <c r="AC51">
        <v>1</v>
      </c>
      <c r="AD51">
        <v>1</v>
      </c>
      <c r="AE51">
        <v>1</v>
      </c>
      <c r="AF51">
        <v>1</v>
      </c>
      <c r="AG51">
        <v>1.1000000000000001</v>
      </c>
      <c r="AH51">
        <v>27.5</v>
      </c>
      <c r="AI51">
        <f t="shared" si="0"/>
        <v>50</v>
      </c>
    </row>
    <row r="52" spans="1:35">
      <c r="A52" t="s">
        <v>836</v>
      </c>
      <c r="B52" t="s">
        <v>823</v>
      </c>
      <c r="C52" t="s">
        <v>861</v>
      </c>
      <c r="D52" t="s">
        <v>508</v>
      </c>
      <c r="E52">
        <v>1</v>
      </c>
      <c r="F52" t="s">
        <v>414</v>
      </c>
      <c r="G52">
        <v>2</v>
      </c>
      <c r="H52" t="s">
        <v>862</v>
      </c>
      <c r="I52">
        <v>1</v>
      </c>
      <c r="J52" s="5">
        <v>3</v>
      </c>
      <c r="K52" t="s">
        <v>246</v>
      </c>
      <c r="L52" t="s">
        <v>50</v>
      </c>
      <c r="M52" t="s">
        <v>33</v>
      </c>
      <c r="N52" t="s">
        <v>325</v>
      </c>
      <c r="O52" t="s">
        <v>355</v>
      </c>
      <c r="P52" t="s">
        <v>363</v>
      </c>
      <c r="Q52">
        <v>0</v>
      </c>
      <c r="R52">
        <v>0</v>
      </c>
      <c r="S52">
        <v>34.766652700000002</v>
      </c>
      <c r="T52">
        <v>127.66220559999999</v>
      </c>
      <c r="U52">
        <v>9</v>
      </c>
      <c r="V52">
        <v>8</v>
      </c>
      <c r="W52">
        <v>27</v>
      </c>
      <c r="X52">
        <v>1</v>
      </c>
      <c r="Y52">
        <v>0</v>
      </c>
      <c r="Z52">
        <v>1</v>
      </c>
      <c r="AA52">
        <v>30</v>
      </c>
      <c r="AB52">
        <v>160</v>
      </c>
      <c r="AC52">
        <v>0</v>
      </c>
      <c r="AD52">
        <v>1</v>
      </c>
      <c r="AE52">
        <v>1</v>
      </c>
      <c r="AF52">
        <v>0</v>
      </c>
      <c r="AG52">
        <v>1.1000000000000001</v>
      </c>
      <c r="AH52">
        <v>15.7</v>
      </c>
      <c r="AI52">
        <f t="shared" si="0"/>
        <v>51</v>
      </c>
    </row>
    <row r="53" spans="1:35">
      <c r="A53" t="s">
        <v>839</v>
      </c>
      <c r="B53" t="s">
        <v>832</v>
      </c>
      <c r="C53" t="s">
        <v>862</v>
      </c>
      <c r="D53" t="s">
        <v>509</v>
      </c>
      <c r="E53">
        <v>5</v>
      </c>
      <c r="F53" t="s">
        <v>334</v>
      </c>
      <c r="G53">
        <v>3</v>
      </c>
      <c r="H53" t="s">
        <v>862</v>
      </c>
      <c r="I53">
        <v>1</v>
      </c>
      <c r="J53" s="5">
        <v>3</v>
      </c>
      <c r="K53" t="s">
        <v>120</v>
      </c>
      <c r="L53" t="s">
        <v>50</v>
      </c>
      <c r="M53" t="s">
        <v>33</v>
      </c>
      <c r="N53" t="s">
        <v>325</v>
      </c>
      <c r="O53" t="s">
        <v>355</v>
      </c>
      <c r="P53" t="s">
        <v>363</v>
      </c>
      <c r="Q53">
        <v>0</v>
      </c>
      <c r="R53">
        <v>0</v>
      </c>
      <c r="S53">
        <v>34.766652700000002</v>
      </c>
      <c r="T53">
        <v>127.66220559999999</v>
      </c>
      <c r="U53">
        <v>9</v>
      </c>
      <c r="V53">
        <v>8</v>
      </c>
      <c r="W53">
        <v>27</v>
      </c>
      <c r="X53">
        <v>1</v>
      </c>
      <c r="Y53">
        <v>0</v>
      </c>
      <c r="Z53">
        <v>1</v>
      </c>
      <c r="AA53">
        <v>30</v>
      </c>
      <c r="AB53">
        <v>160</v>
      </c>
      <c r="AC53">
        <v>0</v>
      </c>
      <c r="AD53">
        <v>1</v>
      </c>
      <c r="AE53">
        <v>1</v>
      </c>
      <c r="AF53">
        <v>0</v>
      </c>
      <c r="AG53">
        <v>1.1000000000000001</v>
      </c>
      <c r="AH53">
        <v>21.4</v>
      </c>
      <c r="AI53">
        <f t="shared" si="0"/>
        <v>52</v>
      </c>
    </row>
    <row r="54" spans="1:35">
      <c r="A54" t="s">
        <v>831</v>
      </c>
      <c r="B54" t="s">
        <v>820</v>
      </c>
      <c r="C54" t="s">
        <v>868</v>
      </c>
      <c r="D54" t="s">
        <v>512</v>
      </c>
      <c r="E54">
        <v>1</v>
      </c>
      <c r="F54" t="s">
        <v>334</v>
      </c>
      <c r="G54">
        <v>3</v>
      </c>
      <c r="H54" t="s">
        <v>862</v>
      </c>
      <c r="I54">
        <v>1</v>
      </c>
      <c r="J54" s="5">
        <v>3</v>
      </c>
      <c r="K54" t="s">
        <v>45</v>
      </c>
      <c r="L54" t="s">
        <v>50</v>
      </c>
      <c r="M54" t="s">
        <v>33</v>
      </c>
      <c r="N54" t="s">
        <v>325</v>
      </c>
      <c r="O54" t="s">
        <v>366</v>
      </c>
      <c r="P54" t="s">
        <v>367</v>
      </c>
      <c r="Q54">
        <v>1</v>
      </c>
      <c r="R54">
        <v>0</v>
      </c>
      <c r="S54">
        <v>34.762044299999999</v>
      </c>
      <c r="T54">
        <v>127.6691136</v>
      </c>
      <c r="U54">
        <v>5</v>
      </c>
      <c r="V54">
        <v>8</v>
      </c>
      <c r="W54">
        <v>18</v>
      </c>
      <c r="X54">
        <v>1</v>
      </c>
      <c r="Y54">
        <v>0</v>
      </c>
      <c r="Z54">
        <v>1</v>
      </c>
      <c r="AA54">
        <v>20</v>
      </c>
      <c r="AB54">
        <v>140</v>
      </c>
      <c r="AC54">
        <v>0</v>
      </c>
      <c r="AD54">
        <v>1</v>
      </c>
      <c r="AE54">
        <v>1</v>
      </c>
      <c r="AF54">
        <v>0</v>
      </c>
      <c r="AG54">
        <v>1.1000000000000001</v>
      </c>
      <c r="AH54">
        <v>14.7</v>
      </c>
      <c r="AI54">
        <f t="shared" si="0"/>
        <v>53</v>
      </c>
    </row>
    <row r="55" spans="1:35">
      <c r="A55" t="s">
        <v>822</v>
      </c>
      <c r="B55" t="s">
        <v>839</v>
      </c>
      <c r="C55" t="s">
        <v>862</v>
      </c>
      <c r="D55" t="s">
        <v>513</v>
      </c>
      <c r="E55">
        <v>5</v>
      </c>
      <c r="F55" t="s">
        <v>514</v>
      </c>
      <c r="G55">
        <v>3</v>
      </c>
      <c r="H55" t="s">
        <v>862</v>
      </c>
      <c r="I55">
        <v>1</v>
      </c>
      <c r="J55" s="5">
        <v>3</v>
      </c>
      <c r="K55" t="s">
        <v>45</v>
      </c>
      <c r="L55" t="s">
        <v>50</v>
      </c>
      <c r="M55" t="s">
        <v>33</v>
      </c>
      <c r="N55" t="s">
        <v>325</v>
      </c>
      <c r="O55" t="s">
        <v>355</v>
      </c>
      <c r="P55" t="s">
        <v>361</v>
      </c>
      <c r="Q55">
        <v>0</v>
      </c>
      <c r="R55">
        <v>0</v>
      </c>
      <c r="S55">
        <v>34.766056200000001</v>
      </c>
      <c r="T55">
        <v>127.6633404</v>
      </c>
      <c r="U55">
        <v>8</v>
      </c>
      <c r="V55">
        <v>8</v>
      </c>
      <c r="W55">
        <v>27</v>
      </c>
      <c r="X55">
        <v>1</v>
      </c>
      <c r="Y55">
        <v>0</v>
      </c>
      <c r="Z55">
        <v>1</v>
      </c>
      <c r="AA55">
        <v>30</v>
      </c>
      <c r="AB55">
        <v>160</v>
      </c>
      <c r="AC55">
        <v>0</v>
      </c>
      <c r="AD55">
        <v>1</v>
      </c>
      <c r="AE55">
        <v>1</v>
      </c>
      <c r="AF55">
        <v>0</v>
      </c>
      <c r="AG55">
        <v>1.1000000000000001</v>
      </c>
      <c r="AH55">
        <v>10</v>
      </c>
      <c r="AI55">
        <f t="shared" si="0"/>
        <v>54</v>
      </c>
    </row>
    <row r="56" spans="1:35">
      <c r="A56" t="s">
        <v>825</v>
      </c>
      <c r="B56" t="s">
        <v>860</v>
      </c>
      <c r="C56" t="s">
        <v>847</v>
      </c>
      <c r="D56" t="s">
        <v>538</v>
      </c>
      <c r="E56">
        <v>4</v>
      </c>
      <c r="F56" t="s">
        <v>531</v>
      </c>
      <c r="G56">
        <v>3</v>
      </c>
      <c r="H56" t="s">
        <v>862</v>
      </c>
      <c r="I56">
        <v>1</v>
      </c>
      <c r="J56" s="5">
        <v>3</v>
      </c>
      <c r="K56" t="s">
        <v>132</v>
      </c>
      <c r="L56" t="s">
        <v>50</v>
      </c>
      <c r="M56" t="s">
        <v>33</v>
      </c>
      <c r="N56" t="s">
        <v>325</v>
      </c>
      <c r="O56" t="s">
        <v>387</v>
      </c>
      <c r="P56" t="s">
        <v>392</v>
      </c>
      <c r="Q56">
        <v>1</v>
      </c>
      <c r="R56">
        <v>0</v>
      </c>
      <c r="S56">
        <v>34.761352369999997</v>
      </c>
      <c r="T56">
        <v>127.6563903</v>
      </c>
      <c r="U56">
        <v>7</v>
      </c>
      <c r="V56">
        <v>8</v>
      </c>
      <c r="W56">
        <v>20</v>
      </c>
      <c r="X56">
        <v>1</v>
      </c>
      <c r="Y56">
        <v>0</v>
      </c>
      <c r="Z56">
        <v>1</v>
      </c>
      <c r="AA56">
        <v>23</v>
      </c>
      <c r="AB56">
        <v>167</v>
      </c>
      <c r="AC56">
        <v>0</v>
      </c>
      <c r="AD56">
        <v>1</v>
      </c>
      <c r="AE56">
        <v>1</v>
      </c>
      <c r="AF56">
        <v>0</v>
      </c>
      <c r="AG56">
        <v>1.0695652170000001</v>
      </c>
      <c r="AH56">
        <v>21</v>
      </c>
      <c r="AI56">
        <f t="shared" si="0"/>
        <v>55</v>
      </c>
    </row>
    <row r="57" spans="1:35">
      <c r="A57" t="s">
        <v>831</v>
      </c>
      <c r="B57" t="s">
        <v>839</v>
      </c>
      <c r="C57" t="s">
        <v>863</v>
      </c>
      <c r="D57" t="s">
        <v>540</v>
      </c>
      <c r="E57">
        <v>3</v>
      </c>
      <c r="F57" t="s">
        <v>382</v>
      </c>
      <c r="G57">
        <v>2</v>
      </c>
      <c r="H57" t="s">
        <v>862</v>
      </c>
      <c r="I57">
        <v>1</v>
      </c>
      <c r="J57" s="5">
        <v>3</v>
      </c>
      <c r="K57" t="s">
        <v>104</v>
      </c>
      <c r="L57" t="s">
        <v>32</v>
      </c>
      <c r="M57" t="s">
        <v>33</v>
      </c>
      <c r="N57" t="s">
        <v>325</v>
      </c>
      <c r="O57" t="s">
        <v>326</v>
      </c>
      <c r="P57" t="s">
        <v>395</v>
      </c>
      <c r="Q57">
        <v>1</v>
      </c>
      <c r="R57">
        <v>0</v>
      </c>
      <c r="S57">
        <v>34.759515989999997</v>
      </c>
      <c r="T57">
        <v>127.7110486</v>
      </c>
      <c r="U57">
        <v>7</v>
      </c>
      <c r="V57">
        <v>6</v>
      </c>
      <c r="W57">
        <v>26</v>
      </c>
      <c r="X57">
        <v>1</v>
      </c>
      <c r="Y57">
        <v>1</v>
      </c>
      <c r="Z57">
        <v>1</v>
      </c>
      <c r="AA57">
        <v>30</v>
      </c>
      <c r="AB57">
        <v>190</v>
      </c>
      <c r="AC57">
        <v>1</v>
      </c>
      <c r="AD57">
        <v>1</v>
      </c>
      <c r="AE57">
        <v>1</v>
      </c>
      <c r="AF57">
        <v>1</v>
      </c>
      <c r="AG57">
        <v>1.066666667</v>
      </c>
      <c r="AH57">
        <v>20.399999999999999</v>
      </c>
      <c r="AI57">
        <f t="shared" si="0"/>
        <v>56</v>
      </c>
    </row>
    <row r="58" spans="1:35">
      <c r="A58" t="s">
        <v>834</v>
      </c>
      <c r="B58" t="s">
        <v>850</v>
      </c>
      <c r="C58" t="s">
        <v>863</v>
      </c>
      <c r="D58" t="s">
        <v>542</v>
      </c>
      <c r="E58">
        <v>4</v>
      </c>
      <c r="F58" t="s">
        <v>543</v>
      </c>
      <c r="G58">
        <v>3</v>
      </c>
      <c r="H58" t="s">
        <v>862</v>
      </c>
      <c r="I58">
        <v>1</v>
      </c>
      <c r="J58" s="5">
        <v>3</v>
      </c>
      <c r="K58" t="s">
        <v>401</v>
      </c>
      <c r="L58" t="s">
        <v>50</v>
      </c>
      <c r="M58" t="s">
        <v>33</v>
      </c>
      <c r="N58" t="s">
        <v>325</v>
      </c>
      <c r="O58" t="s">
        <v>326</v>
      </c>
      <c r="P58" t="s">
        <v>395</v>
      </c>
      <c r="Q58">
        <v>0</v>
      </c>
      <c r="R58">
        <v>0</v>
      </c>
      <c r="S58">
        <v>34.759515989999997</v>
      </c>
      <c r="T58">
        <v>127.7110486</v>
      </c>
      <c r="U58">
        <v>7</v>
      </c>
      <c r="V58">
        <v>6</v>
      </c>
      <c r="W58">
        <v>26</v>
      </c>
      <c r="X58">
        <v>1</v>
      </c>
      <c r="Y58">
        <v>0</v>
      </c>
      <c r="Z58">
        <v>1</v>
      </c>
      <c r="AA58">
        <v>30</v>
      </c>
      <c r="AB58">
        <v>190</v>
      </c>
      <c r="AC58">
        <v>0</v>
      </c>
      <c r="AD58">
        <v>1</v>
      </c>
      <c r="AE58">
        <v>1</v>
      </c>
      <c r="AF58">
        <v>1</v>
      </c>
      <c r="AG58">
        <v>1.066666667</v>
      </c>
      <c r="AH58">
        <v>22.5</v>
      </c>
      <c r="AI58">
        <f t="shared" si="0"/>
        <v>57</v>
      </c>
    </row>
    <row r="59" spans="1:35">
      <c r="A59" t="s">
        <v>825</v>
      </c>
      <c r="B59" t="s">
        <v>827</v>
      </c>
      <c r="C59" t="s">
        <v>862</v>
      </c>
      <c r="D59" t="s">
        <v>544</v>
      </c>
      <c r="E59">
        <v>1</v>
      </c>
      <c r="F59" t="s">
        <v>531</v>
      </c>
      <c r="G59">
        <v>3</v>
      </c>
      <c r="H59" t="s">
        <v>862</v>
      </c>
      <c r="I59">
        <v>1</v>
      </c>
      <c r="J59" s="5">
        <v>3</v>
      </c>
      <c r="K59" t="s">
        <v>289</v>
      </c>
      <c r="L59" t="s">
        <v>32</v>
      </c>
      <c r="M59" t="s">
        <v>33</v>
      </c>
      <c r="N59" t="s">
        <v>325</v>
      </c>
      <c r="O59" t="s">
        <v>326</v>
      </c>
      <c r="P59" t="s">
        <v>395</v>
      </c>
      <c r="Q59">
        <v>0</v>
      </c>
      <c r="R59">
        <v>0</v>
      </c>
      <c r="S59">
        <v>34.759515989999997</v>
      </c>
      <c r="T59">
        <v>127.7110486</v>
      </c>
      <c r="U59">
        <v>7</v>
      </c>
      <c r="V59">
        <v>6</v>
      </c>
      <c r="W59">
        <v>26</v>
      </c>
      <c r="X59">
        <v>1</v>
      </c>
      <c r="Y59">
        <v>0</v>
      </c>
      <c r="Z59">
        <v>1</v>
      </c>
      <c r="AA59">
        <v>30</v>
      </c>
      <c r="AB59">
        <v>190</v>
      </c>
      <c r="AC59">
        <v>0</v>
      </c>
      <c r="AD59">
        <v>1</v>
      </c>
      <c r="AE59">
        <v>1</v>
      </c>
      <c r="AF59">
        <v>1</v>
      </c>
      <c r="AG59">
        <v>1.066666667</v>
      </c>
      <c r="AH59">
        <v>23.5</v>
      </c>
      <c r="AI59">
        <f t="shared" si="0"/>
        <v>58</v>
      </c>
    </row>
    <row r="60" spans="1:35">
      <c r="A60" t="s">
        <v>824</v>
      </c>
      <c r="B60" t="s">
        <v>845</v>
      </c>
      <c r="C60" t="s">
        <v>862</v>
      </c>
      <c r="D60" t="s">
        <v>545</v>
      </c>
      <c r="E60">
        <v>3</v>
      </c>
      <c r="F60" t="s">
        <v>531</v>
      </c>
      <c r="G60">
        <v>3</v>
      </c>
      <c r="H60" t="s">
        <v>862</v>
      </c>
      <c r="I60">
        <v>1</v>
      </c>
      <c r="J60" s="5">
        <v>3</v>
      </c>
      <c r="K60" t="s">
        <v>350</v>
      </c>
      <c r="L60" t="s">
        <v>39</v>
      </c>
      <c r="M60" t="s">
        <v>33</v>
      </c>
      <c r="N60" t="s">
        <v>325</v>
      </c>
      <c r="O60" t="s">
        <v>326</v>
      </c>
      <c r="P60" t="s">
        <v>395</v>
      </c>
      <c r="Q60">
        <v>0</v>
      </c>
      <c r="R60">
        <v>0</v>
      </c>
      <c r="S60">
        <v>34.759515989999997</v>
      </c>
      <c r="T60">
        <v>127.7110486</v>
      </c>
      <c r="U60">
        <v>7</v>
      </c>
      <c r="V60">
        <v>6</v>
      </c>
      <c r="W60">
        <v>26</v>
      </c>
      <c r="X60">
        <v>1</v>
      </c>
      <c r="Y60">
        <v>0</v>
      </c>
      <c r="Z60">
        <v>1</v>
      </c>
      <c r="AA60">
        <v>30</v>
      </c>
      <c r="AB60">
        <v>190</v>
      </c>
      <c r="AC60">
        <v>0</v>
      </c>
      <c r="AD60">
        <v>1</v>
      </c>
      <c r="AE60">
        <v>1</v>
      </c>
      <c r="AF60">
        <v>1</v>
      </c>
      <c r="AG60">
        <v>1.066666667</v>
      </c>
      <c r="AH60">
        <v>22.2</v>
      </c>
      <c r="AI60">
        <f t="shared" si="0"/>
        <v>59</v>
      </c>
    </row>
    <row r="61" spans="1:35">
      <c r="A61" t="s">
        <v>830</v>
      </c>
      <c r="B61" t="s">
        <v>839</v>
      </c>
      <c r="C61" t="s">
        <v>868</v>
      </c>
      <c r="D61" t="s">
        <v>547</v>
      </c>
      <c r="E61">
        <v>0</v>
      </c>
      <c r="F61" t="s">
        <v>531</v>
      </c>
      <c r="G61">
        <v>4</v>
      </c>
      <c r="H61" t="s">
        <v>868</v>
      </c>
      <c r="I61">
        <v>4</v>
      </c>
      <c r="J61" s="5">
        <v>3</v>
      </c>
      <c r="K61" t="s">
        <v>120</v>
      </c>
      <c r="L61" t="s">
        <v>39</v>
      </c>
      <c r="M61" t="s">
        <v>33</v>
      </c>
      <c r="N61" t="s">
        <v>325</v>
      </c>
      <c r="O61" t="s">
        <v>409</v>
      </c>
      <c r="P61" t="s">
        <v>415</v>
      </c>
      <c r="Q61">
        <v>0</v>
      </c>
      <c r="R61">
        <v>0</v>
      </c>
      <c r="S61">
        <v>34.740214299999998</v>
      </c>
      <c r="T61">
        <v>127.7280562</v>
      </c>
      <c r="U61">
        <v>6</v>
      </c>
      <c r="V61">
        <v>8</v>
      </c>
      <c r="W61">
        <v>20</v>
      </c>
      <c r="X61">
        <v>1</v>
      </c>
      <c r="Y61">
        <v>0</v>
      </c>
      <c r="Z61">
        <v>1</v>
      </c>
      <c r="AA61">
        <v>24</v>
      </c>
      <c r="AB61">
        <v>156</v>
      </c>
      <c r="AC61">
        <v>0</v>
      </c>
      <c r="AD61">
        <v>1</v>
      </c>
      <c r="AE61">
        <v>1</v>
      </c>
      <c r="AF61">
        <v>1</v>
      </c>
      <c r="AG61">
        <v>1.0333333330000001</v>
      </c>
      <c r="AH61">
        <v>16.2</v>
      </c>
      <c r="AI61">
        <f t="shared" si="0"/>
        <v>60</v>
      </c>
    </row>
    <row r="62" spans="1:35">
      <c r="A62" t="s">
        <v>840</v>
      </c>
      <c r="B62" t="s">
        <v>827</v>
      </c>
      <c r="C62" t="s">
        <v>862</v>
      </c>
      <c r="D62" t="s">
        <v>550</v>
      </c>
      <c r="E62">
        <v>6</v>
      </c>
      <c r="F62" t="s">
        <v>551</v>
      </c>
      <c r="G62">
        <v>3</v>
      </c>
      <c r="H62" t="s">
        <v>868</v>
      </c>
      <c r="I62">
        <v>4</v>
      </c>
      <c r="J62" s="5">
        <v>3</v>
      </c>
      <c r="K62" t="s">
        <v>324</v>
      </c>
      <c r="L62" t="s">
        <v>50</v>
      </c>
      <c r="M62" t="s">
        <v>33</v>
      </c>
      <c r="N62" t="s">
        <v>325</v>
      </c>
      <c r="O62" t="s">
        <v>409</v>
      </c>
      <c r="P62" t="s">
        <v>410</v>
      </c>
      <c r="Q62">
        <v>0</v>
      </c>
      <c r="R62">
        <v>0</v>
      </c>
      <c r="S62">
        <v>34.740578200000002</v>
      </c>
      <c r="T62">
        <v>127.7294631</v>
      </c>
      <c r="U62">
        <v>6</v>
      </c>
      <c r="V62">
        <v>8</v>
      </c>
      <c r="W62">
        <v>20</v>
      </c>
      <c r="X62">
        <v>1</v>
      </c>
      <c r="Y62">
        <v>0</v>
      </c>
      <c r="Z62">
        <v>1</v>
      </c>
      <c r="AA62">
        <v>24</v>
      </c>
      <c r="AB62">
        <v>156</v>
      </c>
      <c r="AC62">
        <v>0</v>
      </c>
      <c r="AD62">
        <v>1</v>
      </c>
      <c r="AE62">
        <v>1</v>
      </c>
      <c r="AF62">
        <v>1</v>
      </c>
      <c r="AG62">
        <v>1.0333333330000001</v>
      </c>
      <c r="AH62">
        <v>14.4</v>
      </c>
      <c r="AI62">
        <f t="shared" si="0"/>
        <v>61</v>
      </c>
    </row>
    <row r="63" spans="1:35">
      <c r="A63" t="s">
        <v>839</v>
      </c>
      <c r="B63" t="s">
        <v>827</v>
      </c>
      <c r="C63" t="s">
        <v>861</v>
      </c>
      <c r="D63" t="s">
        <v>552</v>
      </c>
      <c r="E63">
        <v>2</v>
      </c>
      <c r="F63" t="s">
        <v>531</v>
      </c>
      <c r="G63">
        <v>3</v>
      </c>
      <c r="H63" t="s">
        <v>862</v>
      </c>
      <c r="I63">
        <v>1</v>
      </c>
      <c r="J63" s="5">
        <v>3</v>
      </c>
      <c r="K63" t="s">
        <v>125</v>
      </c>
      <c r="L63" t="s">
        <v>50</v>
      </c>
      <c r="M63" t="s">
        <v>33</v>
      </c>
      <c r="N63" t="s">
        <v>325</v>
      </c>
      <c r="O63" t="s">
        <v>409</v>
      </c>
      <c r="P63" t="s">
        <v>415</v>
      </c>
      <c r="Q63">
        <v>0</v>
      </c>
      <c r="R63">
        <v>0</v>
      </c>
      <c r="S63">
        <v>34.740214299999998</v>
      </c>
      <c r="T63">
        <v>127.7280562</v>
      </c>
      <c r="U63">
        <v>6</v>
      </c>
      <c r="V63">
        <v>8</v>
      </c>
      <c r="W63">
        <v>20</v>
      </c>
      <c r="X63">
        <v>1</v>
      </c>
      <c r="Y63">
        <v>0</v>
      </c>
      <c r="Z63">
        <v>1</v>
      </c>
      <c r="AA63">
        <v>24</v>
      </c>
      <c r="AB63">
        <v>156</v>
      </c>
      <c r="AC63">
        <v>0</v>
      </c>
      <c r="AD63">
        <v>1</v>
      </c>
      <c r="AE63">
        <v>1</v>
      </c>
      <c r="AF63">
        <v>1</v>
      </c>
      <c r="AG63">
        <v>1.0333333330000001</v>
      </c>
      <c r="AH63">
        <v>25.9</v>
      </c>
      <c r="AI63">
        <f t="shared" si="0"/>
        <v>62</v>
      </c>
    </row>
    <row r="64" spans="1:35">
      <c r="A64" t="s">
        <v>825</v>
      </c>
      <c r="B64" t="s">
        <v>836</v>
      </c>
      <c r="C64" t="s">
        <v>866</v>
      </c>
      <c r="D64" t="s">
        <v>560</v>
      </c>
      <c r="E64">
        <v>3</v>
      </c>
      <c r="F64" t="s">
        <v>382</v>
      </c>
      <c r="G64">
        <v>2</v>
      </c>
      <c r="H64" t="s">
        <v>862</v>
      </c>
      <c r="I64">
        <v>1</v>
      </c>
      <c r="J64" s="5">
        <v>3</v>
      </c>
      <c r="K64" t="s">
        <v>433</v>
      </c>
      <c r="L64" t="s">
        <v>39</v>
      </c>
      <c r="M64" t="s">
        <v>33</v>
      </c>
      <c r="N64" t="s">
        <v>325</v>
      </c>
      <c r="O64" t="s">
        <v>435</v>
      </c>
      <c r="P64" t="s">
        <v>436</v>
      </c>
      <c r="Q64">
        <v>1</v>
      </c>
      <c r="R64">
        <v>0</v>
      </c>
      <c r="S64">
        <v>34.768300979999999</v>
      </c>
      <c r="T64">
        <v>127.6366677</v>
      </c>
      <c r="U64">
        <v>8</v>
      </c>
      <c r="V64">
        <v>8</v>
      </c>
      <c r="W64">
        <v>24</v>
      </c>
      <c r="X64">
        <v>1</v>
      </c>
      <c r="Y64">
        <v>1</v>
      </c>
      <c r="Z64">
        <v>1</v>
      </c>
      <c r="AA64">
        <v>30</v>
      </c>
      <c r="AB64">
        <v>120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13.6</v>
      </c>
      <c r="AI64">
        <f t="shared" si="0"/>
        <v>63</v>
      </c>
    </row>
    <row r="65" spans="1:35">
      <c r="A65" t="s">
        <v>833</v>
      </c>
      <c r="B65" t="s">
        <v>851</v>
      </c>
      <c r="C65" t="s">
        <v>859</v>
      </c>
      <c r="D65" t="s">
        <v>564</v>
      </c>
      <c r="E65">
        <v>4</v>
      </c>
      <c r="F65" t="s">
        <v>353</v>
      </c>
      <c r="G65">
        <v>2</v>
      </c>
      <c r="H65" t="s">
        <v>862</v>
      </c>
      <c r="I65">
        <v>1</v>
      </c>
      <c r="J65" s="5">
        <v>3</v>
      </c>
      <c r="K65" t="s">
        <v>104</v>
      </c>
      <c r="L65" t="s">
        <v>39</v>
      </c>
      <c r="M65" t="s">
        <v>33</v>
      </c>
      <c r="N65" t="s">
        <v>325</v>
      </c>
      <c r="O65" t="s">
        <v>435</v>
      </c>
      <c r="P65" t="s">
        <v>436</v>
      </c>
      <c r="Q65">
        <v>1</v>
      </c>
      <c r="R65">
        <v>0</v>
      </c>
      <c r="S65">
        <v>34.768300979999999</v>
      </c>
      <c r="T65">
        <v>127.6366677</v>
      </c>
      <c r="U65">
        <v>8</v>
      </c>
      <c r="V65">
        <v>8</v>
      </c>
      <c r="W65">
        <v>24</v>
      </c>
      <c r="X65">
        <v>1</v>
      </c>
      <c r="Y65">
        <v>0</v>
      </c>
      <c r="Z65">
        <v>1</v>
      </c>
      <c r="AA65">
        <v>30</v>
      </c>
      <c r="AB65">
        <v>120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24.3</v>
      </c>
      <c r="AI65">
        <f t="shared" si="0"/>
        <v>64</v>
      </c>
    </row>
    <row r="66" spans="1:35">
      <c r="A66" t="s">
        <v>828</v>
      </c>
      <c r="B66" t="s">
        <v>846</v>
      </c>
      <c r="C66" t="s">
        <v>860</v>
      </c>
      <c r="D66" t="s">
        <v>566</v>
      </c>
      <c r="E66">
        <v>0</v>
      </c>
      <c r="F66" t="s">
        <v>527</v>
      </c>
      <c r="G66">
        <v>3</v>
      </c>
      <c r="H66" t="s">
        <v>862</v>
      </c>
      <c r="I66">
        <v>1</v>
      </c>
      <c r="J66" s="5">
        <v>3</v>
      </c>
      <c r="K66" t="s">
        <v>104</v>
      </c>
      <c r="L66" t="s">
        <v>39</v>
      </c>
      <c r="M66" t="s">
        <v>33</v>
      </c>
      <c r="N66" t="s">
        <v>325</v>
      </c>
      <c r="O66" t="s">
        <v>435</v>
      </c>
      <c r="P66" t="s">
        <v>436</v>
      </c>
      <c r="Q66">
        <v>1</v>
      </c>
      <c r="R66">
        <v>0</v>
      </c>
      <c r="S66">
        <v>34.768300979999999</v>
      </c>
      <c r="T66">
        <v>127.6366677</v>
      </c>
      <c r="U66">
        <v>8</v>
      </c>
      <c r="V66">
        <v>8</v>
      </c>
      <c r="W66">
        <v>24</v>
      </c>
      <c r="X66">
        <v>1</v>
      </c>
      <c r="Y66">
        <v>0</v>
      </c>
      <c r="Z66">
        <v>1</v>
      </c>
      <c r="AA66">
        <v>30</v>
      </c>
      <c r="AB66">
        <v>120</v>
      </c>
      <c r="AC66">
        <v>0</v>
      </c>
      <c r="AD66">
        <v>1</v>
      </c>
      <c r="AE66">
        <v>1</v>
      </c>
      <c r="AF66">
        <v>1</v>
      </c>
      <c r="AG66">
        <v>1</v>
      </c>
      <c r="AH66">
        <v>24.3</v>
      </c>
      <c r="AI66">
        <f t="shared" si="0"/>
        <v>65</v>
      </c>
    </row>
    <row r="67" spans="1:35">
      <c r="A67" t="s">
        <v>821</v>
      </c>
      <c r="B67" t="s">
        <v>834</v>
      </c>
      <c r="C67" t="s">
        <v>866</v>
      </c>
      <c r="D67" t="s">
        <v>585</v>
      </c>
      <c r="E67">
        <v>4</v>
      </c>
      <c r="F67" t="s">
        <v>397</v>
      </c>
      <c r="G67">
        <v>4</v>
      </c>
      <c r="H67" t="s">
        <v>862</v>
      </c>
      <c r="I67">
        <v>1</v>
      </c>
      <c r="J67" s="5">
        <v>3</v>
      </c>
      <c r="K67" t="s">
        <v>77</v>
      </c>
      <c r="L67" t="s">
        <v>50</v>
      </c>
      <c r="M67" t="s">
        <v>33</v>
      </c>
      <c r="N67" t="s">
        <v>325</v>
      </c>
      <c r="O67" t="s">
        <v>495</v>
      </c>
      <c r="P67" t="s">
        <v>496</v>
      </c>
      <c r="Q67">
        <v>1</v>
      </c>
      <c r="R67">
        <v>0</v>
      </c>
      <c r="S67">
        <v>34.744605300000003</v>
      </c>
      <c r="T67">
        <v>127.7420529</v>
      </c>
      <c r="U67">
        <v>6</v>
      </c>
      <c r="V67">
        <v>6</v>
      </c>
      <c r="W67">
        <v>19</v>
      </c>
      <c r="X67">
        <v>1</v>
      </c>
      <c r="Y67">
        <v>1</v>
      </c>
      <c r="Z67">
        <v>1</v>
      </c>
      <c r="AA67">
        <v>25</v>
      </c>
      <c r="AB67">
        <v>115</v>
      </c>
      <c r="AC67">
        <v>1</v>
      </c>
      <c r="AD67">
        <v>1</v>
      </c>
      <c r="AE67">
        <v>1</v>
      </c>
      <c r="AF67">
        <v>1</v>
      </c>
      <c r="AG67">
        <v>1.06</v>
      </c>
      <c r="AH67">
        <v>4.8</v>
      </c>
      <c r="AI67">
        <f t="shared" si="0"/>
        <v>66</v>
      </c>
    </row>
    <row r="68" spans="1:35">
      <c r="A68" t="s">
        <v>840</v>
      </c>
      <c r="B68" t="s">
        <v>847</v>
      </c>
      <c r="C68" t="s">
        <v>827</v>
      </c>
      <c r="D68" t="s">
        <v>590</v>
      </c>
      <c r="E68">
        <v>4</v>
      </c>
      <c r="F68" t="s">
        <v>353</v>
      </c>
      <c r="G68">
        <v>3</v>
      </c>
      <c r="H68" t="s">
        <v>862</v>
      </c>
      <c r="I68">
        <v>1</v>
      </c>
      <c r="J68" s="5">
        <v>3</v>
      </c>
      <c r="K68" t="s">
        <v>379</v>
      </c>
      <c r="L68" t="s">
        <v>50</v>
      </c>
      <c r="M68" t="s">
        <v>33</v>
      </c>
      <c r="N68" t="s">
        <v>325</v>
      </c>
      <c r="O68" t="s">
        <v>495</v>
      </c>
      <c r="P68" t="s">
        <v>503</v>
      </c>
      <c r="Q68">
        <v>0</v>
      </c>
      <c r="R68">
        <v>0</v>
      </c>
      <c r="S68">
        <v>34.741962299999997</v>
      </c>
      <c r="T68">
        <v>127.7403984</v>
      </c>
      <c r="U68">
        <v>6</v>
      </c>
      <c r="V68">
        <v>6</v>
      </c>
      <c r="W68">
        <v>19</v>
      </c>
      <c r="X68">
        <v>1</v>
      </c>
      <c r="Y68">
        <v>0</v>
      </c>
      <c r="Z68">
        <v>1</v>
      </c>
      <c r="AA68">
        <v>25</v>
      </c>
      <c r="AB68">
        <v>115</v>
      </c>
      <c r="AC68">
        <v>0</v>
      </c>
      <c r="AD68">
        <v>1</v>
      </c>
      <c r="AE68">
        <v>1</v>
      </c>
      <c r="AF68">
        <v>1</v>
      </c>
      <c r="AG68">
        <v>1.06</v>
      </c>
      <c r="AH68">
        <v>10.9</v>
      </c>
      <c r="AI68">
        <f t="shared" ref="AI68:AI131" si="1">SUM(AI67+1)</f>
        <v>67</v>
      </c>
    </row>
    <row r="69" spans="1:35">
      <c r="A69" t="s">
        <v>824</v>
      </c>
      <c r="B69" t="s">
        <v>858</v>
      </c>
      <c r="C69" t="s">
        <v>821</v>
      </c>
      <c r="D69" t="s">
        <v>592</v>
      </c>
      <c r="E69">
        <v>4</v>
      </c>
      <c r="F69" t="s">
        <v>593</v>
      </c>
      <c r="G69">
        <v>3</v>
      </c>
      <c r="H69" t="s">
        <v>868</v>
      </c>
      <c r="I69">
        <v>4</v>
      </c>
      <c r="J69" s="5">
        <v>3</v>
      </c>
      <c r="K69" t="s">
        <v>104</v>
      </c>
      <c r="L69" t="s">
        <v>50</v>
      </c>
      <c r="M69" t="s">
        <v>33</v>
      </c>
      <c r="N69" t="s">
        <v>325</v>
      </c>
      <c r="O69" t="s">
        <v>495</v>
      </c>
      <c r="P69" t="s">
        <v>496</v>
      </c>
      <c r="Q69">
        <v>0</v>
      </c>
      <c r="R69">
        <v>0</v>
      </c>
      <c r="S69">
        <v>34.744605300000003</v>
      </c>
      <c r="T69">
        <v>127.7420529</v>
      </c>
      <c r="U69">
        <v>6</v>
      </c>
      <c r="V69">
        <v>6</v>
      </c>
      <c r="W69">
        <v>19</v>
      </c>
      <c r="X69">
        <v>1</v>
      </c>
      <c r="Y69">
        <v>0</v>
      </c>
      <c r="Z69">
        <v>1</v>
      </c>
      <c r="AA69">
        <v>25</v>
      </c>
      <c r="AB69">
        <v>115</v>
      </c>
      <c r="AC69">
        <v>0</v>
      </c>
      <c r="AD69">
        <v>1</v>
      </c>
      <c r="AE69">
        <v>1</v>
      </c>
      <c r="AF69">
        <v>1</v>
      </c>
      <c r="AG69">
        <v>1.06</v>
      </c>
      <c r="AH69">
        <v>12.1</v>
      </c>
      <c r="AI69">
        <f t="shared" si="1"/>
        <v>68</v>
      </c>
    </row>
    <row r="70" spans="1:35">
      <c r="A70" t="s">
        <v>823</v>
      </c>
      <c r="B70" t="s">
        <v>819</v>
      </c>
      <c r="C70" t="s">
        <v>867</v>
      </c>
      <c r="D70" t="s">
        <v>595</v>
      </c>
      <c r="E70">
        <v>1</v>
      </c>
      <c r="F70" t="s">
        <v>353</v>
      </c>
      <c r="G70">
        <v>3</v>
      </c>
      <c r="H70" t="s">
        <v>862</v>
      </c>
      <c r="I70">
        <v>1</v>
      </c>
      <c r="J70" s="5">
        <v>3</v>
      </c>
      <c r="K70" t="s">
        <v>236</v>
      </c>
      <c r="L70" t="s">
        <v>50</v>
      </c>
      <c r="M70" t="s">
        <v>33</v>
      </c>
      <c r="N70" t="s">
        <v>325</v>
      </c>
      <c r="O70" t="s">
        <v>341</v>
      </c>
      <c r="P70" t="s">
        <v>507</v>
      </c>
      <c r="Q70">
        <v>1</v>
      </c>
      <c r="R70">
        <v>0</v>
      </c>
      <c r="S70">
        <v>34.740344700000001</v>
      </c>
      <c r="T70">
        <v>127.7271089</v>
      </c>
      <c r="U70">
        <v>6</v>
      </c>
      <c r="V70">
        <v>6</v>
      </c>
      <c r="W70">
        <v>18</v>
      </c>
      <c r="X70">
        <v>1</v>
      </c>
      <c r="Y70">
        <v>0</v>
      </c>
      <c r="Z70">
        <v>1</v>
      </c>
      <c r="AA70">
        <v>24</v>
      </c>
      <c r="AB70">
        <v>156</v>
      </c>
      <c r="AC70">
        <v>0</v>
      </c>
      <c r="AD70">
        <v>1</v>
      </c>
      <c r="AE70">
        <v>1</v>
      </c>
      <c r="AF70">
        <v>1</v>
      </c>
      <c r="AG70">
        <v>1.05</v>
      </c>
      <c r="AH70">
        <v>24.6</v>
      </c>
      <c r="AI70">
        <f t="shared" si="1"/>
        <v>69</v>
      </c>
    </row>
    <row r="71" spans="1:35">
      <c r="A71" t="s">
        <v>824</v>
      </c>
      <c r="B71" t="s">
        <v>819</v>
      </c>
      <c r="C71" t="s">
        <v>862</v>
      </c>
      <c r="D71" t="s">
        <v>598</v>
      </c>
      <c r="E71">
        <v>2</v>
      </c>
      <c r="F71" t="s">
        <v>353</v>
      </c>
      <c r="G71">
        <v>2</v>
      </c>
      <c r="H71" t="s">
        <v>862</v>
      </c>
      <c r="I71">
        <v>1</v>
      </c>
      <c r="J71" s="5">
        <v>3</v>
      </c>
      <c r="K71" t="s">
        <v>73</v>
      </c>
      <c r="L71" t="s">
        <v>50</v>
      </c>
      <c r="M71" t="s">
        <v>33</v>
      </c>
      <c r="N71" t="s">
        <v>325</v>
      </c>
      <c r="O71" t="s">
        <v>341</v>
      </c>
      <c r="P71" t="s">
        <v>507</v>
      </c>
      <c r="Q71">
        <v>1</v>
      </c>
      <c r="R71">
        <v>0</v>
      </c>
      <c r="S71">
        <v>34.740344700000001</v>
      </c>
      <c r="T71">
        <v>127.7271089</v>
      </c>
      <c r="U71">
        <v>6</v>
      </c>
      <c r="V71">
        <v>6</v>
      </c>
      <c r="W71">
        <v>18</v>
      </c>
      <c r="X71">
        <v>1</v>
      </c>
      <c r="Y71">
        <v>0</v>
      </c>
      <c r="Z71">
        <v>1</v>
      </c>
      <c r="AA71">
        <v>24</v>
      </c>
      <c r="AB71">
        <v>156</v>
      </c>
      <c r="AC71">
        <v>0</v>
      </c>
      <c r="AD71">
        <v>1</v>
      </c>
      <c r="AE71">
        <v>1</v>
      </c>
      <c r="AF71">
        <v>1</v>
      </c>
      <c r="AG71">
        <v>1.05</v>
      </c>
      <c r="AH71">
        <v>6</v>
      </c>
      <c r="AI71">
        <f t="shared" si="1"/>
        <v>70</v>
      </c>
    </row>
    <row r="72" spans="1:35">
      <c r="A72" t="s">
        <v>838</v>
      </c>
      <c r="B72" t="s">
        <v>859</v>
      </c>
      <c r="C72" t="s">
        <v>833</v>
      </c>
      <c r="D72" t="s">
        <v>601</v>
      </c>
      <c r="E72">
        <v>3</v>
      </c>
      <c r="F72" t="s">
        <v>353</v>
      </c>
      <c r="G72">
        <v>3</v>
      </c>
      <c r="H72" t="s">
        <v>868</v>
      </c>
      <c r="I72">
        <v>4</v>
      </c>
      <c r="J72" s="5">
        <v>3</v>
      </c>
      <c r="K72" t="s">
        <v>182</v>
      </c>
      <c r="L72" t="s">
        <v>39</v>
      </c>
      <c r="M72" t="s">
        <v>33</v>
      </c>
      <c r="N72" t="s">
        <v>325</v>
      </c>
      <c r="O72" t="s">
        <v>495</v>
      </c>
      <c r="P72" t="s">
        <v>519</v>
      </c>
      <c r="Q72">
        <v>0</v>
      </c>
      <c r="R72">
        <v>0</v>
      </c>
      <c r="S72">
        <v>34.746456700000003</v>
      </c>
      <c r="T72">
        <v>127.74364610000001</v>
      </c>
      <c r="U72">
        <v>6</v>
      </c>
      <c r="V72">
        <v>6</v>
      </c>
      <c r="W72">
        <v>17</v>
      </c>
      <c r="X72">
        <v>1</v>
      </c>
      <c r="Y72">
        <v>0</v>
      </c>
      <c r="Z72">
        <v>1</v>
      </c>
      <c r="AA72">
        <v>23</v>
      </c>
      <c r="AB72">
        <v>117</v>
      </c>
      <c r="AC72">
        <v>0</v>
      </c>
      <c r="AD72">
        <v>1</v>
      </c>
      <c r="AE72">
        <v>1</v>
      </c>
      <c r="AF72">
        <v>0</v>
      </c>
      <c r="AG72">
        <v>1.0391304349999999</v>
      </c>
      <c r="AH72">
        <v>23</v>
      </c>
      <c r="AI72">
        <f t="shared" si="1"/>
        <v>71</v>
      </c>
    </row>
    <row r="73" spans="1:35">
      <c r="A73" t="s">
        <v>832</v>
      </c>
      <c r="B73" t="s">
        <v>826</v>
      </c>
      <c r="C73" t="s">
        <v>868</v>
      </c>
      <c r="D73" t="s">
        <v>605</v>
      </c>
      <c r="E73">
        <v>2</v>
      </c>
      <c r="F73" t="s">
        <v>334</v>
      </c>
      <c r="G73">
        <v>3</v>
      </c>
      <c r="H73" t="s">
        <v>862</v>
      </c>
      <c r="I73">
        <v>1</v>
      </c>
      <c r="J73" s="5">
        <v>3</v>
      </c>
      <c r="K73" t="s">
        <v>401</v>
      </c>
      <c r="L73" t="s">
        <v>50</v>
      </c>
      <c r="M73" t="s">
        <v>33</v>
      </c>
      <c r="N73" t="s">
        <v>325</v>
      </c>
      <c r="O73" t="s">
        <v>341</v>
      </c>
      <c r="P73" t="s">
        <v>532</v>
      </c>
      <c r="Q73">
        <v>1</v>
      </c>
      <c r="R73">
        <v>0</v>
      </c>
      <c r="S73">
        <v>34.73251569</v>
      </c>
      <c r="T73">
        <v>127.7188725</v>
      </c>
      <c r="U73">
        <v>6</v>
      </c>
      <c r="V73">
        <v>6</v>
      </c>
      <c r="W73">
        <v>18</v>
      </c>
      <c r="X73">
        <v>1</v>
      </c>
      <c r="Y73">
        <v>1</v>
      </c>
      <c r="Z73">
        <v>1</v>
      </c>
      <c r="AA73">
        <v>25</v>
      </c>
      <c r="AB73">
        <v>155</v>
      </c>
      <c r="AC73">
        <v>1</v>
      </c>
      <c r="AD73">
        <v>1</v>
      </c>
      <c r="AE73">
        <v>1</v>
      </c>
      <c r="AF73">
        <v>1</v>
      </c>
      <c r="AG73">
        <v>1.02</v>
      </c>
      <c r="AH73">
        <v>6.9</v>
      </c>
      <c r="AI73">
        <f t="shared" si="1"/>
        <v>72</v>
      </c>
    </row>
    <row r="74" spans="1:35">
      <c r="A74" t="s">
        <v>830</v>
      </c>
      <c r="B74" t="s">
        <v>848</v>
      </c>
      <c r="C74" t="s">
        <v>858</v>
      </c>
      <c r="D74" t="s">
        <v>607</v>
      </c>
      <c r="E74">
        <v>6</v>
      </c>
      <c r="F74" t="s">
        <v>334</v>
      </c>
      <c r="G74">
        <v>3</v>
      </c>
      <c r="H74" t="s">
        <v>862</v>
      </c>
      <c r="I74">
        <v>1</v>
      </c>
      <c r="J74" s="5">
        <v>3</v>
      </c>
      <c r="K74" t="s">
        <v>246</v>
      </c>
      <c r="L74" t="s">
        <v>39</v>
      </c>
      <c r="M74" t="s">
        <v>33</v>
      </c>
      <c r="N74" t="s">
        <v>325</v>
      </c>
      <c r="O74" t="s">
        <v>341</v>
      </c>
      <c r="P74" t="s">
        <v>534</v>
      </c>
      <c r="Q74">
        <v>1</v>
      </c>
      <c r="R74">
        <v>0</v>
      </c>
      <c r="S74">
        <v>34.727907719999997</v>
      </c>
      <c r="T74">
        <v>127.71409370000001</v>
      </c>
      <c r="U74">
        <v>7</v>
      </c>
      <c r="V74">
        <v>6</v>
      </c>
      <c r="W74">
        <v>18</v>
      </c>
      <c r="X74">
        <v>1</v>
      </c>
      <c r="Y74">
        <v>1</v>
      </c>
      <c r="Z74">
        <v>1</v>
      </c>
      <c r="AA74">
        <v>25</v>
      </c>
      <c r="AB74">
        <v>155</v>
      </c>
      <c r="AC74">
        <v>1</v>
      </c>
      <c r="AD74">
        <v>1</v>
      </c>
      <c r="AE74">
        <v>1</v>
      </c>
      <c r="AF74">
        <v>1</v>
      </c>
      <c r="AG74">
        <v>1.02</v>
      </c>
      <c r="AH74">
        <v>6.5</v>
      </c>
      <c r="AI74">
        <f t="shared" si="1"/>
        <v>73</v>
      </c>
    </row>
    <row r="75" spans="1:35">
      <c r="A75" t="s">
        <v>834</v>
      </c>
      <c r="B75" t="s">
        <v>826</v>
      </c>
      <c r="C75" t="s">
        <v>864</v>
      </c>
      <c r="D75" t="s">
        <v>611</v>
      </c>
      <c r="E75">
        <v>5</v>
      </c>
      <c r="F75" t="s">
        <v>334</v>
      </c>
      <c r="G75">
        <v>2</v>
      </c>
      <c r="H75" t="s">
        <v>862</v>
      </c>
      <c r="I75">
        <v>1</v>
      </c>
      <c r="J75" s="5">
        <v>3</v>
      </c>
      <c r="K75" t="s">
        <v>31</v>
      </c>
      <c r="L75" t="s">
        <v>50</v>
      </c>
      <c r="M75" t="s">
        <v>33</v>
      </c>
      <c r="N75" t="s">
        <v>325</v>
      </c>
      <c r="O75" t="s">
        <v>330</v>
      </c>
      <c r="P75" t="s">
        <v>541</v>
      </c>
      <c r="Q75">
        <v>1</v>
      </c>
      <c r="R75">
        <v>0</v>
      </c>
      <c r="S75">
        <v>34.765473700000001</v>
      </c>
      <c r="T75">
        <v>127.6558608</v>
      </c>
      <c r="U75">
        <v>6</v>
      </c>
      <c r="V75">
        <v>6</v>
      </c>
      <c r="W75">
        <v>18</v>
      </c>
      <c r="X75">
        <v>1</v>
      </c>
      <c r="Y75">
        <v>1</v>
      </c>
      <c r="Z75">
        <v>1</v>
      </c>
      <c r="AA75">
        <v>25</v>
      </c>
      <c r="AB75">
        <v>165</v>
      </c>
      <c r="AC75">
        <v>1</v>
      </c>
      <c r="AD75">
        <v>1</v>
      </c>
      <c r="AE75">
        <v>1</v>
      </c>
      <c r="AF75">
        <v>1</v>
      </c>
      <c r="AG75">
        <v>1.02</v>
      </c>
      <c r="AH75">
        <v>20.5</v>
      </c>
      <c r="AI75">
        <f t="shared" si="1"/>
        <v>74</v>
      </c>
    </row>
    <row r="76" spans="1:35">
      <c r="A76" t="s">
        <v>824</v>
      </c>
      <c r="B76" t="s">
        <v>847</v>
      </c>
      <c r="C76" t="s">
        <v>833</v>
      </c>
      <c r="D76" t="s">
        <v>612</v>
      </c>
      <c r="E76">
        <v>6</v>
      </c>
      <c r="F76" t="s">
        <v>334</v>
      </c>
      <c r="G76">
        <v>2</v>
      </c>
      <c r="H76" t="s">
        <v>862</v>
      </c>
      <c r="I76">
        <v>1</v>
      </c>
      <c r="J76" s="5">
        <v>3</v>
      </c>
      <c r="K76" t="s">
        <v>45</v>
      </c>
      <c r="L76" t="s">
        <v>39</v>
      </c>
      <c r="M76" t="s">
        <v>33</v>
      </c>
      <c r="N76" t="s">
        <v>325</v>
      </c>
      <c r="O76" t="s">
        <v>341</v>
      </c>
      <c r="P76" t="s">
        <v>534</v>
      </c>
      <c r="Q76">
        <v>1</v>
      </c>
      <c r="R76">
        <v>0</v>
      </c>
      <c r="S76">
        <v>34.727907719999997</v>
      </c>
      <c r="T76">
        <v>127.71409370000001</v>
      </c>
      <c r="U76">
        <v>7</v>
      </c>
      <c r="V76">
        <v>6</v>
      </c>
      <c r="W76">
        <v>18</v>
      </c>
      <c r="X76">
        <v>1</v>
      </c>
      <c r="Y76">
        <v>0</v>
      </c>
      <c r="Z76">
        <v>1</v>
      </c>
      <c r="AA76">
        <v>25</v>
      </c>
      <c r="AB76">
        <v>155</v>
      </c>
      <c r="AC76">
        <v>0</v>
      </c>
      <c r="AD76">
        <v>1</v>
      </c>
      <c r="AE76">
        <v>1</v>
      </c>
      <c r="AF76">
        <v>1</v>
      </c>
      <c r="AG76">
        <v>1.02</v>
      </c>
      <c r="AH76">
        <v>13</v>
      </c>
      <c r="AI76">
        <f t="shared" si="1"/>
        <v>75</v>
      </c>
    </row>
    <row r="77" spans="1:35">
      <c r="A77" t="s">
        <v>833</v>
      </c>
      <c r="B77" t="s">
        <v>832</v>
      </c>
      <c r="C77" t="s">
        <v>867</v>
      </c>
      <c r="D77" t="s">
        <v>614</v>
      </c>
      <c r="E77">
        <v>6</v>
      </c>
      <c r="F77" t="s">
        <v>514</v>
      </c>
      <c r="G77">
        <v>2</v>
      </c>
      <c r="H77" t="s">
        <v>862</v>
      </c>
      <c r="I77">
        <v>1</v>
      </c>
      <c r="J77" s="5">
        <v>3</v>
      </c>
      <c r="K77" t="s">
        <v>548</v>
      </c>
      <c r="L77" t="s">
        <v>32</v>
      </c>
      <c r="M77" t="s">
        <v>33</v>
      </c>
      <c r="N77" t="s">
        <v>325</v>
      </c>
      <c r="O77" t="s">
        <v>341</v>
      </c>
      <c r="P77" t="s">
        <v>549</v>
      </c>
      <c r="Q77">
        <v>0</v>
      </c>
      <c r="R77">
        <v>0</v>
      </c>
      <c r="S77">
        <v>34.73440506</v>
      </c>
      <c r="T77">
        <v>127.71952159999999</v>
      </c>
      <c r="U77">
        <v>6</v>
      </c>
      <c r="V77">
        <v>8</v>
      </c>
      <c r="W77">
        <v>18</v>
      </c>
      <c r="X77">
        <v>1</v>
      </c>
      <c r="Y77">
        <v>0</v>
      </c>
      <c r="Z77">
        <v>1</v>
      </c>
      <c r="AA77">
        <v>25</v>
      </c>
      <c r="AB77">
        <v>155</v>
      </c>
      <c r="AC77">
        <v>0</v>
      </c>
      <c r="AD77">
        <v>1</v>
      </c>
      <c r="AE77">
        <v>1</v>
      </c>
      <c r="AF77">
        <v>1</v>
      </c>
      <c r="AG77">
        <v>1.02</v>
      </c>
      <c r="AH77">
        <v>8</v>
      </c>
      <c r="AI77">
        <f t="shared" si="1"/>
        <v>76</v>
      </c>
    </row>
    <row r="78" spans="1:35">
      <c r="A78" t="s">
        <v>836</v>
      </c>
      <c r="B78" t="s">
        <v>836</v>
      </c>
      <c r="C78" t="s">
        <v>862</v>
      </c>
      <c r="D78" t="s">
        <v>617</v>
      </c>
      <c r="E78">
        <v>3</v>
      </c>
      <c r="F78" t="s">
        <v>397</v>
      </c>
      <c r="G78">
        <v>3</v>
      </c>
      <c r="H78" t="s">
        <v>862</v>
      </c>
      <c r="I78">
        <v>1</v>
      </c>
      <c r="J78" s="5">
        <v>3</v>
      </c>
      <c r="K78" t="s">
        <v>346</v>
      </c>
      <c r="L78" t="s">
        <v>39</v>
      </c>
      <c r="M78" t="s">
        <v>33</v>
      </c>
      <c r="N78" t="s">
        <v>325</v>
      </c>
      <c r="O78" t="s">
        <v>341</v>
      </c>
      <c r="P78" t="s">
        <v>549</v>
      </c>
      <c r="Q78">
        <v>0</v>
      </c>
      <c r="R78">
        <v>0</v>
      </c>
      <c r="S78">
        <v>34.73440506</v>
      </c>
      <c r="T78">
        <v>127.71952159999999</v>
      </c>
      <c r="U78">
        <v>6</v>
      </c>
      <c r="V78">
        <v>8</v>
      </c>
      <c r="W78">
        <v>18</v>
      </c>
      <c r="X78">
        <v>1</v>
      </c>
      <c r="Y78">
        <v>0</v>
      </c>
      <c r="Z78">
        <v>1</v>
      </c>
      <c r="AA78">
        <v>25</v>
      </c>
      <c r="AB78">
        <v>155</v>
      </c>
      <c r="AC78">
        <v>0</v>
      </c>
      <c r="AD78">
        <v>1</v>
      </c>
      <c r="AE78">
        <v>1</v>
      </c>
      <c r="AF78">
        <v>1</v>
      </c>
      <c r="AG78">
        <v>1.02</v>
      </c>
      <c r="AH78">
        <v>6.3</v>
      </c>
      <c r="AI78">
        <f t="shared" si="1"/>
        <v>77</v>
      </c>
    </row>
    <row r="79" spans="1:35">
      <c r="A79" t="s">
        <v>835</v>
      </c>
      <c r="B79" t="s">
        <v>823</v>
      </c>
      <c r="C79" t="s">
        <v>868</v>
      </c>
      <c r="D79" t="s">
        <v>624</v>
      </c>
      <c r="E79">
        <v>0</v>
      </c>
      <c r="F79" t="s">
        <v>397</v>
      </c>
      <c r="G79">
        <v>2</v>
      </c>
      <c r="H79" t="s">
        <v>862</v>
      </c>
      <c r="I79">
        <v>1</v>
      </c>
      <c r="J79" s="5">
        <v>3</v>
      </c>
      <c r="K79" t="s">
        <v>335</v>
      </c>
      <c r="L79" t="s">
        <v>39</v>
      </c>
      <c r="M79" t="s">
        <v>33</v>
      </c>
      <c r="N79" t="s">
        <v>325</v>
      </c>
      <c r="O79" t="s">
        <v>341</v>
      </c>
      <c r="P79" t="s">
        <v>534</v>
      </c>
      <c r="Q79">
        <v>1</v>
      </c>
      <c r="R79">
        <v>0</v>
      </c>
      <c r="S79">
        <v>34.727907719999997</v>
      </c>
      <c r="T79">
        <v>127.71409370000001</v>
      </c>
      <c r="U79">
        <v>7</v>
      </c>
      <c r="V79">
        <v>6</v>
      </c>
      <c r="W79">
        <v>18</v>
      </c>
      <c r="X79">
        <v>1</v>
      </c>
      <c r="Y79">
        <v>0</v>
      </c>
      <c r="Z79">
        <v>1</v>
      </c>
      <c r="AA79">
        <v>25</v>
      </c>
      <c r="AB79">
        <v>155</v>
      </c>
      <c r="AC79">
        <v>0</v>
      </c>
      <c r="AD79">
        <v>1</v>
      </c>
      <c r="AE79">
        <v>1</v>
      </c>
      <c r="AF79">
        <v>1</v>
      </c>
      <c r="AG79">
        <v>1.02</v>
      </c>
      <c r="AH79">
        <v>20.2</v>
      </c>
      <c r="AI79">
        <f t="shared" si="1"/>
        <v>78</v>
      </c>
    </row>
    <row r="80" spans="1:35">
      <c r="A80" t="s">
        <v>825</v>
      </c>
      <c r="B80" t="s">
        <v>844</v>
      </c>
      <c r="C80" t="s">
        <v>868</v>
      </c>
      <c r="D80" t="s">
        <v>625</v>
      </c>
      <c r="E80">
        <v>0</v>
      </c>
      <c r="F80" t="s">
        <v>340</v>
      </c>
      <c r="G80">
        <v>2</v>
      </c>
      <c r="H80" t="s">
        <v>862</v>
      </c>
      <c r="I80">
        <v>1</v>
      </c>
      <c r="J80" s="5">
        <v>3</v>
      </c>
      <c r="K80" t="s">
        <v>47</v>
      </c>
      <c r="L80" t="s">
        <v>50</v>
      </c>
      <c r="M80" t="s">
        <v>33</v>
      </c>
      <c r="N80" t="s">
        <v>325</v>
      </c>
      <c r="O80" t="s">
        <v>330</v>
      </c>
      <c r="P80" t="s">
        <v>541</v>
      </c>
      <c r="Q80">
        <v>0</v>
      </c>
      <c r="R80">
        <v>0</v>
      </c>
      <c r="S80">
        <v>34.765473700000001</v>
      </c>
      <c r="T80">
        <v>127.6558608</v>
      </c>
      <c r="U80">
        <v>6</v>
      </c>
      <c r="V80">
        <v>6</v>
      </c>
      <c r="W80">
        <v>18</v>
      </c>
      <c r="X80">
        <v>1</v>
      </c>
      <c r="Y80">
        <v>0</v>
      </c>
      <c r="Z80">
        <v>1</v>
      </c>
      <c r="AA80">
        <v>25</v>
      </c>
      <c r="AB80">
        <v>165</v>
      </c>
      <c r="AC80">
        <v>0</v>
      </c>
      <c r="AD80">
        <v>1</v>
      </c>
      <c r="AE80">
        <v>1</v>
      </c>
      <c r="AF80">
        <v>0</v>
      </c>
      <c r="AG80">
        <v>1.02</v>
      </c>
      <c r="AH80">
        <v>24</v>
      </c>
      <c r="AI80">
        <f t="shared" si="1"/>
        <v>79</v>
      </c>
    </row>
    <row r="81" spans="1:35">
      <c r="A81" t="s">
        <v>825</v>
      </c>
      <c r="B81" t="s">
        <v>835</v>
      </c>
      <c r="C81" t="s">
        <v>862</v>
      </c>
      <c r="D81" t="s">
        <v>626</v>
      </c>
      <c r="E81">
        <v>3</v>
      </c>
      <c r="F81" t="s">
        <v>340</v>
      </c>
      <c r="G81">
        <v>3</v>
      </c>
      <c r="H81" t="s">
        <v>868</v>
      </c>
      <c r="I81">
        <v>4</v>
      </c>
      <c r="J81" s="5">
        <v>3</v>
      </c>
      <c r="K81" t="s">
        <v>47</v>
      </c>
      <c r="L81" t="s">
        <v>50</v>
      </c>
      <c r="M81" t="s">
        <v>33</v>
      </c>
      <c r="N81" t="s">
        <v>325</v>
      </c>
      <c r="O81" t="s">
        <v>330</v>
      </c>
      <c r="P81" t="s">
        <v>541</v>
      </c>
      <c r="Q81">
        <v>0</v>
      </c>
      <c r="R81">
        <v>0</v>
      </c>
      <c r="S81">
        <v>34.765473700000001</v>
      </c>
      <c r="T81">
        <v>127.6558608</v>
      </c>
      <c r="U81">
        <v>6</v>
      </c>
      <c r="V81">
        <v>6</v>
      </c>
      <c r="W81">
        <v>18</v>
      </c>
      <c r="X81">
        <v>1</v>
      </c>
      <c r="Y81">
        <v>0</v>
      </c>
      <c r="Z81">
        <v>1</v>
      </c>
      <c r="AA81">
        <v>25</v>
      </c>
      <c r="AB81">
        <v>165</v>
      </c>
      <c r="AC81">
        <v>0</v>
      </c>
      <c r="AD81">
        <v>1</v>
      </c>
      <c r="AE81">
        <v>1</v>
      </c>
      <c r="AF81">
        <v>0</v>
      </c>
      <c r="AG81">
        <v>1.02</v>
      </c>
      <c r="AH81">
        <v>24</v>
      </c>
      <c r="AI81">
        <f t="shared" si="1"/>
        <v>80</v>
      </c>
    </row>
    <row r="82" spans="1:35">
      <c r="A82" t="s">
        <v>838</v>
      </c>
      <c r="B82" t="s">
        <v>846</v>
      </c>
      <c r="C82" t="s">
        <v>851</v>
      </c>
      <c r="D82" t="s">
        <v>627</v>
      </c>
      <c r="E82">
        <v>1</v>
      </c>
      <c r="F82" t="s">
        <v>340</v>
      </c>
      <c r="G82">
        <v>2</v>
      </c>
      <c r="H82" t="s">
        <v>862</v>
      </c>
      <c r="I82">
        <v>1</v>
      </c>
      <c r="J82" s="5">
        <v>3</v>
      </c>
      <c r="K82" t="s">
        <v>120</v>
      </c>
      <c r="L82" t="s">
        <v>39</v>
      </c>
      <c r="M82" t="s">
        <v>33</v>
      </c>
      <c r="N82" t="s">
        <v>325</v>
      </c>
      <c r="O82" t="s">
        <v>341</v>
      </c>
      <c r="P82" t="s">
        <v>534</v>
      </c>
      <c r="Q82">
        <v>1</v>
      </c>
      <c r="R82">
        <v>0</v>
      </c>
      <c r="S82">
        <v>34.727907719999997</v>
      </c>
      <c r="T82">
        <v>127.71409370000001</v>
      </c>
      <c r="U82">
        <v>7</v>
      </c>
      <c r="V82">
        <v>6</v>
      </c>
      <c r="W82">
        <v>18</v>
      </c>
      <c r="X82">
        <v>1</v>
      </c>
      <c r="Y82">
        <v>0</v>
      </c>
      <c r="Z82">
        <v>1</v>
      </c>
      <c r="AA82">
        <v>25</v>
      </c>
      <c r="AB82">
        <v>155</v>
      </c>
      <c r="AC82">
        <v>0</v>
      </c>
      <c r="AD82">
        <v>1</v>
      </c>
      <c r="AE82">
        <v>1</v>
      </c>
      <c r="AF82">
        <v>1</v>
      </c>
      <c r="AG82">
        <v>1.02</v>
      </c>
      <c r="AH82">
        <v>10</v>
      </c>
      <c r="AI82">
        <f t="shared" si="1"/>
        <v>81</v>
      </c>
    </row>
    <row r="83" spans="1:35">
      <c r="A83" t="s">
        <v>821</v>
      </c>
      <c r="B83" t="s">
        <v>825</v>
      </c>
      <c r="C83" t="s">
        <v>863</v>
      </c>
      <c r="D83" t="s">
        <v>632</v>
      </c>
      <c r="E83">
        <v>5</v>
      </c>
      <c r="F83" t="s">
        <v>518</v>
      </c>
      <c r="G83">
        <v>3</v>
      </c>
      <c r="H83" t="s">
        <v>862</v>
      </c>
      <c r="I83">
        <v>1</v>
      </c>
      <c r="J83" s="5">
        <v>3</v>
      </c>
      <c r="K83" t="s">
        <v>120</v>
      </c>
      <c r="L83" t="s">
        <v>39</v>
      </c>
      <c r="M83" t="s">
        <v>33</v>
      </c>
      <c r="N83" t="s">
        <v>325</v>
      </c>
      <c r="O83" t="s">
        <v>341</v>
      </c>
      <c r="P83" t="s">
        <v>567</v>
      </c>
      <c r="Q83">
        <v>0</v>
      </c>
      <c r="R83">
        <v>0</v>
      </c>
      <c r="S83">
        <v>34.738340200000003</v>
      </c>
      <c r="T83">
        <v>127.72448249999999</v>
      </c>
      <c r="U83">
        <v>6</v>
      </c>
      <c r="V83">
        <v>8</v>
      </c>
      <c r="W83">
        <v>18</v>
      </c>
      <c r="X83">
        <v>1</v>
      </c>
      <c r="Y83">
        <v>0</v>
      </c>
      <c r="Z83">
        <v>1</v>
      </c>
      <c r="AA83">
        <v>25</v>
      </c>
      <c r="AB83">
        <v>155</v>
      </c>
      <c r="AC83">
        <v>0</v>
      </c>
      <c r="AD83">
        <v>1</v>
      </c>
      <c r="AE83">
        <v>1</v>
      </c>
      <c r="AF83">
        <v>1</v>
      </c>
      <c r="AG83">
        <v>1.02</v>
      </c>
      <c r="AH83">
        <v>10.1</v>
      </c>
      <c r="AI83">
        <f t="shared" si="1"/>
        <v>82</v>
      </c>
    </row>
    <row r="84" spans="1:35">
      <c r="A84" t="s">
        <v>826</v>
      </c>
      <c r="B84" t="s">
        <v>857</v>
      </c>
      <c r="C84" t="s">
        <v>868</v>
      </c>
      <c r="D84" t="s">
        <v>633</v>
      </c>
      <c r="E84">
        <v>3</v>
      </c>
      <c r="F84" t="s">
        <v>518</v>
      </c>
      <c r="G84">
        <v>2</v>
      </c>
      <c r="H84" t="s">
        <v>862</v>
      </c>
      <c r="I84">
        <v>1</v>
      </c>
      <c r="J84" s="5">
        <v>3</v>
      </c>
      <c r="K84" t="s">
        <v>225</v>
      </c>
      <c r="L84" t="s">
        <v>39</v>
      </c>
      <c r="M84" t="s">
        <v>33</v>
      </c>
      <c r="N84" t="s">
        <v>325</v>
      </c>
      <c r="O84" t="s">
        <v>573</v>
      </c>
      <c r="P84" t="s">
        <v>574</v>
      </c>
      <c r="Q84">
        <v>0</v>
      </c>
      <c r="R84">
        <v>0</v>
      </c>
      <c r="S84">
        <v>34.748000099999999</v>
      </c>
      <c r="T84">
        <v>127.67630010000001</v>
      </c>
      <c r="U84">
        <v>8</v>
      </c>
      <c r="V84">
        <v>8</v>
      </c>
      <c r="W84">
        <v>25</v>
      </c>
      <c r="X84">
        <v>1</v>
      </c>
      <c r="Y84">
        <v>0</v>
      </c>
      <c r="Z84">
        <v>1</v>
      </c>
      <c r="AA84">
        <v>35</v>
      </c>
      <c r="AB84">
        <v>125</v>
      </c>
      <c r="AC84">
        <v>0</v>
      </c>
      <c r="AD84">
        <v>1</v>
      </c>
      <c r="AE84">
        <v>1</v>
      </c>
      <c r="AF84">
        <v>0</v>
      </c>
      <c r="AG84">
        <v>1.0142857139999999</v>
      </c>
      <c r="AH84">
        <v>22.1</v>
      </c>
      <c r="AI84">
        <f t="shared" si="1"/>
        <v>83</v>
      </c>
    </row>
    <row r="85" spans="1:35">
      <c r="A85" t="s">
        <v>834</v>
      </c>
      <c r="B85" t="s">
        <v>834</v>
      </c>
      <c r="C85" t="s">
        <v>863</v>
      </c>
      <c r="D85" t="s">
        <v>640</v>
      </c>
      <c r="E85">
        <v>0</v>
      </c>
      <c r="F85" t="s">
        <v>641</v>
      </c>
      <c r="G85">
        <v>4</v>
      </c>
      <c r="H85" t="s">
        <v>868</v>
      </c>
      <c r="I85">
        <v>4</v>
      </c>
      <c r="J85" s="5">
        <v>3</v>
      </c>
      <c r="K85" t="s">
        <v>45</v>
      </c>
      <c r="L85" t="s">
        <v>39</v>
      </c>
      <c r="M85" t="s">
        <v>33</v>
      </c>
      <c r="N85" t="s">
        <v>325</v>
      </c>
      <c r="O85" t="s">
        <v>326</v>
      </c>
      <c r="P85" t="s">
        <v>583</v>
      </c>
      <c r="Q85">
        <v>0</v>
      </c>
      <c r="R85">
        <v>0</v>
      </c>
      <c r="S85">
        <v>34.767802060000001</v>
      </c>
      <c r="T85">
        <v>127.6991721</v>
      </c>
      <c r="U85">
        <v>7</v>
      </c>
      <c r="V85">
        <v>6</v>
      </c>
      <c r="W85">
        <v>20</v>
      </c>
      <c r="X85">
        <v>1</v>
      </c>
      <c r="Y85">
        <v>0</v>
      </c>
      <c r="Z85">
        <v>1</v>
      </c>
      <c r="AA85">
        <v>29</v>
      </c>
      <c r="AB85">
        <v>191</v>
      </c>
      <c r="AC85">
        <v>0</v>
      </c>
      <c r="AD85">
        <v>1</v>
      </c>
      <c r="AE85">
        <v>1</v>
      </c>
      <c r="AF85">
        <v>1</v>
      </c>
      <c r="AG85">
        <v>0.98965517199999997</v>
      </c>
      <c r="AH85">
        <v>17.2</v>
      </c>
      <c r="AI85">
        <f t="shared" si="1"/>
        <v>84</v>
      </c>
    </row>
    <row r="86" spans="1:35">
      <c r="A86" t="s">
        <v>828</v>
      </c>
      <c r="B86" t="s">
        <v>854</v>
      </c>
      <c r="C86" t="s">
        <v>856</v>
      </c>
      <c r="D86" t="s">
        <v>649</v>
      </c>
      <c r="E86">
        <v>1</v>
      </c>
      <c r="F86" t="s">
        <v>641</v>
      </c>
      <c r="G86">
        <v>3</v>
      </c>
      <c r="H86" t="s">
        <v>862</v>
      </c>
      <c r="I86">
        <v>1</v>
      </c>
      <c r="J86" s="5">
        <v>3</v>
      </c>
      <c r="K86" t="s">
        <v>67</v>
      </c>
      <c r="L86" t="s">
        <v>50</v>
      </c>
      <c r="M86" t="s">
        <v>33</v>
      </c>
      <c r="N86" t="s">
        <v>325</v>
      </c>
      <c r="O86" t="s">
        <v>387</v>
      </c>
      <c r="P86" t="s">
        <v>589</v>
      </c>
      <c r="Q86">
        <v>1</v>
      </c>
      <c r="R86">
        <v>0</v>
      </c>
      <c r="S86">
        <v>34.76109091</v>
      </c>
      <c r="T86">
        <v>127.6352969</v>
      </c>
      <c r="U86">
        <v>7</v>
      </c>
      <c r="V86">
        <v>8</v>
      </c>
      <c r="W86">
        <v>18</v>
      </c>
      <c r="X86">
        <v>1</v>
      </c>
      <c r="Y86">
        <v>1</v>
      </c>
      <c r="Z86">
        <v>1</v>
      </c>
      <c r="AA86">
        <v>28</v>
      </c>
      <c r="AB86">
        <v>122</v>
      </c>
      <c r="AC86">
        <v>1</v>
      </c>
      <c r="AD86">
        <v>1</v>
      </c>
      <c r="AE86">
        <v>1</v>
      </c>
      <c r="AF86">
        <v>1</v>
      </c>
      <c r="AG86">
        <v>0.9428571429999999</v>
      </c>
      <c r="AH86">
        <v>27.6</v>
      </c>
      <c r="AI86">
        <f t="shared" si="1"/>
        <v>85</v>
      </c>
    </row>
    <row r="87" spans="1:35">
      <c r="A87" t="s">
        <v>822</v>
      </c>
      <c r="B87" t="s">
        <v>834</v>
      </c>
      <c r="C87" t="s">
        <v>862</v>
      </c>
      <c r="D87" s="2" t="s">
        <v>680</v>
      </c>
      <c r="E87" s="2">
        <v>2</v>
      </c>
      <c r="F87" s="2" t="s">
        <v>662</v>
      </c>
      <c r="G87" s="2">
        <v>3</v>
      </c>
      <c r="H87" s="2" t="s">
        <v>862</v>
      </c>
      <c r="I87" s="2">
        <v>1</v>
      </c>
      <c r="J87" s="5">
        <v>3</v>
      </c>
      <c r="K87" t="s">
        <v>30</v>
      </c>
      <c r="L87" t="s">
        <v>39</v>
      </c>
      <c r="M87" t="s">
        <v>33</v>
      </c>
      <c r="N87" t="s">
        <v>325</v>
      </c>
      <c r="O87" t="s">
        <v>630</v>
      </c>
      <c r="P87" t="s">
        <v>631</v>
      </c>
      <c r="Q87">
        <v>1</v>
      </c>
      <c r="R87">
        <v>0</v>
      </c>
      <c r="S87">
        <v>34.747038179999997</v>
      </c>
      <c r="T87">
        <v>127.7424468</v>
      </c>
      <c r="U87">
        <v>4</v>
      </c>
      <c r="V87">
        <v>6</v>
      </c>
      <c r="W87">
        <v>12</v>
      </c>
      <c r="X87">
        <v>1</v>
      </c>
      <c r="Y87">
        <v>1</v>
      </c>
      <c r="Z87">
        <v>1</v>
      </c>
      <c r="AA87">
        <v>26</v>
      </c>
      <c r="AB87">
        <v>114</v>
      </c>
      <c r="AC87">
        <v>1</v>
      </c>
      <c r="AD87">
        <v>1</v>
      </c>
      <c r="AE87">
        <v>1</v>
      </c>
      <c r="AF87">
        <v>1</v>
      </c>
      <c r="AG87">
        <v>0.67</v>
      </c>
      <c r="AH87">
        <v>8.4</v>
      </c>
      <c r="AI87">
        <f t="shared" si="1"/>
        <v>86</v>
      </c>
    </row>
    <row r="88" spans="1:35">
      <c r="A88" t="s">
        <v>821</v>
      </c>
      <c r="B88" t="s">
        <v>827</v>
      </c>
      <c r="C88" t="s">
        <v>864</v>
      </c>
      <c r="D88" s="2" t="s">
        <v>682</v>
      </c>
      <c r="E88" s="2">
        <v>3</v>
      </c>
      <c r="F88" s="2" t="s">
        <v>673</v>
      </c>
      <c r="G88" s="2">
        <v>3</v>
      </c>
      <c r="H88" s="2" t="s">
        <v>862</v>
      </c>
      <c r="I88" s="2">
        <v>1</v>
      </c>
      <c r="J88" s="5">
        <v>3</v>
      </c>
      <c r="K88" t="s">
        <v>106</v>
      </c>
      <c r="L88" t="s">
        <v>39</v>
      </c>
      <c r="M88" t="s">
        <v>33</v>
      </c>
      <c r="N88" t="s">
        <v>325</v>
      </c>
      <c r="O88" t="s">
        <v>630</v>
      </c>
      <c r="P88" t="s">
        <v>631</v>
      </c>
      <c r="Q88">
        <v>1</v>
      </c>
      <c r="R88">
        <v>0</v>
      </c>
      <c r="S88">
        <v>34.747038179999997</v>
      </c>
      <c r="T88">
        <v>127.7424468</v>
      </c>
      <c r="U88">
        <v>4</v>
      </c>
      <c r="V88">
        <v>6</v>
      </c>
      <c r="W88">
        <v>12</v>
      </c>
      <c r="X88">
        <v>1</v>
      </c>
      <c r="Y88">
        <v>1</v>
      </c>
      <c r="Z88">
        <v>1</v>
      </c>
      <c r="AA88">
        <v>26</v>
      </c>
      <c r="AB88">
        <v>114</v>
      </c>
      <c r="AC88">
        <v>1</v>
      </c>
      <c r="AD88">
        <v>1</v>
      </c>
      <c r="AE88">
        <v>1</v>
      </c>
      <c r="AF88">
        <v>1</v>
      </c>
      <c r="AG88">
        <v>0.66500000000000004</v>
      </c>
      <c r="AH88">
        <v>18.600000000000001</v>
      </c>
      <c r="AI88">
        <f t="shared" si="1"/>
        <v>87</v>
      </c>
    </row>
    <row r="89" spans="1:35">
      <c r="A89" t="s">
        <v>831</v>
      </c>
      <c r="B89" t="s">
        <v>856</v>
      </c>
      <c r="C89" t="s">
        <v>851</v>
      </c>
      <c r="D89" s="2" t="s">
        <v>685</v>
      </c>
      <c r="E89" s="2">
        <v>6</v>
      </c>
      <c r="F89" s="2" t="s">
        <v>655</v>
      </c>
      <c r="G89" s="2">
        <v>3</v>
      </c>
      <c r="H89" s="2" t="s">
        <v>862</v>
      </c>
      <c r="I89" s="2">
        <v>1</v>
      </c>
      <c r="J89" s="5">
        <v>3</v>
      </c>
      <c r="K89" t="s">
        <v>232</v>
      </c>
      <c r="L89" t="s">
        <v>50</v>
      </c>
      <c r="M89" t="s">
        <v>33</v>
      </c>
      <c r="N89" t="s">
        <v>325</v>
      </c>
      <c r="O89" t="s">
        <v>630</v>
      </c>
      <c r="P89" t="s">
        <v>634</v>
      </c>
      <c r="Q89">
        <v>0</v>
      </c>
      <c r="R89">
        <v>0</v>
      </c>
      <c r="S89">
        <v>34.746703590000003</v>
      </c>
      <c r="T89">
        <v>127.7431845</v>
      </c>
      <c r="U89">
        <v>4</v>
      </c>
      <c r="V89">
        <v>6</v>
      </c>
      <c r="W89">
        <v>12</v>
      </c>
      <c r="X89">
        <v>1</v>
      </c>
      <c r="Y89">
        <v>0</v>
      </c>
      <c r="Z89">
        <v>1</v>
      </c>
      <c r="AA89">
        <v>26</v>
      </c>
      <c r="AB89">
        <v>114</v>
      </c>
      <c r="AC89">
        <v>0</v>
      </c>
      <c r="AD89">
        <v>1</v>
      </c>
      <c r="AE89">
        <v>1</v>
      </c>
      <c r="AF89">
        <v>0</v>
      </c>
      <c r="AG89">
        <v>0.66</v>
      </c>
      <c r="AH89">
        <v>9.4</v>
      </c>
      <c r="AI89">
        <f t="shared" si="1"/>
        <v>88</v>
      </c>
    </row>
    <row r="90" spans="1:35">
      <c r="A90" t="s">
        <v>828</v>
      </c>
      <c r="B90" t="s">
        <v>858</v>
      </c>
      <c r="C90" t="s">
        <v>858</v>
      </c>
      <c r="D90" s="2" t="s">
        <v>688</v>
      </c>
      <c r="E90" s="2">
        <v>3</v>
      </c>
      <c r="F90" s="2" t="s">
        <v>655</v>
      </c>
      <c r="G90" s="2">
        <v>2</v>
      </c>
      <c r="H90" s="2" t="s">
        <v>862</v>
      </c>
      <c r="I90" s="2">
        <v>1</v>
      </c>
      <c r="J90" s="5">
        <v>3</v>
      </c>
      <c r="K90" t="s">
        <v>636</v>
      </c>
      <c r="L90" t="s">
        <v>50</v>
      </c>
      <c r="M90" t="s">
        <v>33</v>
      </c>
      <c r="N90" t="s">
        <v>325</v>
      </c>
      <c r="O90" t="s">
        <v>630</v>
      </c>
      <c r="P90" t="s">
        <v>631</v>
      </c>
      <c r="Q90">
        <v>0</v>
      </c>
      <c r="R90">
        <v>0</v>
      </c>
      <c r="S90">
        <v>34.747038179999997</v>
      </c>
      <c r="T90">
        <v>127.7424468</v>
      </c>
      <c r="U90">
        <v>4</v>
      </c>
      <c r="V90">
        <v>6</v>
      </c>
      <c r="W90">
        <v>12</v>
      </c>
      <c r="X90">
        <v>1</v>
      </c>
      <c r="Y90">
        <v>0</v>
      </c>
      <c r="Z90">
        <v>1</v>
      </c>
      <c r="AA90">
        <v>26</v>
      </c>
      <c r="AB90">
        <v>114</v>
      </c>
      <c r="AC90">
        <v>0</v>
      </c>
      <c r="AD90">
        <v>1</v>
      </c>
      <c r="AE90">
        <v>1</v>
      </c>
      <c r="AF90">
        <v>1</v>
      </c>
      <c r="AG90">
        <v>0.65500000000000003</v>
      </c>
      <c r="AH90">
        <v>26.2</v>
      </c>
      <c r="AI90">
        <f t="shared" si="1"/>
        <v>89</v>
      </c>
    </row>
    <row r="91" spans="1:35">
      <c r="A91" t="s">
        <v>822</v>
      </c>
      <c r="B91" t="s">
        <v>852</v>
      </c>
      <c r="C91" t="s">
        <v>861</v>
      </c>
      <c r="D91" s="2" t="s">
        <v>716</v>
      </c>
      <c r="E91" s="2">
        <v>6</v>
      </c>
      <c r="F91" s="2" t="s">
        <v>717</v>
      </c>
      <c r="G91" s="2">
        <v>3</v>
      </c>
      <c r="H91" s="2" t="s">
        <v>862</v>
      </c>
      <c r="I91" s="2">
        <v>1</v>
      </c>
      <c r="J91" s="5">
        <v>3</v>
      </c>
      <c r="K91" s="2" t="s">
        <v>53</v>
      </c>
      <c r="L91" s="2" t="s">
        <v>39</v>
      </c>
      <c r="M91" s="2" t="s">
        <v>656</v>
      </c>
      <c r="N91" s="2" t="s">
        <v>657</v>
      </c>
      <c r="O91" s="2" t="s">
        <v>674</v>
      </c>
      <c r="P91" s="2" t="s">
        <v>681</v>
      </c>
      <c r="Q91" s="2">
        <v>0</v>
      </c>
      <c r="R91">
        <v>0</v>
      </c>
      <c r="S91" s="2">
        <v>37.730060000000002</v>
      </c>
      <c r="T91" s="2">
        <v>126.76049999999999</v>
      </c>
      <c r="U91" s="2">
        <v>6</v>
      </c>
      <c r="V91" s="2">
        <v>5.9</v>
      </c>
      <c r="W91" s="2">
        <v>29.5</v>
      </c>
      <c r="X91" s="2">
        <v>1</v>
      </c>
      <c r="Y91" s="2">
        <v>1</v>
      </c>
      <c r="Z91">
        <v>1</v>
      </c>
      <c r="AA91" s="2">
        <v>36</v>
      </c>
      <c r="AB91" s="2">
        <v>114</v>
      </c>
      <c r="AC91" s="2">
        <v>0</v>
      </c>
      <c r="AD91" s="2">
        <v>1</v>
      </c>
      <c r="AE91" s="2">
        <v>1</v>
      </c>
      <c r="AF91" s="2">
        <v>0</v>
      </c>
      <c r="AG91" s="2">
        <v>1.1194440000000001</v>
      </c>
      <c r="AH91">
        <v>-1.2</v>
      </c>
      <c r="AI91">
        <f t="shared" si="1"/>
        <v>90</v>
      </c>
    </row>
    <row r="92" spans="1:35">
      <c r="A92" t="s">
        <v>823</v>
      </c>
      <c r="B92" t="s">
        <v>860</v>
      </c>
      <c r="C92" t="s">
        <v>856</v>
      </c>
      <c r="D92" s="2" t="s">
        <v>719</v>
      </c>
      <c r="E92" s="2">
        <v>2</v>
      </c>
      <c r="F92" s="2" t="s">
        <v>655</v>
      </c>
      <c r="G92" s="2">
        <v>2</v>
      </c>
      <c r="H92" s="2" t="s">
        <v>862</v>
      </c>
      <c r="I92" s="2">
        <v>1</v>
      </c>
      <c r="J92" s="5">
        <v>3</v>
      </c>
      <c r="K92" s="2" t="s">
        <v>88</v>
      </c>
      <c r="L92" s="2" t="s">
        <v>50</v>
      </c>
      <c r="M92" s="2" t="s">
        <v>656</v>
      </c>
      <c r="N92" s="2" t="s">
        <v>657</v>
      </c>
      <c r="O92" s="2" t="s">
        <v>686</v>
      </c>
      <c r="P92" s="2" t="s">
        <v>687</v>
      </c>
      <c r="Q92" s="2">
        <v>1</v>
      </c>
      <c r="R92">
        <v>0</v>
      </c>
      <c r="S92" s="2">
        <v>37.765070000000001</v>
      </c>
      <c r="T92" s="2">
        <v>126.7739</v>
      </c>
      <c r="U92" s="2">
        <v>1</v>
      </c>
      <c r="V92" s="2">
        <v>4.0999999999999996</v>
      </c>
      <c r="W92" s="2">
        <v>27.3</v>
      </c>
      <c r="X92" s="2">
        <v>1</v>
      </c>
      <c r="Y92" s="2">
        <v>1</v>
      </c>
      <c r="Z92">
        <v>1</v>
      </c>
      <c r="AA92" s="2">
        <v>34</v>
      </c>
      <c r="AB92" s="2">
        <v>115</v>
      </c>
      <c r="AC92" s="2">
        <v>1</v>
      </c>
      <c r="AD92" s="2">
        <v>1</v>
      </c>
      <c r="AE92" s="2">
        <v>1</v>
      </c>
      <c r="AF92" s="2">
        <v>1</v>
      </c>
      <c r="AG92" s="2">
        <v>1.1029409999999999</v>
      </c>
      <c r="AH92">
        <v>29</v>
      </c>
      <c r="AI92">
        <f t="shared" si="1"/>
        <v>91</v>
      </c>
    </row>
    <row r="93" spans="1:35">
      <c r="A93" t="s">
        <v>822</v>
      </c>
      <c r="B93" t="s">
        <v>823</v>
      </c>
      <c r="C93" t="s">
        <v>864</v>
      </c>
      <c r="D93" s="2" t="s">
        <v>721</v>
      </c>
      <c r="E93" s="2">
        <v>1</v>
      </c>
      <c r="F93" s="2" t="s">
        <v>655</v>
      </c>
      <c r="G93" s="2">
        <v>2</v>
      </c>
      <c r="H93" s="2" t="s">
        <v>862</v>
      </c>
      <c r="I93" s="2">
        <v>1</v>
      </c>
      <c r="J93" s="5">
        <v>3</v>
      </c>
      <c r="K93" s="2" t="s">
        <v>473</v>
      </c>
      <c r="L93" s="2" t="s">
        <v>39</v>
      </c>
      <c r="M93" s="2" t="s">
        <v>656</v>
      </c>
      <c r="N93" s="2" t="s">
        <v>657</v>
      </c>
      <c r="O93" s="2" t="s">
        <v>686</v>
      </c>
      <c r="P93" s="2" t="s">
        <v>687</v>
      </c>
      <c r="Q93" s="2">
        <v>1</v>
      </c>
      <c r="R93">
        <v>0</v>
      </c>
      <c r="S93" s="2">
        <v>37.765070000000001</v>
      </c>
      <c r="T93" s="2">
        <v>126.7739</v>
      </c>
      <c r="U93" s="2">
        <v>1</v>
      </c>
      <c r="V93" s="2">
        <v>4.0999999999999996</v>
      </c>
      <c r="W93" s="2">
        <v>27.3</v>
      </c>
      <c r="X93" s="2">
        <v>1</v>
      </c>
      <c r="Y93" s="2">
        <v>1</v>
      </c>
      <c r="Z93">
        <v>1</v>
      </c>
      <c r="AA93" s="2">
        <v>34</v>
      </c>
      <c r="AB93" s="2">
        <v>115</v>
      </c>
      <c r="AC93" s="2">
        <v>1</v>
      </c>
      <c r="AD93" s="2">
        <v>1</v>
      </c>
      <c r="AE93" s="2">
        <v>1</v>
      </c>
      <c r="AF93" s="2">
        <v>1</v>
      </c>
      <c r="AG93" s="2">
        <v>1.1029409999999999</v>
      </c>
      <c r="AH93">
        <v>11.5</v>
      </c>
      <c r="AI93">
        <f t="shared" si="1"/>
        <v>92</v>
      </c>
    </row>
    <row r="94" spans="1:35">
      <c r="A94" t="s">
        <v>819</v>
      </c>
      <c r="B94" t="s">
        <v>827</v>
      </c>
      <c r="C94" t="s">
        <v>867</v>
      </c>
      <c r="D94" s="2" t="s">
        <v>722</v>
      </c>
      <c r="E94" s="2">
        <v>6</v>
      </c>
      <c r="F94" s="2" t="s">
        <v>655</v>
      </c>
      <c r="G94" s="2">
        <v>3</v>
      </c>
      <c r="H94" s="2" t="s">
        <v>862</v>
      </c>
      <c r="I94" s="2">
        <v>1</v>
      </c>
      <c r="J94" s="5">
        <v>3</v>
      </c>
      <c r="K94" s="2" t="s">
        <v>67</v>
      </c>
      <c r="L94" s="2" t="s">
        <v>50</v>
      </c>
      <c r="M94" s="2" t="s">
        <v>656</v>
      </c>
      <c r="N94" s="2" t="s">
        <v>657</v>
      </c>
      <c r="O94" s="2" t="s">
        <v>686</v>
      </c>
      <c r="P94" s="2" t="s">
        <v>687</v>
      </c>
      <c r="Q94" s="2">
        <v>0</v>
      </c>
      <c r="R94">
        <v>0</v>
      </c>
      <c r="S94" s="2">
        <v>37.765070000000001</v>
      </c>
      <c r="T94" s="2">
        <v>126.7739</v>
      </c>
      <c r="U94" s="2">
        <v>1</v>
      </c>
      <c r="V94" s="2">
        <v>4.0999999999999996</v>
      </c>
      <c r="W94" s="2">
        <v>27.3</v>
      </c>
      <c r="X94" s="2">
        <v>1</v>
      </c>
      <c r="Y94" s="2">
        <v>0</v>
      </c>
      <c r="Z94">
        <v>1</v>
      </c>
      <c r="AA94" s="2">
        <v>34</v>
      </c>
      <c r="AB94" s="2">
        <v>115</v>
      </c>
      <c r="AC94" s="2">
        <v>0</v>
      </c>
      <c r="AD94" s="2">
        <v>1</v>
      </c>
      <c r="AE94" s="2">
        <v>1</v>
      </c>
      <c r="AF94" s="2">
        <v>0</v>
      </c>
      <c r="AG94" s="2">
        <v>1.1029409999999999</v>
      </c>
      <c r="AH94">
        <v>16.399999999999999</v>
      </c>
      <c r="AI94">
        <f t="shared" si="1"/>
        <v>93</v>
      </c>
    </row>
    <row r="95" spans="1:35">
      <c r="A95" t="s">
        <v>826</v>
      </c>
      <c r="B95" t="s">
        <v>825</v>
      </c>
      <c r="C95" t="s">
        <v>864</v>
      </c>
      <c r="D95" s="2" t="s">
        <v>723</v>
      </c>
      <c r="E95" s="2">
        <v>3</v>
      </c>
      <c r="F95" s="2" t="s">
        <v>673</v>
      </c>
      <c r="G95" s="2">
        <v>3</v>
      </c>
      <c r="H95" s="2" t="s">
        <v>862</v>
      </c>
      <c r="I95" s="2">
        <v>1</v>
      </c>
      <c r="J95" s="5">
        <v>3</v>
      </c>
      <c r="K95" s="2" t="s">
        <v>622</v>
      </c>
      <c r="L95" s="2" t="s">
        <v>39</v>
      </c>
      <c r="M95" s="2" t="s">
        <v>656</v>
      </c>
      <c r="N95" s="2" t="s">
        <v>657</v>
      </c>
      <c r="O95" s="2" t="s">
        <v>686</v>
      </c>
      <c r="P95" s="2" t="s">
        <v>695</v>
      </c>
      <c r="Q95" s="2">
        <v>1</v>
      </c>
      <c r="R95">
        <v>0</v>
      </c>
      <c r="S95" s="2">
        <v>37.750079999999997</v>
      </c>
      <c r="T95" s="2">
        <v>126.76860000000001</v>
      </c>
      <c r="U95" s="2">
        <v>6</v>
      </c>
      <c r="V95" s="2">
        <v>5.8</v>
      </c>
      <c r="W95" s="2">
        <v>21.2</v>
      </c>
      <c r="X95" s="2">
        <v>1</v>
      </c>
      <c r="Y95" s="2">
        <v>1</v>
      </c>
      <c r="Z95">
        <v>1</v>
      </c>
      <c r="AA95" s="2">
        <v>27</v>
      </c>
      <c r="AB95" s="2">
        <v>88</v>
      </c>
      <c r="AC95" s="2">
        <v>1</v>
      </c>
      <c r="AD95" s="2">
        <v>1</v>
      </c>
      <c r="AE95" s="2">
        <v>1</v>
      </c>
      <c r="AF95" s="2">
        <v>1</v>
      </c>
      <c r="AG95" s="2">
        <v>1.0851850000000001</v>
      </c>
      <c r="AH95">
        <v>12.2</v>
      </c>
      <c r="AI95">
        <f t="shared" si="1"/>
        <v>94</v>
      </c>
    </row>
    <row r="96" spans="1:35">
      <c r="A96" t="s">
        <v>835</v>
      </c>
      <c r="B96" t="s">
        <v>850</v>
      </c>
      <c r="C96" t="s">
        <v>862</v>
      </c>
      <c r="D96" s="2" t="s">
        <v>737</v>
      </c>
      <c r="E96" s="2">
        <v>5</v>
      </c>
      <c r="F96" s="2" t="s">
        <v>655</v>
      </c>
      <c r="G96" s="2">
        <v>2</v>
      </c>
      <c r="H96" s="2" t="s">
        <v>862</v>
      </c>
      <c r="I96" s="2">
        <v>1</v>
      </c>
      <c r="J96" s="5">
        <v>3</v>
      </c>
      <c r="K96" s="2" t="s">
        <v>335</v>
      </c>
      <c r="L96" s="2" t="s">
        <v>50</v>
      </c>
      <c r="M96" s="2" t="s">
        <v>656</v>
      </c>
      <c r="N96" s="2" t="s">
        <v>657</v>
      </c>
      <c r="O96" s="2" t="s">
        <v>409</v>
      </c>
      <c r="P96" s="2" t="s">
        <v>720</v>
      </c>
      <c r="Q96" s="2">
        <v>1</v>
      </c>
      <c r="R96">
        <v>0</v>
      </c>
      <c r="S96" s="2">
        <v>37.763730000000002</v>
      </c>
      <c r="T96" s="2">
        <v>126.7749</v>
      </c>
      <c r="U96" s="2">
        <v>1</v>
      </c>
      <c r="V96" s="2">
        <v>3.8</v>
      </c>
      <c r="W96" s="2">
        <v>20.100000000000001</v>
      </c>
      <c r="X96" s="2">
        <v>1</v>
      </c>
      <c r="Y96" s="2">
        <v>1</v>
      </c>
      <c r="Z96">
        <v>1</v>
      </c>
      <c r="AA96" s="2">
        <v>33</v>
      </c>
      <c r="AB96" s="2">
        <v>115</v>
      </c>
      <c r="AC96" s="2">
        <v>1</v>
      </c>
      <c r="AD96" s="2">
        <v>1</v>
      </c>
      <c r="AE96" s="2">
        <v>1</v>
      </c>
      <c r="AF96" s="2">
        <v>1</v>
      </c>
      <c r="AG96" s="2">
        <v>0.90909099999999998</v>
      </c>
      <c r="AH96">
        <v>22.6</v>
      </c>
      <c r="AI96">
        <f t="shared" si="1"/>
        <v>95</v>
      </c>
    </row>
    <row r="97" spans="1:35">
      <c r="A97" t="s">
        <v>819</v>
      </c>
      <c r="B97" t="s">
        <v>835</v>
      </c>
      <c r="C97" t="s">
        <v>864</v>
      </c>
      <c r="D97" s="2" t="s">
        <v>738</v>
      </c>
      <c r="E97" s="2">
        <v>6</v>
      </c>
      <c r="F97" s="2" t="s">
        <v>669</v>
      </c>
      <c r="G97" s="2">
        <v>2</v>
      </c>
      <c r="H97" s="2" t="s">
        <v>862</v>
      </c>
      <c r="I97" s="2">
        <v>1</v>
      </c>
      <c r="J97" s="5">
        <v>3</v>
      </c>
      <c r="K97" s="2" t="s">
        <v>170</v>
      </c>
      <c r="L97" s="2" t="s">
        <v>39</v>
      </c>
      <c r="M97" s="2" t="s">
        <v>656</v>
      </c>
      <c r="N97" s="2" t="s">
        <v>657</v>
      </c>
      <c r="O97" s="2" t="s">
        <v>409</v>
      </c>
      <c r="P97" s="2" t="s">
        <v>720</v>
      </c>
      <c r="Q97" s="2">
        <v>1</v>
      </c>
      <c r="R97">
        <v>0</v>
      </c>
      <c r="S97" s="2">
        <v>37.763730000000002</v>
      </c>
      <c r="T97" s="2">
        <v>126.7749</v>
      </c>
      <c r="U97" s="2">
        <v>1</v>
      </c>
      <c r="V97" s="2">
        <v>3.8</v>
      </c>
      <c r="W97" s="2">
        <v>20.100000000000001</v>
      </c>
      <c r="X97" s="2">
        <v>1</v>
      </c>
      <c r="Y97" s="2">
        <v>1</v>
      </c>
      <c r="Z97">
        <v>1</v>
      </c>
      <c r="AA97" s="2">
        <v>33</v>
      </c>
      <c r="AB97" s="2">
        <v>115</v>
      </c>
      <c r="AC97" s="2">
        <v>1</v>
      </c>
      <c r="AD97" s="2">
        <v>1</v>
      </c>
      <c r="AE97" s="2">
        <v>1</v>
      </c>
      <c r="AF97" s="2">
        <v>1</v>
      </c>
      <c r="AG97" s="2">
        <v>0.90909099999999998</v>
      </c>
      <c r="AH97">
        <v>15.9</v>
      </c>
      <c r="AI97">
        <f t="shared" si="1"/>
        <v>96</v>
      </c>
    </row>
    <row r="98" spans="1:35">
      <c r="A98" t="s">
        <v>832</v>
      </c>
      <c r="B98" t="s">
        <v>855</v>
      </c>
      <c r="C98" t="s">
        <v>869</v>
      </c>
      <c r="D98" s="2" t="s">
        <v>748</v>
      </c>
      <c r="E98" s="2">
        <v>1</v>
      </c>
      <c r="F98" s="2" t="s">
        <v>669</v>
      </c>
      <c r="G98" s="2">
        <v>3</v>
      </c>
      <c r="H98" s="2" t="s">
        <v>862</v>
      </c>
      <c r="I98" s="2">
        <v>1</v>
      </c>
      <c r="J98" s="5">
        <v>3</v>
      </c>
      <c r="K98" s="2" t="s">
        <v>279</v>
      </c>
      <c r="L98" s="2" t="s">
        <v>50</v>
      </c>
      <c r="M98" s="2" t="s">
        <v>656</v>
      </c>
      <c r="N98" s="2" t="s">
        <v>657</v>
      </c>
      <c r="O98" s="2" t="s">
        <v>409</v>
      </c>
      <c r="P98" s="2" t="s">
        <v>731</v>
      </c>
      <c r="Q98" s="2">
        <v>0</v>
      </c>
      <c r="R98">
        <v>0</v>
      </c>
      <c r="S98" s="2">
        <v>37.755560000000003</v>
      </c>
      <c r="T98" s="2">
        <v>126.78060000000001</v>
      </c>
      <c r="U98" s="2">
        <v>5</v>
      </c>
      <c r="V98" s="2">
        <v>6.6</v>
      </c>
      <c r="W98" s="2">
        <v>14.3</v>
      </c>
      <c r="X98" s="2">
        <v>1</v>
      </c>
      <c r="Y98" s="2">
        <v>0</v>
      </c>
      <c r="Z98">
        <v>1</v>
      </c>
      <c r="AA98" s="2">
        <v>28</v>
      </c>
      <c r="AB98" s="2">
        <v>122</v>
      </c>
      <c r="AC98" s="2">
        <v>0</v>
      </c>
      <c r="AD98" s="2">
        <v>1</v>
      </c>
      <c r="AE98" s="2">
        <v>1</v>
      </c>
      <c r="AF98" s="2">
        <v>0</v>
      </c>
      <c r="AG98" s="2">
        <v>0.70499999999999996</v>
      </c>
      <c r="AH98">
        <v>-1.5</v>
      </c>
      <c r="AI98">
        <f t="shared" si="1"/>
        <v>97</v>
      </c>
    </row>
    <row r="99" spans="1:35">
      <c r="A99" t="s">
        <v>826</v>
      </c>
      <c r="B99" t="s">
        <v>821</v>
      </c>
      <c r="C99" t="s">
        <v>864</v>
      </c>
      <c r="D99" s="2" t="s">
        <v>751</v>
      </c>
      <c r="E99" s="2">
        <v>3</v>
      </c>
      <c r="F99" s="2" t="s">
        <v>669</v>
      </c>
      <c r="G99" s="2">
        <v>4</v>
      </c>
      <c r="H99" s="2" t="s">
        <v>862</v>
      </c>
      <c r="I99" s="2">
        <v>2</v>
      </c>
      <c r="J99" s="5">
        <v>3</v>
      </c>
      <c r="K99" s="2" t="s">
        <v>104</v>
      </c>
      <c r="L99" s="2" t="s">
        <v>39</v>
      </c>
      <c r="M99" s="2" t="s">
        <v>656</v>
      </c>
      <c r="N99" s="2" t="s">
        <v>657</v>
      </c>
      <c r="O99" s="2" t="s">
        <v>733</v>
      </c>
      <c r="P99" s="2" t="s">
        <v>734</v>
      </c>
      <c r="Q99" s="2">
        <v>0</v>
      </c>
      <c r="R99">
        <v>0</v>
      </c>
      <c r="S99" s="2">
        <v>37.751809999999999</v>
      </c>
      <c r="T99" s="2">
        <v>126.7666</v>
      </c>
      <c r="U99" s="2">
        <v>4</v>
      </c>
      <c r="V99" s="2">
        <v>10</v>
      </c>
      <c r="W99" s="2">
        <v>11.6</v>
      </c>
      <c r="X99" s="2">
        <v>1</v>
      </c>
      <c r="Y99" s="2">
        <v>0</v>
      </c>
      <c r="Z99">
        <v>1</v>
      </c>
      <c r="AA99" s="2">
        <v>23</v>
      </c>
      <c r="AB99" s="2">
        <v>35</v>
      </c>
      <c r="AC99" s="2">
        <v>0</v>
      </c>
      <c r="AD99" s="2">
        <v>1</v>
      </c>
      <c r="AE99" s="2">
        <v>0</v>
      </c>
      <c r="AF99" s="2">
        <v>0</v>
      </c>
      <c r="AG99" s="2">
        <v>0.7</v>
      </c>
      <c r="AH99">
        <v>18.399999999999999</v>
      </c>
      <c r="AI99">
        <f t="shared" si="1"/>
        <v>98</v>
      </c>
    </row>
    <row r="100" spans="1:35">
      <c r="A100" t="s">
        <v>825</v>
      </c>
      <c r="B100" t="s">
        <v>846</v>
      </c>
      <c r="C100" t="s">
        <v>846</v>
      </c>
      <c r="D100" s="2" t="s">
        <v>758</v>
      </c>
      <c r="E100" s="2">
        <v>3</v>
      </c>
      <c r="F100" s="2" t="s">
        <v>759</v>
      </c>
      <c r="G100" s="2">
        <v>3</v>
      </c>
      <c r="H100" s="2" t="s">
        <v>862</v>
      </c>
      <c r="I100" s="2">
        <v>1</v>
      </c>
      <c r="J100" s="5">
        <v>3</v>
      </c>
      <c r="K100" s="2" t="s">
        <v>269</v>
      </c>
      <c r="L100" s="2" t="s">
        <v>39</v>
      </c>
      <c r="M100" s="2" t="s">
        <v>656</v>
      </c>
      <c r="N100" s="2" t="s">
        <v>657</v>
      </c>
      <c r="O100" s="2" t="s">
        <v>745</v>
      </c>
      <c r="P100" s="2" t="s">
        <v>746</v>
      </c>
      <c r="Q100" s="2">
        <v>1</v>
      </c>
      <c r="R100">
        <v>0</v>
      </c>
      <c r="S100" s="2">
        <v>37.755339999999997</v>
      </c>
      <c r="T100" s="2">
        <v>126.77379999999999</v>
      </c>
      <c r="U100" s="2">
        <v>2</v>
      </c>
      <c r="V100" s="2">
        <v>3.9</v>
      </c>
      <c r="W100" s="2">
        <v>5.8</v>
      </c>
      <c r="X100" s="2">
        <v>1</v>
      </c>
      <c r="Y100" s="2">
        <v>1</v>
      </c>
      <c r="Z100">
        <v>1</v>
      </c>
      <c r="AA100" s="2">
        <v>14</v>
      </c>
      <c r="AB100" s="2">
        <v>104</v>
      </c>
      <c r="AC100" s="2">
        <v>1</v>
      </c>
      <c r="AD100" s="2">
        <v>1</v>
      </c>
      <c r="AE100" s="2">
        <v>1</v>
      </c>
      <c r="AF100" s="2">
        <v>1</v>
      </c>
      <c r="AG100" s="2">
        <v>0.67</v>
      </c>
      <c r="AH100">
        <v>24.4</v>
      </c>
      <c r="AI100">
        <f t="shared" si="1"/>
        <v>99</v>
      </c>
    </row>
    <row r="101" spans="1:35">
      <c r="A101" t="s">
        <v>826</v>
      </c>
      <c r="B101" t="s">
        <v>851</v>
      </c>
      <c r="C101" t="s">
        <v>851</v>
      </c>
      <c r="D101" s="2" t="s">
        <v>762</v>
      </c>
      <c r="E101" s="2">
        <v>6</v>
      </c>
      <c r="F101" s="2" t="s">
        <v>759</v>
      </c>
      <c r="G101" s="2">
        <v>3</v>
      </c>
      <c r="H101" s="2" t="s">
        <v>862</v>
      </c>
      <c r="I101" s="2">
        <v>1</v>
      </c>
      <c r="J101" s="5">
        <v>3</v>
      </c>
      <c r="K101" s="2" t="s">
        <v>246</v>
      </c>
      <c r="L101" s="2" t="s">
        <v>39</v>
      </c>
      <c r="M101" s="2" t="s">
        <v>656</v>
      </c>
      <c r="N101" s="2" t="s">
        <v>657</v>
      </c>
      <c r="O101" s="2" t="s">
        <v>745</v>
      </c>
      <c r="P101" s="2" t="s">
        <v>746</v>
      </c>
      <c r="Q101" s="2">
        <v>0</v>
      </c>
      <c r="R101">
        <v>0</v>
      </c>
      <c r="S101" s="2">
        <v>37.755339999999997</v>
      </c>
      <c r="T101" s="2">
        <v>126.77379999999999</v>
      </c>
      <c r="U101" s="2">
        <v>2</v>
      </c>
      <c r="V101" s="2">
        <v>3.9</v>
      </c>
      <c r="W101" s="2">
        <v>5.8</v>
      </c>
      <c r="X101" s="2">
        <v>1</v>
      </c>
      <c r="Y101" s="2">
        <v>0</v>
      </c>
      <c r="Z101">
        <v>1</v>
      </c>
      <c r="AA101" s="2">
        <v>14</v>
      </c>
      <c r="AB101" s="2">
        <v>104</v>
      </c>
      <c r="AC101" s="2">
        <v>0</v>
      </c>
      <c r="AD101" s="2">
        <v>1</v>
      </c>
      <c r="AE101" s="2">
        <v>0</v>
      </c>
      <c r="AF101" s="2">
        <v>0</v>
      </c>
      <c r="AG101" s="2">
        <v>0.66500000000000004</v>
      </c>
      <c r="AH101">
        <v>7.9</v>
      </c>
      <c r="AI101">
        <f t="shared" si="1"/>
        <v>100</v>
      </c>
    </row>
    <row r="102" spans="1:35">
      <c r="A102" t="s">
        <v>832</v>
      </c>
      <c r="B102" t="s">
        <v>823</v>
      </c>
      <c r="C102" t="s">
        <v>862</v>
      </c>
      <c r="D102" s="2" t="s">
        <v>763</v>
      </c>
      <c r="E102" s="2">
        <v>4</v>
      </c>
      <c r="F102" s="2" t="s">
        <v>764</v>
      </c>
      <c r="G102" s="2">
        <v>4</v>
      </c>
      <c r="H102" s="2" t="s">
        <v>862</v>
      </c>
      <c r="I102" s="2">
        <v>1</v>
      </c>
      <c r="J102" s="5">
        <v>3</v>
      </c>
      <c r="K102" s="2" t="s">
        <v>152</v>
      </c>
      <c r="L102" s="2" t="s">
        <v>39</v>
      </c>
      <c r="M102" s="2" t="s">
        <v>656</v>
      </c>
      <c r="N102" s="2" t="s">
        <v>657</v>
      </c>
      <c r="O102" s="2" t="s">
        <v>749</v>
      </c>
      <c r="P102" s="2" t="s">
        <v>750</v>
      </c>
      <c r="Q102" s="2">
        <v>1</v>
      </c>
      <c r="R102">
        <v>0</v>
      </c>
      <c r="S102" s="2">
        <v>37.854500000000002</v>
      </c>
      <c r="T102" s="2">
        <v>126.7871</v>
      </c>
      <c r="U102" s="2">
        <v>4</v>
      </c>
      <c r="V102" s="2">
        <v>7.5</v>
      </c>
      <c r="W102" s="2">
        <v>13</v>
      </c>
      <c r="X102" s="2">
        <v>1</v>
      </c>
      <c r="Y102" s="2">
        <v>1</v>
      </c>
      <c r="Z102">
        <v>1</v>
      </c>
      <c r="AA102" s="2">
        <v>36</v>
      </c>
      <c r="AB102" s="2">
        <v>84</v>
      </c>
      <c r="AC102" s="2">
        <v>1</v>
      </c>
      <c r="AD102" s="2">
        <v>1</v>
      </c>
      <c r="AE102" s="2">
        <v>1</v>
      </c>
      <c r="AF102" s="2">
        <v>1</v>
      </c>
      <c r="AG102" s="2">
        <v>0.66</v>
      </c>
      <c r="AH102">
        <v>23.5</v>
      </c>
      <c r="AI102">
        <f t="shared" si="1"/>
        <v>101</v>
      </c>
    </row>
    <row r="103" spans="1:35">
      <c r="A103" t="s">
        <v>826</v>
      </c>
      <c r="B103" t="s">
        <v>848</v>
      </c>
      <c r="C103" t="s">
        <v>851</v>
      </c>
      <c r="D103" s="2" t="s">
        <v>768</v>
      </c>
      <c r="E103" s="2">
        <v>1</v>
      </c>
      <c r="F103" s="2" t="s">
        <v>769</v>
      </c>
      <c r="G103" s="2">
        <v>3</v>
      </c>
      <c r="H103" s="2" t="s">
        <v>862</v>
      </c>
      <c r="I103" s="2">
        <v>1</v>
      </c>
      <c r="J103" s="5">
        <v>3</v>
      </c>
      <c r="K103" s="2" t="s">
        <v>136</v>
      </c>
      <c r="L103" s="2" t="s">
        <v>50</v>
      </c>
      <c r="M103" s="2" t="s">
        <v>656</v>
      </c>
      <c r="N103" s="2" t="s">
        <v>657</v>
      </c>
      <c r="O103" s="2" t="s">
        <v>749</v>
      </c>
      <c r="P103" s="2" t="s">
        <v>750</v>
      </c>
      <c r="Q103" s="2">
        <v>0</v>
      </c>
      <c r="R103">
        <v>0</v>
      </c>
      <c r="S103" s="2">
        <v>37.854500000000002</v>
      </c>
      <c r="T103" s="2">
        <v>126.7871</v>
      </c>
      <c r="U103" s="2">
        <v>4</v>
      </c>
      <c r="V103" s="2">
        <v>7.5</v>
      </c>
      <c r="W103" s="2">
        <v>13</v>
      </c>
      <c r="X103" s="2">
        <v>1</v>
      </c>
      <c r="Y103" s="2">
        <v>0</v>
      </c>
      <c r="Z103">
        <v>1</v>
      </c>
      <c r="AA103" s="2">
        <v>36</v>
      </c>
      <c r="AB103" s="2">
        <v>84</v>
      </c>
      <c r="AC103" s="2">
        <v>0</v>
      </c>
      <c r="AD103" s="2">
        <v>0</v>
      </c>
      <c r="AE103" s="2">
        <v>1</v>
      </c>
      <c r="AF103" s="2">
        <v>0</v>
      </c>
      <c r="AG103" s="2">
        <v>0.65</v>
      </c>
      <c r="AH103">
        <v>-1.8</v>
      </c>
      <c r="AI103">
        <f t="shared" si="1"/>
        <v>102</v>
      </c>
    </row>
    <row r="104" spans="1:35">
      <c r="A104" t="s">
        <v>834</v>
      </c>
      <c r="B104" t="s">
        <v>850</v>
      </c>
      <c r="C104" t="s">
        <v>868</v>
      </c>
      <c r="D104" t="s">
        <v>472</v>
      </c>
      <c r="E104">
        <v>2</v>
      </c>
      <c r="F104" t="s">
        <v>353</v>
      </c>
      <c r="G104">
        <v>2</v>
      </c>
      <c r="H104" t="s">
        <v>862</v>
      </c>
      <c r="I104">
        <v>1</v>
      </c>
      <c r="J104" s="5">
        <v>3</v>
      </c>
      <c r="K104" t="s">
        <v>274</v>
      </c>
      <c r="L104" t="s">
        <v>39</v>
      </c>
      <c r="M104" t="s">
        <v>40</v>
      </c>
      <c r="N104" t="s">
        <v>144</v>
      </c>
      <c r="O104" t="s">
        <v>296</v>
      </c>
      <c r="P104" t="s">
        <v>297</v>
      </c>
      <c r="Q104">
        <v>0</v>
      </c>
      <c r="R104">
        <v>1</v>
      </c>
      <c r="S104">
        <v>35.334950999999997</v>
      </c>
      <c r="T104">
        <v>129.02706699999999</v>
      </c>
      <c r="U104">
        <v>4</v>
      </c>
      <c r="V104">
        <v>8</v>
      </c>
      <c r="W104">
        <v>13</v>
      </c>
      <c r="X104">
        <v>1</v>
      </c>
      <c r="Y104">
        <v>0</v>
      </c>
      <c r="Z104">
        <v>0</v>
      </c>
      <c r="AA104">
        <v>26</v>
      </c>
      <c r="AC104">
        <v>0</v>
      </c>
      <c r="AD104">
        <v>1</v>
      </c>
      <c r="AE104">
        <v>1</v>
      </c>
      <c r="AF104">
        <v>1</v>
      </c>
      <c r="AG104">
        <v>0.71000000000000008</v>
      </c>
      <c r="AH104">
        <v>1.6</v>
      </c>
      <c r="AI104">
        <f t="shared" si="1"/>
        <v>103</v>
      </c>
    </row>
    <row r="105" spans="1:35">
      <c r="A105" t="s">
        <v>822</v>
      </c>
      <c r="B105" t="s">
        <v>853</v>
      </c>
      <c r="C105" t="s">
        <v>869</v>
      </c>
      <c r="D105" t="s">
        <v>474</v>
      </c>
      <c r="E105">
        <v>5</v>
      </c>
      <c r="F105" t="s">
        <v>334</v>
      </c>
      <c r="G105">
        <v>2</v>
      </c>
      <c r="H105" t="s">
        <v>862</v>
      </c>
      <c r="I105">
        <v>1</v>
      </c>
      <c r="J105" s="5">
        <v>3</v>
      </c>
      <c r="K105" t="s">
        <v>299</v>
      </c>
      <c r="L105" t="s">
        <v>50</v>
      </c>
      <c r="M105" t="s">
        <v>40</v>
      </c>
      <c r="N105" t="s">
        <v>144</v>
      </c>
      <c r="O105" t="s">
        <v>296</v>
      </c>
      <c r="P105" t="s">
        <v>297</v>
      </c>
      <c r="Q105">
        <v>0</v>
      </c>
      <c r="R105">
        <v>1</v>
      </c>
      <c r="S105">
        <v>35.415367000000003</v>
      </c>
      <c r="T105">
        <v>129.060855</v>
      </c>
      <c r="U105">
        <v>4</v>
      </c>
      <c r="V105">
        <v>8</v>
      </c>
      <c r="W105">
        <v>13</v>
      </c>
      <c r="X105">
        <v>1</v>
      </c>
      <c r="Y105">
        <v>0</v>
      </c>
      <c r="Z105">
        <v>0</v>
      </c>
      <c r="AA105">
        <v>26</v>
      </c>
      <c r="AC105">
        <v>0</v>
      </c>
      <c r="AD105">
        <v>1</v>
      </c>
      <c r="AE105">
        <v>1</v>
      </c>
      <c r="AF105">
        <v>1</v>
      </c>
      <c r="AG105">
        <v>0.70500000000000007</v>
      </c>
      <c r="AH105">
        <v>21.1</v>
      </c>
      <c r="AI105">
        <f t="shared" si="1"/>
        <v>104</v>
      </c>
    </row>
    <row r="106" spans="1:35">
      <c r="A106" t="s">
        <v>819</v>
      </c>
      <c r="B106" t="s">
        <v>832</v>
      </c>
      <c r="C106" t="s">
        <v>861</v>
      </c>
      <c r="D106" s="4" t="s">
        <v>28</v>
      </c>
      <c r="E106" s="4">
        <v>3</v>
      </c>
      <c r="F106" s="4" t="s">
        <v>29</v>
      </c>
      <c r="G106" s="4">
        <v>4</v>
      </c>
      <c r="H106" s="4" t="s">
        <v>862</v>
      </c>
      <c r="I106" s="4">
        <v>1</v>
      </c>
      <c r="J106" s="4">
        <v>1</v>
      </c>
      <c r="K106" t="s">
        <v>53</v>
      </c>
      <c r="L106" t="s">
        <v>50</v>
      </c>
      <c r="M106" t="s">
        <v>40</v>
      </c>
      <c r="N106" t="s">
        <v>41</v>
      </c>
      <c r="O106" t="s">
        <v>54</v>
      </c>
      <c r="P106" t="s">
        <v>55</v>
      </c>
      <c r="Q106">
        <v>1</v>
      </c>
      <c r="R106">
        <v>0</v>
      </c>
      <c r="S106">
        <v>34.917343029999998</v>
      </c>
      <c r="T106">
        <v>127.86104020000001</v>
      </c>
      <c r="U106">
        <v>4</v>
      </c>
      <c r="V106">
        <v>8</v>
      </c>
      <c r="W106">
        <v>30</v>
      </c>
      <c r="X106">
        <v>0</v>
      </c>
      <c r="Y106">
        <v>0</v>
      </c>
      <c r="Z106">
        <v>0</v>
      </c>
      <c r="AA106">
        <v>25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1.2</v>
      </c>
      <c r="AH106">
        <v>13.3</v>
      </c>
      <c r="AI106">
        <f t="shared" si="1"/>
        <v>105</v>
      </c>
    </row>
    <row r="107" spans="1:35">
      <c r="A107" t="s">
        <v>820</v>
      </c>
      <c r="B107" t="s">
        <v>819</v>
      </c>
      <c r="C107" t="s">
        <v>862</v>
      </c>
      <c r="D107" t="s">
        <v>37</v>
      </c>
      <c r="E107">
        <v>1</v>
      </c>
      <c r="F107" t="s">
        <v>38</v>
      </c>
      <c r="G107">
        <v>3</v>
      </c>
      <c r="H107" t="s">
        <v>862</v>
      </c>
      <c r="I107">
        <v>1</v>
      </c>
      <c r="J107" s="4">
        <v>1</v>
      </c>
      <c r="K107" t="s">
        <v>77</v>
      </c>
      <c r="L107" t="s">
        <v>39</v>
      </c>
      <c r="M107" t="s">
        <v>40</v>
      </c>
      <c r="N107" t="s">
        <v>41</v>
      </c>
      <c r="O107" t="s">
        <v>85</v>
      </c>
      <c r="P107" t="s">
        <v>86</v>
      </c>
      <c r="Q107">
        <v>1</v>
      </c>
      <c r="R107">
        <v>0</v>
      </c>
      <c r="S107">
        <v>34.923882759999998</v>
      </c>
      <c r="T107">
        <v>127.91500019999999</v>
      </c>
      <c r="U107">
        <v>2</v>
      </c>
      <c r="V107">
        <v>10</v>
      </c>
      <c r="W107">
        <v>15</v>
      </c>
      <c r="X107">
        <v>0</v>
      </c>
      <c r="Y107">
        <v>0</v>
      </c>
      <c r="Z107">
        <v>0</v>
      </c>
      <c r="AA107">
        <v>20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0.95</v>
      </c>
      <c r="AH107">
        <v>9.3000000000000007</v>
      </c>
      <c r="AI107">
        <f t="shared" si="1"/>
        <v>106</v>
      </c>
    </row>
    <row r="108" spans="1:35">
      <c r="A108" t="s">
        <v>821</v>
      </c>
      <c r="B108" t="s">
        <v>821</v>
      </c>
      <c r="C108" t="s">
        <v>863</v>
      </c>
      <c r="D108" t="s">
        <v>44</v>
      </c>
      <c r="E108">
        <v>5</v>
      </c>
      <c r="F108" t="s">
        <v>38</v>
      </c>
      <c r="G108">
        <v>3</v>
      </c>
      <c r="H108" t="s">
        <v>862</v>
      </c>
      <c r="I108">
        <v>1</v>
      </c>
      <c r="J108" s="4">
        <v>1</v>
      </c>
      <c r="K108" t="s">
        <v>106</v>
      </c>
      <c r="L108" t="s">
        <v>39</v>
      </c>
      <c r="M108" t="s">
        <v>40</v>
      </c>
      <c r="N108" t="s">
        <v>144</v>
      </c>
      <c r="O108" t="s">
        <v>145</v>
      </c>
      <c r="P108" t="s">
        <v>215</v>
      </c>
      <c r="Q108">
        <v>0</v>
      </c>
      <c r="R108">
        <v>0</v>
      </c>
      <c r="S108">
        <v>35.308401369999999</v>
      </c>
      <c r="T108">
        <v>129.0243007</v>
      </c>
      <c r="U108">
        <v>5</v>
      </c>
      <c r="V108">
        <v>8</v>
      </c>
      <c r="W108">
        <v>17</v>
      </c>
      <c r="X108">
        <v>1</v>
      </c>
      <c r="Y108">
        <v>0</v>
      </c>
      <c r="Z108">
        <v>0</v>
      </c>
      <c r="AA108">
        <v>22</v>
      </c>
      <c r="AC108">
        <v>0</v>
      </c>
      <c r="AD108">
        <v>1</v>
      </c>
      <c r="AE108">
        <v>0</v>
      </c>
      <c r="AF108">
        <v>1</v>
      </c>
      <c r="AG108">
        <v>1.0727272729999999</v>
      </c>
      <c r="AH108">
        <v>-2.6</v>
      </c>
      <c r="AI108">
        <f t="shared" si="1"/>
        <v>107</v>
      </c>
    </row>
    <row r="109" spans="1:35">
      <c r="A109" t="s">
        <v>822</v>
      </c>
      <c r="B109" t="s">
        <v>844</v>
      </c>
      <c r="C109" t="s">
        <v>861</v>
      </c>
      <c r="D109" t="s">
        <v>46</v>
      </c>
      <c r="E109">
        <v>5</v>
      </c>
      <c r="F109" t="s">
        <v>38</v>
      </c>
      <c r="G109">
        <v>1</v>
      </c>
      <c r="H109" t="s">
        <v>862</v>
      </c>
      <c r="I109">
        <v>1</v>
      </c>
      <c r="J109" s="5">
        <v>2</v>
      </c>
      <c r="K109" t="s">
        <v>58</v>
      </c>
      <c r="L109" t="s">
        <v>39</v>
      </c>
      <c r="M109" t="s">
        <v>40</v>
      </c>
      <c r="N109" t="s">
        <v>41</v>
      </c>
      <c r="O109" t="s">
        <v>59</v>
      </c>
      <c r="P109" t="s">
        <v>60</v>
      </c>
      <c r="Q109">
        <v>1</v>
      </c>
      <c r="R109">
        <v>0</v>
      </c>
      <c r="S109">
        <v>34.906149249999999</v>
      </c>
      <c r="T109">
        <v>128.02570539999999</v>
      </c>
      <c r="U109">
        <v>2</v>
      </c>
      <c r="V109">
        <v>6</v>
      </c>
      <c r="W109">
        <v>20</v>
      </c>
      <c r="X109">
        <v>0</v>
      </c>
      <c r="Y109">
        <v>0</v>
      </c>
      <c r="Z109">
        <v>0</v>
      </c>
      <c r="AA109">
        <v>24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1.0333300000000001</v>
      </c>
      <c r="AH109">
        <v>20.9</v>
      </c>
      <c r="AI109">
        <f t="shared" si="1"/>
        <v>108</v>
      </c>
    </row>
    <row r="110" spans="1:35">
      <c r="A110" t="s">
        <v>820</v>
      </c>
      <c r="B110" t="s">
        <v>839</v>
      </c>
      <c r="C110" t="s">
        <v>864</v>
      </c>
      <c r="D110" t="s">
        <v>49</v>
      </c>
      <c r="E110">
        <v>1</v>
      </c>
      <c r="F110" t="s">
        <v>38</v>
      </c>
      <c r="G110">
        <v>2</v>
      </c>
      <c r="H110" t="s">
        <v>862</v>
      </c>
      <c r="I110">
        <v>1</v>
      </c>
      <c r="J110" s="5">
        <v>2</v>
      </c>
      <c r="K110" t="s">
        <v>63</v>
      </c>
      <c r="L110" t="s">
        <v>39</v>
      </c>
      <c r="M110" t="s">
        <v>40</v>
      </c>
      <c r="N110" t="s">
        <v>41</v>
      </c>
      <c r="O110" t="s">
        <v>54</v>
      </c>
      <c r="P110" t="s">
        <v>64</v>
      </c>
      <c r="Q110">
        <v>1</v>
      </c>
      <c r="R110">
        <v>0</v>
      </c>
      <c r="S110">
        <v>34.929139630000002</v>
      </c>
      <c r="T110">
        <v>127.8657601</v>
      </c>
      <c r="U110">
        <v>2</v>
      </c>
      <c r="V110">
        <v>8</v>
      </c>
      <c r="W110">
        <v>20</v>
      </c>
      <c r="X110">
        <v>0</v>
      </c>
      <c r="Y110">
        <v>0</v>
      </c>
      <c r="Z110">
        <v>0</v>
      </c>
      <c r="AA110">
        <v>25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13.7</v>
      </c>
      <c r="AI110">
        <f t="shared" si="1"/>
        <v>109</v>
      </c>
    </row>
    <row r="111" spans="1:35">
      <c r="A111" t="s">
        <v>823</v>
      </c>
      <c r="B111" t="s">
        <v>823</v>
      </c>
      <c r="C111" t="s">
        <v>862</v>
      </c>
      <c r="D111" t="s">
        <v>51</v>
      </c>
      <c r="E111">
        <v>6</v>
      </c>
      <c r="F111" t="s">
        <v>52</v>
      </c>
      <c r="G111">
        <v>2</v>
      </c>
      <c r="H111" t="s">
        <v>862</v>
      </c>
      <c r="I111">
        <v>1</v>
      </c>
      <c r="J111" s="5">
        <v>2</v>
      </c>
      <c r="K111" t="s">
        <v>67</v>
      </c>
      <c r="L111" t="s">
        <v>39</v>
      </c>
      <c r="M111" t="s">
        <v>40</v>
      </c>
      <c r="N111" t="s">
        <v>41</v>
      </c>
      <c r="O111" t="s">
        <v>54</v>
      </c>
      <c r="P111" t="s">
        <v>64</v>
      </c>
      <c r="Q111">
        <v>1</v>
      </c>
      <c r="R111">
        <v>0</v>
      </c>
      <c r="S111">
        <v>34.929139630000002</v>
      </c>
      <c r="T111">
        <v>127.8657601</v>
      </c>
      <c r="U111">
        <v>2</v>
      </c>
      <c r="V111">
        <v>8</v>
      </c>
      <c r="W111">
        <v>20</v>
      </c>
      <c r="X111">
        <v>0</v>
      </c>
      <c r="Y111">
        <v>0</v>
      </c>
      <c r="Z111">
        <v>0</v>
      </c>
      <c r="AA111">
        <v>25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28.7</v>
      </c>
      <c r="AI111">
        <f t="shared" si="1"/>
        <v>110</v>
      </c>
    </row>
    <row r="112" spans="1:35">
      <c r="A112" t="s">
        <v>824</v>
      </c>
      <c r="B112" t="s">
        <v>820</v>
      </c>
      <c r="C112" t="s">
        <v>863</v>
      </c>
      <c r="D112" t="s">
        <v>56</v>
      </c>
      <c r="E112">
        <v>2</v>
      </c>
      <c r="F112" t="s">
        <v>57</v>
      </c>
      <c r="G112">
        <v>3</v>
      </c>
      <c r="H112" t="s">
        <v>862</v>
      </c>
      <c r="I112">
        <v>1</v>
      </c>
      <c r="J112" s="5">
        <v>2</v>
      </c>
      <c r="K112" t="s">
        <v>53</v>
      </c>
      <c r="L112" t="s">
        <v>39</v>
      </c>
      <c r="M112" t="s">
        <v>40</v>
      </c>
      <c r="N112" t="s">
        <v>41</v>
      </c>
      <c r="O112" t="s">
        <v>82</v>
      </c>
      <c r="P112" t="s">
        <v>83</v>
      </c>
      <c r="Q112">
        <v>1</v>
      </c>
      <c r="R112">
        <v>0</v>
      </c>
      <c r="S112">
        <v>34.835202600000002</v>
      </c>
      <c r="T112">
        <v>127.8908722</v>
      </c>
      <c r="U112">
        <v>2</v>
      </c>
      <c r="V112">
        <v>6</v>
      </c>
      <c r="W112">
        <v>15</v>
      </c>
      <c r="X112">
        <v>0</v>
      </c>
      <c r="Y112">
        <v>0</v>
      </c>
      <c r="Z112">
        <v>0</v>
      </c>
      <c r="AA112">
        <v>20</v>
      </c>
      <c r="AB112">
        <v>0</v>
      </c>
      <c r="AC112">
        <v>0</v>
      </c>
      <c r="AD112">
        <v>1</v>
      </c>
      <c r="AE112">
        <v>0</v>
      </c>
      <c r="AF112">
        <v>1</v>
      </c>
      <c r="AG112">
        <v>0.95</v>
      </c>
      <c r="AH112">
        <v>15.4</v>
      </c>
      <c r="AI112">
        <f t="shared" si="1"/>
        <v>111</v>
      </c>
    </row>
    <row r="113" spans="1:35">
      <c r="A113" t="s">
        <v>825</v>
      </c>
      <c r="B113" t="s">
        <v>825</v>
      </c>
      <c r="C113" t="s">
        <v>865</v>
      </c>
      <c r="D113" t="s">
        <v>61</v>
      </c>
      <c r="E113">
        <v>3</v>
      </c>
      <c r="F113" t="s">
        <v>62</v>
      </c>
      <c r="G113">
        <v>3</v>
      </c>
      <c r="H113" t="s">
        <v>862</v>
      </c>
      <c r="I113">
        <v>1</v>
      </c>
      <c r="J113" s="5">
        <v>2</v>
      </c>
      <c r="K113" t="s">
        <v>88</v>
      </c>
      <c r="L113" t="s">
        <v>48</v>
      </c>
      <c r="M113" t="s">
        <v>40</v>
      </c>
      <c r="N113" t="s">
        <v>41</v>
      </c>
      <c r="O113" t="s">
        <v>89</v>
      </c>
      <c r="P113" t="s">
        <v>90</v>
      </c>
      <c r="Q113">
        <v>1</v>
      </c>
      <c r="R113">
        <v>0</v>
      </c>
      <c r="S113">
        <v>34.83613321</v>
      </c>
      <c r="T113">
        <v>127.89324360000001</v>
      </c>
      <c r="U113">
        <v>2</v>
      </c>
      <c r="V113">
        <v>6</v>
      </c>
      <c r="W113">
        <v>15</v>
      </c>
      <c r="X113">
        <v>0</v>
      </c>
      <c r="Y113">
        <v>0</v>
      </c>
      <c r="Z113">
        <v>0</v>
      </c>
      <c r="AA113">
        <v>24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0.82499999999999996</v>
      </c>
      <c r="AH113">
        <v>18</v>
      </c>
      <c r="AI113">
        <f t="shared" si="1"/>
        <v>112</v>
      </c>
    </row>
    <row r="114" spans="1:35">
      <c r="A114" t="s">
        <v>826</v>
      </c>
      <c r="B114" t="s">
        <v>834</v>
      </c>
      <c r="C114" t="s">
        <v>866</v>
      </c>
      <c r="D114" t="s">
        <v>65</v>
      </c>
      <c r="E114">
        <v>4</v>
      </c>
      <c r="F114" t="s">
        <v>62</v>
      </c>
      <c r="G114">
        <v>3</v>
      </c>
      <c r="H114" t="s">
        <v>862</v>
      </c>
      <c r="I114">
        <v>1</v>
      </c>
      <c r="J114" s="5">
        <v>2</v>
      </c>
      <c r="K114" t="s">
        <v>93</v>
      </c>
      <c r="L114" t="s">
        <v>39</v>
      </c>
      <c r="M114" t="s">
        <v>40</v>
      </c>
      <c r="N114" t="s">
        <v>41</v>
      </c>
      <c r="O114" t="s">
        <v>94</v>
      </c>
      <c r="P114" t="s">
        <v>95</v>
      </c>
      <c r="Q114">
        <v>1</v>
      </c>
      <c r="R114">
        <v>0</v>
      </c>
      <c r="S114">
        <v>34.809578299999998</v>
      </c>
      <c r="T114">
        <v>127.83826620000001</v>
      </c>
      <c r="U114">
        <v>2</v>
      </c>
      <c r="V114">
        <v>6</v>
      </c>
      <c r="W114">
        <v>12</v>
      </c>
      <c r="X114">
        <v>0</v>
      </c>
      <c r="Y114">
        <v>0</v>
      </c>
      <c r="Z114">
        <v>0</v>
      </c>
      <c r="AA114">
        <v>20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0.8</v>
      </c>
      <c r="AH114">
        <v>24.5</v>
      </c>
      <c r="AI114">
        <f t="shared" si="1"/>
        <v>113</v>
      </c>
    </row>
    <row r="115" spans="1:35">
      <c r="A115" t="s">
        <v>827</v>
      </c>
      <c r="B115" t="s">
        <v>827</v>
      </c>
      <c r="C115" t="s">
        <v>862</v>
      </c>
      <c r="D115" t="s">
        <v>68</v>
      </c>
      <c r="E115">
        <v>5</v>
      </c>
      <c r="F115" t="s">
        <v>69</v>
      </c>
      <c r="G115">
        <v>3</v>
      </c>
      <c r="H115" t="s">
        <v>862</v>
      </c>
      <c r="I115">
        <v>1</v>
      </c>
      <c r="J115" s="5">
        <v>2</v>
      </c>
      <c r="K115" t="s">
        <v>101</v>
      </c>
      <c r="L115" t="s">
        <v>39</v>
      </c>
      <c r="M115" t="s">
        <v>40</v>
      </c>
      <c r="N115" t="s">
        <v>41</v>
      </c>
      <c r="O115" t="s">
        <v>59</v>
      </c>
      <c r="P115" t="s">
        <v>102</v>
      </c>
      <c r="Q115">
        <v>1</v>
      </c>
      <c r="R115">
        <v>0</v>
      </c>
      <c r="S115">
        <v>34.821956579999998</v>
      </c>
      <c r="T115">
        <v>128.0355381</v>
      </c>
      <c r="U115">
        <v>2</v>
      </c>
      <c r="V115">
        <v>8</v>
      </c>
      <c r="W115">
        <v>12</v>
      </c>
      <c r="X115">
        <v>0</v>
      </c>
      <c r="Y115">
        <v>0</v>
      </c>
      <c r="Z115">
        <v>0</v>
      </c>
      <c r="AA115">
        <v>20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0.8</v>
      </c>
      <c r="AH115">
        <v>11.2</v>
      </c>
      <c r="AI115">
        <f t="shared" si="1"/>
        <v>114</v>
      </c>
    </row>
    <row r="116" spans="1:35">
      <c r="A116" t="s">
        <v>827</v>
      </c>
      <c r="B116" t="s">
        <v>845</v>
      </c>
      <c r="C116" t="s">
        <v>863</v>
      </c>
      <c r="D116" t="s">
        <v>72</v>
      </c>
      <c r="E116">
        <v>1</v>
      </c>
      <c r="F116" t="s">
        <v>38</v>
      </c>
      <c r="G116">
        <v>3</v>
      </c>
      <c r="H116" t="s">
        <v>862</v>
      </c>
      <c r="I116">
        <v>1</v>
      </c>
      <c r="J116" s="5">
        <v>2</v>
      </c>
      <c r="K116" t="s">
        <v>101</v>
      </c>
      <c r="L116" t="s">
        <v>39</v>
      </c>
      <c r="M116" t="s">
        <v>40</v>
      </c>
      <c r="N116" t="s">
        <v>41</v>
      </c>
      <c r="O116" t="s">
        <v>59</v>
      </c>
      <c r="P116" t="s">
        <v>109</v>
      </c>
      <c r="Q116">
        <v>1</v>
      </c>
      <c r="R116">
        <v>0</v>
      </c>
      <c r="S116">
        <v>34.828614729999998</v>
      </c>
      <c r="T116">
        <v>128.0096527</v>
      </c>
      <c r="U116">
        <v>2</v>
      </c>
      <c r="V116">
        <v>8</v>
      </c>
      <c r="W116">
        <v>12</v>
      </c>
      <c r="X116">
        <v>0</v>
      </c>
      <c r="Y116">
        <v>0</v>
      </c>
      <c r="Z116">
        <v>0</v>
      </c>
      <c r="AA116">
        <v>20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0.8</v>
      </c>
      <c r="AH116">
        <v>12.8</v>
      </c>
      <c r="AI116">
        <f t="shared" si="1"/>
        <v>115</v>
      </c>
    </row>
    <row r="117" spans="1:35">
      <c r="A117" t="s">
        <v>824</v>
      </c>
      <c r="B117" t="s">
        <v>834</v>
      </c>
      <c r="C117" t="s">
        <v>862</v>
      </c>
      <c r="D117" t="s">
        <v>76</v>
      </c>
      <c r="E117">
        <v>1</v>
      </c>
      <c r="F117" t="s">
        <v>38</v>
      </c>
      <c r="G117">
        <v>3</v>
      </c>
      <c r="H117" t="s">
        <v>862</v>
      </c>
      <c r="I117">
        <v>1</v>
      </c>
      <c r="J117" s="5">
        <v>2</v>
      </c>
      <c r="K117" t="s">
        <v>114</v>
      </c>
      <c r="L117" t="s">
        <v>39</v>
      </c>
      <c r="M117" t="s">
        <v>40</v>
      </c>
      <c r="N117" t="s">
        <v>41</v>
      </c>
      <c r="O117" t="s">
        <v>59</v>
      </c>
      <c r="P117" t="s">
        <v>115</v>
      </c>
      <c r="Q117">
        <v>1</v>
      </c>
      <c r="R117">
        <v>0</v>
      </c>
      <c r="S117">
        <v>34.829218189999999</v>
      </c>
      <c r="T117">
        <v>128.01451779999999</v>
      </c>
      <c r="U117">
        <v>2</v>
      </c>
      <c r="V117">
        <v>8</v>
      </c>
      <c r="W117">
        <v>12</v>
      </c>
      <c r="X117">
        <v>0</v>
      </c>
      <c r="Y117">
        <v>0</v>
      </c>
      <c r="Z117">
        <v>0</v>
      </c>
      <c r="AA117">
        <v>20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0.8</v>
      </c>
      <c r="AH117">
        <v>12.6</v>
      </c>
      <c r="AI117">
        <f t="shared" si="1"/>
        <v>116</v>
      </c>
    </row>
    <row r="118" spans="1:35">
      <c r="A118" t="s">
        <v>828</v>
      </c>
      <c r="B118" t="s">
        <v>846</v>
      </c>
      <c r="C118" t="s">
        <v>848</v>
      </c>
      <c r="D118" t="s">
        <v>78</v>
      </c>
      <c r="E118">
        <v>1</v>
      </c>
      <c r="F118" t="s">
        <v>79</v>
      </c>
      <c r="G118">
        <v>4</v>
      </c>
      <c r="H118" t="s">
        <v>862</v>
      </c>
      <c r="I118">
        <v>1</v>
      </c>
      <c r="J118" s="5">
        <v>2</v>
      </c>
      <c r="K118" t="s">
        <v>120</v>
      </c>
      <c r="L118" t="s">
        <v>32</v>
      </c>
      <c r="M118" t="s">
        <v>40</v>
      </c>
      <c r="N118" t="s">
        <v>41</v>
      </c>
      <c r="O118" t="s">
        <v>54</v>
      </c>
      <c r="P118" t="s">
        <v>121</v>
      </c>
      <c r="Q118">
        <v>1</v>
      </c>
      <c r="R118">
        <v>0</v>
      </c>
      <c r="S118">
        <v>34.721570679999999</v>
      </c>
      <c r="T118">
        <v>128.00477960000001</v>
      </c>
      <c r="U118">
        <v>2</v>
      </c>
      <c r="V118">
        <v>6</v>
      </c>
      <c r="W118">
        <v>10</v>
      </c>
      <c r="X118">
        <v>0</v>
      </c>
      <c r="Y118">
        <v>0</v>
      </c>
      <c r="Z118">
        <v>0</v>
      </c>
      <c r="AA118">
        <v>20</v>
      </c>
      <c r="AB118">
        <v>138</v>
      </c>
      <c r="AC118">
        <v>0</v>
      </c>
      <c r="AD118">
        <v>0</v>
      </c>
      <c r="AE118">
        <v>0</v>
      </c>
      <c r="AF118">
        <v>0</v>
      </c>
      <c r="AG118">
        <v>0.69000000000000006</v>
      </c>
      <c r="AH118">
        <v>13.4</v>
      </c>
      <c r="AI118">
        <f t="shared" si="1"/>
        <v>117</v>
      </c>
    </row>
    <row r="119" spans="1:35">
      <c r="A119" t="s">
        <v>827</v>
      </c>
      <c r="B119" t="s">
        <v>846</v>
      </c>
      <c r="C119" t="s">
        <v>821</v>
      </c>
      <c r="D119" t="s">
        <v>81</v>
      </c>
      <c r="E119">
        <v>5</v>
      </c>
      <c r="F119" t="s">
        <v>38</v>
      </c>
      <c r="G119">
        <v>3</v>
      </c>
      <c r="H119" t="s">
        <v>862</v>
      </c>
      <c r="I119">
        <v>1</v>
      </c>
      <c r="J119" s="5">
        <v>2</v>
      </c>
      <c r="K119" t="s">
        <v>93</v>
      </c>
      <c r="L119" t="s">
        <v>39</v>
      </c>
      <c r="M119" t="s">
        <v>40</v>
      </c>
      <c r="N119" t="s">
        <v>41</v>
      </c>
      <c r="O119" t="s">
        <v>54</v>
      </c>
      <c r="P119" t="s">
        <v>123</v>
      </c>
      <c r="Q119">
        <v>1</v>
      </c>
      <c r="R119">
        <v>0</v>
      </c>
      <c r="S119">
        <v>34.871696720000003</v>
      </c>
      <c r="T119">
        <v>127.8929248</v>
      </c>
      <c r="U119">
        <v>2</v>
      </c>
      <c r="V119">
        <v>6</v>
      </c>
      <c r="W119">
        <v>10</v>
      </c>
      <c r="X119">
        <v>0</v>
      </c>
      <c r="Y119">
        <v>1</v>
      </c>
      <c r="Z119">
        <v>0</v>
      </c>
      <c r="AA119">
        <v>28</v>
      </c>
      <c r="AB119">
        <v>122</v>
      </c>
      <c r="AC119">
        <v>0</v>
      </c>
      <c r="AD119">
        <v>1</v>
      </c>
      <c r="AE119">
        <v>0</v>
      </c>
      <c r="AF119">
        <v>0</v>
      </c>
      <c r="AG119">
        <v>0.68500000000000005</v>
      </c>
      <c r="AH119">
        <v>13.1</v>
      </c>
      <c r="AI119">
        <f t="shared" si="1"/>
        <v>118</v>
      </c>
    </row>
    <row r="120" spans="1:35">
      <c r="A120" t="s">
        <v>825</v>
      </c>
      <c r="B120" t="s">
        <v>819</v>
      </c>
      <c r="C120" t="s">
        <v>862</v>
      </c>
      <c r="D120" t="s">
        <v>84</v>
      </c>
      <c r="E120">
        <v>5</v>
      </c>
      <c r="F120" t="s">
        <v>62</v>
      </c>
      <c r="G120">
        <v>3</v>
      </c>
      <c r="H120" t="s">
        <v>862</v>
      </c>
      <c r="I120">
        <v>2</v>
      </c>
      <c r="J120" s="5">
        <v>2</v>
      </c>
      <c r="K120" t="s">
        <v>125</v>
      </c>
      <c r="L120" t="s">
        <v>39</v>
      </c>
      <c r="M120" t="s">
        <v>40</v>
      </c>
      <c r="N120" t="s">
        <v>41</v>
      </c>
      <c r="O120" t="s">
        <v>54</v>
      </c>
      <c r="P120" t="s">
        <v>126</v>
      </c>
      <c r="Q120">
        <v>1</v>
      </c>
      <c r="R120">
        <v>0</v>
      </c>
      <c r="S120">
        <v>34.831409059999999</v>
      </c>
      <c r="T120">
        <v>127.9038108</v>
      </c>
      <c r="U120">
        <v>3</v>
      </c>
      <c r="V120">
        <v>6</v>
      </c>
      <c r="W120">
        <v>10</v>
      </c>
      <c r="X120">
        <v>0</v>
      </c>
      <c r="Y120">
        <v>0</v>
      </c>
      <c r="Z120">
        <v>0</v>
      </c>
      <c r="AA120">
        <v>28</v>
      </c>
      <c r="AB120">
        <v>141</v>
      </c>
      <c r="AC120">
        <v>0</v>
      </c>
      <c r="AD120">
        <v>0</v>
      </c>
      <c r="AE120">
        <v>0</v>
      </c>
      <c r="AF120">
        <v>0</v>
      </c>
      <c r="AG120">
        <v>0.68</v>
      </c>
      <c r="AH120">
        <v>21.6</v>
      </c>
      <c r="AI120">
        <f t="shared" si="1"/>
        <v>119</v>
      </c>
    </row>
    <row r="121" spans="1:35">
      <c r="A121" t="s">
        <v>829</v>
      </c>
      <c r="B121" t="s">
        <v>822</v>
      </c>
      <c r="C121" t="s">
        <v>863</v>
      </c>
      <c r="D121" t="s">
        <v>87</v>
      </c>
      <c r="E121">
        <v>2</v>
      </c>
      <c r="F121" t="s">
        <v>38</v>
      </c>
      <c r="G121">
        <v>1</v>
      </c>
      <c r="H121" t="s">
        <v>862</v>
      </c>
      <c r="I121">
        <v>2</v>
      </c>
      <c r="J121" s="5">
        <v>2</v>
      </c>
      <c r="K121" t="s">
        <v>128</v>
      </c>
      <c r="L121" t="s">
        <v>39</v>
      </c>
      <c r="M121" t="s">
        <v>40</v>
      </c>
      <c r="N121" t="s">
        <v>41</v>
      </c>
      <c r="O121" t="s">
        <v>54</v>
      </c>
      <c r="P121" t="s">
        <v>126</v>
      </c>
      <c r="Q121">
        <v>1</v>
      </c>
      <c r="R121">
        <v>0</v>
      </c>
      <c r="S121">
        <v>34.831409059999999</v>
      </c>
      <c r="T121">
        <v>127.9038108</v>
      </c>
      <c r="U121">
        <v>3</v>
      </c>
      <c r="V121">
        <v>6</v>
      </c>
      <c r="W121">
        <v>10</v>
      </c>
      <c r="X121">
        <v>0</v>
      </c>
      <c r="Y121">
        <v>0</v>
      </c>
      <c r="Z121">
        <v>0</v>
      </c>
      <c r="AA121">
        <v>28</v>
      </c>
      <c r="AB121">
        <v>141</v>
      </c>
      <c r="AC121">
        <v>0</v>
      </c>
      <c r="AD121">
        <v>0</v>
      </c>
      <c r="AE121">
        <v>0</v>
      </c>
      <c r="AF121">
        <v>0</v>
      </c>
      <c r="AG121">
        <v>0.67500000000000004</v>
      </c>
      <c r="AH121">
        <v>8.5</v>
      </c>
      <c r="AI121">
        <f t="shared" si="1"/>
        <v>120</v>
      </c>
    </row>
    <row r="122" spans="1:35">
      <c r="A122" t="s">
        <v>831</v>
      </c>
      <c r="B122" t="s">
        <v>846</v>
      </c>
      <c r="C122" t="s">
        <v>833</v>
      </c>
      <c r="D122" t="s">
        <v>96</v>
      </c>
      <c r="E122">
        <v>1</v>
      </c>
      <c r="F122" t="s">
        <v>92</v>
      </c>
      <c r="G122">
        <v>3</v>
      </c>
      <c r="H122" t="s">
        <v>862</v>
      </c>
      <c r="I122">
        <v>1</v>
      </c>
      <c r="J122" s="5">
        <v>2</v>
      </c>
      <c r="K122" t="s">
        <v>132</v>
      </c>
      <c r="L122" t="s">
        <v>32</v>
      </c>
      <c r="M122" t="s">
        <v>40</v>
      </c>
      <c r="N122" t="s">
        <v>41</v>
      </c>
      <c r="O122" t="s">
        <v>54</v>
      </c>
      <c r="P122" t="s">
        <v>133</v>
      </c>
      <c r="Q122">
        <v>1</v>
      </c>
      <c r="R122">
        <v>0</v>
      </c>
      <c r="S122">
        <v>34.726546370000001</v>
      </c>
      <c r="T122">
        <v>127.9844703</v>
      </c>
      <c r="U122">
        <v>2</v>
      </c>
      <c r="V122">
        <v>6</v>
      </c>
      <c r="W122">
        <v>6</v>
      </c>
      <c r="X122">
        <v>0</v>
      </c>
      <c r="Y122">
        <v>0</v>
      </c>
      <c r="Z122">
        <v>0</v>
      </c>
      <c r="AA122">
        <v>20</v>
      </c>
      <c r="AB122">
        <v>162</v>
      </c>
      <c r="AC122">
        <v>0</v>
      </c>
      <c r="AD122">
        <v>0</v>
      </c>
      <c r="AE122">
        <v>0</v>
      </c>
      <c r="AF122">
        <v>0</v>
      </c>
      <c r="AG122">
        <v>0.66500000000000004</v>
      </c>
      <c r="AH122">
        <v>3.7</v>
      </c>
      <c r="AI122">
        <f t="shared" si="1"/>
        <v>121</v>
      </c>
    </row>
    <row r="123" spans="1:35">
      <c r="A123" t="s">
        <v>821</v>
      </c>
      <c r="B123" t="s">
        <v>847</v>
      </c>
      <c r="C123" t="s">
        <v>827</v>
      </c>
      <c r="D123" t="s">
        <v>103</v>
      </c>
      <c r="E123">
        <v>4</v>
      </c>
      <c r="F123" t="s">
        <v>38</v>
      </c>
      <c r="G123">
        <v>3</v>
      </c>
      <c r="H123" t="s">
        <v>862</v>
      </c>
      <c r="I123">
        <v>1</v>
      </c>
      <c r="J123" s="5">
        <v>2</v>
      </c>
      <c r="K123" t="s">
        <v>106</v>
      </c>
      <c r="L123" t="s">
        <v>39</v>
      </c>
      <c r="M123" t="s">
        <v>40</v>
      </c>
      <c r="N123" t="s">
        <v>41</v>
      </c>
      <c r="O123" t="s">
        <v>54</v>
      </c>
      <c r="P123" t="s">
        <v>141</v>
      </c>
      <c r="Q123">
        <v>1</v>
      </c>
      <c r="R123">
        <v>0</v>
      </c>
      <c r="S123">
        <v>34.793071679999997</v>
      </c>
      <c r="T123">
        <v>127.9586254</v>
      </c>
      <c r="U123">
        <v>2</v>
      </c>
      <c r="V123">
        <v>4</v>
      </c>
      <c r="W123">
        <v>6</v>
      </c>
      <c r="X123">
        <v>0</v>
      </c>
      <c r="Y123">
        <v>0</v>
      </c>
      <c r="Z123">
        <v>0</v>
      </c>
      <c r="AA123">
        <v>33</v>
      </c>
      <c r="AB123">
        <v>157</v>
      </c>
      <c r="AC123">
        <v>0</v>
      </c>
      <c r="AD123">
        <v>1</v>
      </c>
      <c r="AE123">
        <v>0</v>
      </c>
      <c r="AF123">
        <v>1</v>
      </c>
      <c r="AG123">
        <v>0.65</v>
      </c>
      <c r="AH123">
        <v>20</v>
      </c>
      <c r="AI123">
        <f t="shared" si="1"/>
        <v>122</v>
      </c>
    </row>
    <row r="124" spans="1:35">
      <c r="A124" t="s">
        <v>833</v>
      </c>
      <c r="B124" t="s">
        <v>822</v>
      </c>
      <c r="C124" t="s">
        <v>862</v>
      </c>
      <c r="D124" t="s">
        <v>105</v>
      </c>
      <c r="E124">
        <v>2</v>
      </c>
      <c r="F124" t="s">
        <v>38</v>
      </c>
      <c r="G124">
        <v>3</v>
      </c>
      <c r="H124" t="s">
        <v>862</v>
      </c>
      <c r="I124">
        <v>1</v>
      </c>
      <c r="J124" s="5">
        <v>2</v>
      </c>
      <c r="K124" t="s">
        <v>163</v>
      </c>
      <c r="L124" t="s">
        <v>39</v>
      </c>
      <c r="M124" t="s">
        <v>40</v>
      </c>
      <c r="N124" t="s">
        <v>144</v>
      </c>
      <c r="O124" t="s">
        <v>164</v>
      </c>
      <c r="P124" t="s">
        <v>165</v>
      </c>
      <c r="Q124">
        <v>0</v>
      </c>
      <c r="R124">
        <v>0</v>
      </c>
      <c r="S124">
        <v>35.344481999999999</v>
      </c>
      <c r="T124">
        <v>129.02787699999999</v>
      </c>
      <c r="U124">
        <v>4</v>
      </c>
      <c r="V124">
        <v>8</v>
      </c>
      <c r="W124">
        <v>21</v>
      </c>
      <c r="X124">
        <v>1</v>
      </c>
      <c r="Y124">
        <v>0</v>
      </c>
      <c r="Z124">
        <v>0</v>
      </c>
      <c r="AA124">
        <v>20</v>
      </c>
      <c r="AC124">
        <v>0</v>
      </c>
      <c r="AD124">
        <v>1</v>
      </c>
      <c r="AE124">
        <v>0</v>
      </c>
      <c r="AF124">
        <v>0</v>
      </c>
      <c r="AG124">
        <v>1.25</v>
      </c>
      <c r="AH124">
        <v>20.9</v>
      </c>
      <c r="AI124">
        <f t="shared" si="1"/>
        <v>123</v>
      </c>
    </row>
    <row r="125" spans="1:35">
      <c r="A125" t="s">
        <v>822</v>
      </c>
      <c r="B125" t="s">
        <v>849</v>
      </c>
      <c r="C125" t="s">
        <v>864</v>
      </c>
      <c r="D125" t="s">
        <v>110</v>
      </c>
      <c r="E125">
        <v>4</v>
      </c>
      <c r="F125" t="s">
        <v>38</v>
      </c>
      <c r="G125">
        <v>3</v>
      </c>
      <c r="H125" t="s">
        <v>862</v>
      </c>
      <c r="I125">
        <v>2</v>
      </c>
      <c r="J125" s="5">
        <v>2</v>
      </c>
      <c r="K125" t="s">
        <v>136</v>
      </c>
      <c r="L125" t="s">
        <v>50</v>
      </c>
      <c r="M125" t="s">
        <v>40</v>
      </c>
      <c r="N125" t="s">
        <v>144</v>
      </c>
      <c r="O125" t="s">
        <v>188</v>
      </c>
      <c r="P125" t="s">
        <v>189</v>
      </c>
      <c r="Q125">
        <v>1</v>
      </c>
      <c r="R125">
        <v>0</v>
      </c>
      <c r="S125">
        <v>35.379928999999997</v>
      </c>
      <c r="T125">
        <v>129.048745</v>
      </c>
      <c r="U125">
        <v>9</v>
      </c>
      <c r="V125">
        <v>8</v>
      </c>
      <c r="W125">
        <v>34</v>
      </c>
      <c r="X125">
        <v>1</v>
      </c>
      <c r="Y125">
        <v>0</v>
      </c>
      <c r="Z125">
        <v>0</v>
      </c>
      <c r="AA125">
        <v>36</v>
      </c>
      <c r="AC125">
        <v>0</v>
      </c>
      <c r="AD125">
        <v>1</v>
      </c>
      <c r="AE125">
        <v>1</v>
      </c>
      <c r="AF125">
        <v>0</v>
      </c>
      <c r="AG125">
        <v>1.1444444440000001</v>
      </c>
      <c r="AH125">
        <v>24</v>
      </c>
      <c r="AI125">
        <f t="shared" si="1"/>
        <v>124</v>
      </c>
    </row>
    <row r="126" spans="1:35">
      <c r="A126" t="s">
        <v>819</v>
      </c>
      <c r="B126" t="s">
        <v>850</v>
      </c>
      <c r="C126" t="s">
        <v>867</v>
      </c>
      <c r="D126" t="s">
        <v>113</v>
      </c>
      <c r="E126">
        <v>6</v>
      </c>
      <c r="F126" t="s">
        <v>69</v>
      </c>
      <c r="G126">
        <v>3</v>
      </c>
      <c r="H126" t="s">
        <v>862</v>
      </c>
      <c r="I126">
        <v>1</v>
      </c>
      <c r="J126" s="5">
        <v>2</v>
      </c>
      <c r="K126" t="s">
        <v>45</v>
      </c>
      <c r="L126" t="s">
        <v>39</v>
      </c>
      <c r="M126" t="s">
        <v>40</v>
      </c>
      <c r="N126" t="s">
        <v>144</v>
      </c>
      <c r="O126" t="s">
        <v>201</v>
      </c>
      <c r="P126" t="s">
        <v>202</v>
      </c>
      <c r="Q126">
        <v>0</v>
      </c>
      <c r="R126">
        <v>0</v>
      </c>
      <c r="S126">
        <v>35.349812999999997</v>
      </c>
      <c r="T126">
        <v>129.03681399999999</v>
      </c>
      <c r="U126">
        <v>8</v>
      </c>
      <c r="V126">
        <v>8</v>
      </c>
      <c r="W126">
        <v>30</v>
      </c>
      <c r="X126">
        <v>1</v>
      </c>
      <c r="Y126">
        <v>0</v>
      </c>
      <c r="Z126">
        <v>0</v>
      </c>
      <c r="AA126">
        <v>34</v>
      </c>
      <c r="AC126">
        <v>0</v>
      </c>
      <c r="AD126">
        <v>1</v>
      </c>
      <c r="AE126">
        <v>1</v>
      </c>
      <c r="AF126">
        <v>0</v>
      </c>
      <c r="AG126">
        <v>1.0823529409999999</v>
      </c>
      <c r="AH126">
        <v>9</v>
      </c>
      <c r="AI126">
        <f t="shared" si="1"/>
        <v>125</v>
      </c>
    </row>
    <row r="127" spans="1:35">
      <c r="A127" t="s">
        <v>824</v>
      </c>
      <c r="B127" t="s">
        <v>847</v>
      </c>
      <c r="C127" t="s">
        <v>833</v>
      </c>
      <c r="D127" t="s">
        <v>116</v>
      </c>
      <c r="E127">
        <v>5</v>
      </c>
      <c r="F127" t="s">
        <v>38</v>
      </c>
      <c r="G127">
        <v>3</v>
      </c>
      <c r="H127" t="s">
        <v>862</v>
      </c>
      <c r="I127">
        <v>1</v>
      </c>
      <c r="J127" s="5">
        <v>2</v>
      </c>
      <c r="K127" t="s">
        <v>67</v>
      </c>
      <c r="L127" t="s">
        <v>39</v>
      </c>
      <c r="M127" t="s">
        <v>40</v>
      </c>
      <c r="N127" t="s">
        <v>144</v>
      </c>
      <c r="O127" t="s">
        <v>145</v>
      </c>
      <c r="P127" t="s">
        <v>215</v>
      </c>
      <c r="Q127">
        <v>0</v>
      </c>
      <c r="R127">
        <v>0</v>
      </c>
      <c r="S127">
        <v>35.326391000000001</v>
      </c>
      <c r="T127">
        <v>129.01512500000001</v>
      </c>
      <c r="U127">
        <v>5</v>
      </c>
      <c r="V127">
        <v>8</v>
      </c>
      <c r="W127">
        <v>17</v>
      </c>
      <c r="X127">
        <v>1</v>
      </c>
      <c r="Y127">
        <v>0</v>
      </c>
      <c r="Z127">
        <v>0</v>
      </c>
      <c r="AA127">
        <v>22</v>
      </c>
      <c r="AC127">
        <v>0</v>
      </c>
      <c r="AD127">
        <v>1</v>
      </c>
      <c r="AE127">
        <v>0</v>
      </c>
      <c r="AF127">
        <v>1</v>
      </c>
      <c r="AG127">
        <v>1.0727272729999999</v>
      </c>
      <c r="AH127">
        <v>25.3</v>
      </c>
      <c r="AI127">
        <f t="shared" si="1"/>
        <v>126</v>
      </c>
    </row>
    <row r="128" spans="1:35">
      <c r="A128" t="s">
        <v>826</v>
      </c>
      <c r="B128" t="s">
        <v>851</v>
      </c>
      <c r="C128" t="s">
        <v>821</v>
      </c>
      <c r="D128" t="s">
        <v>118</v>
      </c>
      <c r="E128">
        <v>2</v>
      </c>
      <c r="F128" t="s">
        <v>119</v>
      </c>
      <c r="G128">
        <v>4</v>
      </c>
      <c r="H128" t="s">
        <v>862</v>
      </c>
      <c r="I128">
        <v>1</v>
      </c>
      <c r="J128" s="5">
        <v>2</v>
      </c>
      <c r="K128" t="s">
        <v>31</v>
      </c>
      <c r="L128" t="s">
        <v>50</v>
      </c>
      <c r="M128" t="s">
        <v>40</v>
      </c>
      <c r="N128" t="s">
        <v>144</v>
      </c>
      <c r="O128" t="s">
        <v>222</v>
      </c>
      <c r="P128" t="s">
        <v>223</v>
      </c>
      <c r="Q128">
        <v>0</v>
      </c>
      <c r="R128">
        <v>0</v>
      </c>
      <c r="S128">
        <v>35.337775999999998</v>
      </c>
      <c r="T128">
        <v>129.02614600000001</v>
      </c>
      <c r="U128">
        <v>5</v>
      </c>
      <c r="V128">
        <v>8</v>
      </c>
      <c r="W128">
        <v>16</v>
      </c>
      <c r="X128">
        <v>1</v>
      </c>
      <c r="Y128">
        <v>0</v>
      </c>
      <c r="Z128">
        <v>0</v>
      </c>
      <c r="AA128">
        <v>21</v>
      </c>
      <c r="AC128">
        <v>0</v>
      </c>
      <c r="AD128">
        <v>1</v>
      </c>
      <c r="AE128">
        <v>1</v>
      </c>
      <c r="AF128">
        <v>1</v>
      </c>
      <c r="AG128">
        <v>1.0619047619999999</v>
      </c>
      <c r="AH128">
        <v>25</v>
      </c>
      <c r="AI128">
        <f t="shared" si="1"/>
        <v>127</v>
      </c>
    </row>
    <row r="129" spans="1:35">
      <c r="A129" t="s">
        <v>828</v>
      </c>
      <c r="B129" t="s">
        <v>836</v>
      </c>
      <c r="C129" t="s">
        <v>865</v>
      </c>
      <c r="D129" t="s">
        <v>122</v>
      </c>
      <c r="E129">
        <v>2</v>
      </c>
      <c r="F129" t="s">
        <v>52</v>
      </c>
      <c r="G129">
        <v>3</v>
      </c>
      <c r="H129" t="s">
        <v>862</v>
      </c>
      <c r="I129">
        <v>1</v>
      </c>
      <c r="J129" s="5">
        <v>2</v>
      </c>
      <c r="K129" t="s">
        <v>236</v>
      </c>
      <c r="L129" t="s">
        <v>39</v>
      </c>
      <c r="M129" t="s">
        <v>40</v>
      </c>
      <c r="N129" t="s">
        <v>144</v>
      </c>
      <c r="O129" t="s">
        <v>226</v>
      </c>
      <c r="P129" t="s">
        <v>234</v>
      </c>
      <c r="Q129">
        <v>0</v>
      </c>
      <c r="R129">
        <v>0</v>
      </c>
      <c r="S129">
        <v>35.315789799999997</v>
      </c>
      <c r="T129">
        <v>129.0253012</v>
      </c>
      <c r="U129">
        <v>4</v>
      </c>
      <c r="V129">
        <v>8</v>
      </c>
      <c r="W129">
        <v>14</v>
      </c>
      <c r="X129">
        <v>1</v>
      </c>
      <c r="Y129">
        <v>0</v>
      </c>
      <c r="Z129">
        <v>0</v>
      </c>
      <c r="AA129">
        <v>19</v>
      </c>
      <c r="AC129">
        <v>1</v>
      </c>
      <c r="AD129">
        <v>1</v>
      </c>
      <c r="AE129">
        <v>0</v>
      </c>
      <c r="AF129">
        <v>0</v>
      </c>
      <c r="AG129">
        <v>1.0368421050000001</v>
      </c>
      <c r="AH129">
        <v>24.1</v>
      </c>
      <c r="AI129">
        <f t="shared" si="1"/>
        <v>128</v>
      </c>
    </row>
    <row r="130" spans="1:35">
      <c r="A130" t="s">
        <v>826</v>
      </c>
      <c r="B130" t="s">
        <v>819</v>
      </c>
      <c r="C130" t="s">
        <v>863</v>
      </c>
      <c r="D130" t="s">
        <v>124</v>
      </c>
      <c r="E130">
        <v>2</v>
      </c>
      <c r="F130" t="s">
        <v>38</v>
      </c>
      <c r="G130">
        <v>3</v>
      </c>
      <c r="H130" t="s">
        <v>862</v>
      </c>
      <c r="I130">
        <v>1</v>
      </c>
      <c r="J130" s="5">
        <v>2</v>
      </c>
      <c r="K130" t="s">
        <v>236</v>
      </c>
      <c r="L130" t="s">
        <v>39</v>
      </c>
      <c r="M130" t="s">
        <v>40</v>
      </c>
      <c r="N130" t="s">
        <v>144</v>
      </c>
      <c r="O130" t="s">
        <v>222</v>
      </c>
      <c r="P130" t="s">
        <v>238</v>
      </c>
      <c r="Q130">
        <v>0</v>
      </c>
      <c r="R130">
        <v>0</v>
      </c>
      <c r="S130">
        <v>35.326391000000001</v>
      </c>
      <c r="T130">
        <v>129.01512500000001</v>
      </c>
      <c r="U130">
        <v>7</v>
      </c>
      <c r="V130">
        <v>8</v>
      </c>
      <c r="W130">
        <v>18</v>
      </c>
      <c r="X130">
        <v>1</v>
      </c>
      <c r="Y130">
        <v>0</v>
      </c>
      <c r="Z130">
        <v>0</v>
      </c>
      <c r="AA130">
        <v>25</v>
      </c>
      <c r="AC130">
        <v>0</v>
      </c>
      <c r="AD130">
        <v>1</v>
      </c>
      <c r="AE130">
        <v>1</v>
      </c>
      <c r="AF130">
        <v>1</v>
      </c>
      <c r="AG130">
        <v>1.02</v>
      </c>
      <c r="AH130">
        <v>29.6</v>
      </c>
      <c r="AI130">
        <f t="shared" si="1"/>
        <v>129</v>
      </c>
    </row>
    <row r="131" spans="1:35">
      <c r="A131" t="s">
        <v>825</v>
      </c>
      <c r="B131" t="s">
        <v>844</v>
      </c>
      <c r="C131" t="s">
        <v>862</v>
      </c>
      <c r="D131" t="s">
        <v>127</v>
      </c>
      <c r="E131">
        <v>4</v>
      </c>
      <c r="F131" t="s">
        <v>38</v>
      </c>
      <c r="G131">
        <v>3</v>
      </c>
      <c r="H131" t="s">
        <v>862</v>
      </c>
      <c r="I131">
        <v>1</v>
      </c>
      <c r="J131" s="5">
        <v>2</v>
      </c>
      <c r="K131" t="s">
        <v>240</v>
      </c>
      <c r="L131" t="s">
        <v>50</v>
      </c>
      <c r="M131" t="s">
        <v>40</v>
      </c>
      <c r="N131" t="s">
        <v>144</v>
      </c>
      <c r="O131" t="s">
        <v>159</v>
      </c>
      <c r="P131" t="s">
        <v>241</v>
      </c>
      <c r="Q131">
        <v>0</v>
      </c>
      <c r="R131">
        <v>0</v>
      </c>
      <c r="S131">
        <v>35.315627159999998</v>
      </c>
      <c r="T131">
        <v>129.02761150000001</v>
      </c>
      <c r="U131">
        <v>6</v>
      </c>
      <c r="V131">
        <v>8</v>
      </c>
      <c r="W131">
        <v>19</v>
      </c>
      <c r="X131">
        <v>1</v>
      </c>
      <c r="Y131">
        <v>0</v>
      </c>
      <c r="Z131">
        <v>0</v>
      </c>
      <c r="AA131">
        <v>27</v>
      </c>
      <c r="AC131">
        <v>0</v>
      </c>
      <c r="AD131">
        <v>1</v>
      </c>
      <c r="AE131">
        <v>1</v>
      </c>
      <c r="AF131">
        <v>0</v>
      </c>
      <c r="AG131">
        <v>1.0037037040000001</v>
      </c>
      <c r="AH131">
        <v>9.1</v>
      </c>
      <c r="AI131">
        <f t="shared" si="1"/>
        <v>130</v>
      </c>
    </row>
    <row r="132" spans="1:35">
      <c r="A132" t="s">
        <v>825</v>
      </c>
      <c r="B132" t="s">
        <v>825</v>
      </c>
      <c r="C132" t="s">
        <v>862</v>
      </c>
      <c r="D132" t="s">
        <v>129</v>
      </c>
      <c r="E132">
        <v>1</v>
      </c>
      <c r="F132" t="s">
        <v>79</v>
      </c>
      <c r="G132">
        <v>2</v>
      </c>
      <c r="H132" t="s">
        <v>862</v>
      </c>
      <c r="I132">
        <v>1</v>
      </c>
      <c r="J132" s="5">
        <v>2</v>
      </c>
      <c r="K132" t="s">
        <v>243</v>
      </c>
      <c r="L132" t="s">
        <v>50</v>
      </c>
      <c r="M132" t="s">
        <v>40</v>
      </c>
      <c r="N132" t="s">
        <v>144</v>
      </c>
      <c r="O132" t="s">
        <v>159</v>
      </c>
      <c r="P132" t="s">
        <v>241</v>
      </c>
      <c r="Q132">
        <v>0</v>
      </c>
      <c r="R132">
        <v>0</v>
      </c>
      <c r="S132">
        <v>35.326081000000002</v>
      </c>
      <c r="T132">
        <v>129.01029299999999</v>
      </c>
      <c r="U132">
        <v>6</v>
      </c>
      <c r="V132">
        <v>8</v>
      </c>
      <c r="W132">
        <v>19</v>
      </c>
      <c r="X132">
        <v>1</v>
      </c>
      <c r="Y132">
        <v>0</v>
      </c>
      <c r="Z132">
        <v>0</v>
      </c>
      <c r="AA132">
        <v>27</v>
      </c>
      <c r="AC132">
        <v>0</v>
      </c>
      <c r="AD132">
        <v>1</v>
      </c>
      <c r="AE132">
        <v>1</v>
      </c>
      <c r="AF132">
        <v>0</v>
      </c>
      <c r="AG132">
        <v>1.0037037040000001</v>
      </c>
      <c r="AH132">
        <v>30</v>
      </c>
      <c r="AI132">
        <f t="shared" ref="AI132:AI195" si="2">SUM(AI131+1)</f>
        <v>131</v>
      </c>
    </row>
    <row r="133" spans="1:35">
      <c r="A133" t="s">
        <v>825</v>
      </c>
      <c r="B133" t="s">
        <v>836</v>
      </c>
      <c r="C133" t="s">
        <v>862</v>
      </c>
      <c r="D133" t="s">
        <v>131</v>
      </c>
      <c r="E133">
        <v>5</v>
      </c>
      <c r="F133" t="s">
        <v>119</v>
      </c>
      <c r="G133">
        <v>4</v>
      </c>
      <c r="H133" t="s">
        <v>862</v>
      </c>
      <c r="I133">
        <v>1</v>
      </c>
      <c r="J133" s="5">
        <v>2</v>
      </c>
      <c r="K133" t="s">
        <v>30</v>
      </c>
      <c r="L133" t="s">
        <v>39</v>
      </c>
      <c r="M133" t="s">
        <v>40</v>
      </c>
      <c r="N133" t="s">
        <v>144</v>
      </c>
      <c r="O133" t="s">
        <v>145</v>
      </c>
      <c r="P133" t="s">
        <v>272</v>
      </c>
      <c r="Q133">
        <v>0</v>
      </c>
      <c r="R133">
        <v>0</v>
      </c>
      <c r="S133">
        <v>35.348830999999997</v>
      </c>
      <c r="T133">
        <v>129.03633199999999</v>
      </c>
      <c r="U133">
        <v>4</v>
      </c>
      <c r="V133">
        <v>8</v>
      </c>
      <c r="W133">
        <v>12</v>
      </c>
      <c r="X133">
        <v>1</v>
      </c>
      <c r="Y133">
        <v>0</v>
      </c>
      <c r="Z133">
        <v>0</v>
      </c>
      <c r="AA133">
        <v>20</v>
      </c>
      <c r="AC133">
        <v>0</v>
      </c>
      <c r="AD133">
        <v>1</v>
      </c>
      <c r="AE133">
        <v>1</v>
      </c>
      <c r="AF133">
        <v>1</v>
      </c>
      <c r="AG133">
        <v>0.89999999999999991</v>
      </c>
      <c r="AH133">
        <v>24.6</v>
      </c>
      <c r="AI133">
        <f t="shared" si="2"/>
        <v>132</v>
      </c>
    </row>
    <row r="134" spans="1:35">
      <c r="A134" t="s">
        <v>825</v>
      </c>
      <c r="B134" t="s">
        <v>852</v>
      </c>
      <c r="C134" t="s">
        <v>867</v>
      </c>
      <c r="D134" t="s">
        <v>134</v>
      </c>
      <c r="E134">
        <v>5</v>
      </c>
      <c r="F134" t="s">
        <v>135</v>
      </c>
      <c r="G134">
        <v>3</v>
      </c>
      <c r="H134" t="s">
        <v>862</v>
      </c>
      <c r="I134">
        <v>1</v>
      </c>
      <c r="J134" s="5">
        <v>2</v>
      </c>
      <c r="K134" t="s">
        <v>279</v>
      </c>
      <c r="L134" t="s">
        <v>48</v>
      </c>
      <c r="M134" t="s">
        <v>40</v>
      </c>
      <c r="N134" t="s">
        <v>144</v>
      </c>
      <c r="O134" t="s">
        <v>275</v>
      </c>
      <c r="P134" t="s">
        <v>276</v>
      </c>
      <c r="Q134">
        <v>0</v>
      </c>
      <c r="R134">
        <v>0</v>
      </c>
      <c r="S134">
        <v>35.339351000000001</v>
      </c>
      <c r="T134">
        <v>129.03970799999999</v>
      </c>
      <c r="U134">
        <v>4</v>
      </c>
      <c r="V134">
        <v>8</v>
      </c>
      <c r="W134">
        <v>13</v>
      </c>
      <c r="X134">
        <v>1</v>
      </c>
      <c r="Y134">
        <v>0</v>
      </c>
      <c r="Z134">
        <v>0</v>
      </c>
      <c r="AA134">
        <v>24</v>
      </c>
      <c r="AC134">
        <v>0</v>
      </c>
      <c r="AD134">
        <v>1</v>
      </c>
      <c r="AE134">
        <v>1</v>
      </c>
      <c r="AF134">
        <v>0</v>
      </c>
      <c r="AG134">
        <v>0.84166666699999992</v>
      </c>
      <c r="AH134">
        <v>24.1</v>
      </c>
      <c r="AI134">
        <f t="shared" si="2"/>
        <v>133</v>
      </c>
    </row>
    <row r="135" spans="1:35">
      <c r="A135" t="s">
        <v>834</v>
      </c>
      <c r="B135" t="s">
        <v>853</v>
      </c>
      <c r="C135" t="s">
        <v>861</v>
      </c>
      <c r="D135" t="s">
        <v>138</v>
      </c>
      <c r="E135">
        <v>2</v>
      </c>
      <c r="F135" t="s">
        <v>135</v>
      </c>
      <c r="G135">
        <v>4</v>
      </c>
      <c r="H135" t="s">
        <v>862</v>
      </c>
      <c r="I135">
        <v>2</v>
      </c>
      <c r="J135" s="5">
        <v>2</v>
      </c>
      <c r="K135" t="s">
        <v>286</v>
      </c>
      <c r="L135" t="s">
        <v>32</v>
      </c>
      <c r="M135" t="s">
        <v>40</v>
      </c>
      <c r="N135" t="s">
        <v>144</v>
      </c>
      <c r="O135" t="s">
        <v>188</v>
      </c>
      <c r="P135" t="s">
        <v>287</v>
      </c>
      <c r="Q135">
        <v>1</v>
      </c>
      <c r="R135">
        <v>0</v>
      </c>
      <c r="S135">
        <v>35.326081000000002</v>
      </c>
      <c r="T135">
        <v>129.01029299999999</v>
      </c>
      <c r="U135">
        <v>4</v>
      </c>
      <c r="V135">
        <v>8</v>
      </c>
      <c r="W135">
        <v>15</v>
      </c>
      <c r="X135">
        <v>1</v>
      </c>
      <c r="Y135">
        <v>0</v>
      </c>
      <c r="Z135">
        <v>0</v>
      </c>
      <c r="AA135">
        <v>28</v>
      </c>
      <c r="AC135">
        <v>0</v>
      </c>
      <c r="AD135">
        <v>1</v>
      </c>
      <c r="AE135">
        <v>1</v>
      </c>
      <c r="AF135">
        <v>0</v>
      </c>
      <c r="AG135">
        <v>0.83571428599999997</v>
      </c>
      <c r="AH135">
        <v>25.3</v>
      </c>
      <c r="AI135">
        <f t="shared" si="2"/>
        <v>134</v>
      </c>
    </row>
    <row r="136" spans="1:35">
      <c r="A136" t="s">
        <v>821</v>
      </c>
      <c r="B136" t="s">
        <v>822</v>
      </c>
      <c r="C136" t="s">
        <v>864</v>
      </c>
      <c r="D136" t="s">
        <v>140</v>
      </c>
      <c r="E136">
        <v>5</v>
      </c>
      <c r="F136" t="s">
        <v>135</v>
      </c>
      <c r="G136">
        <v>3</v>
      </c>
      <c r="H136" t="s">
        <v>868</v>
      </c>
      <c r="I136">
        <v>4</v>
      </c>
      <c r="J136" s="5">
        <v>2</v>
      </c>
      <c r="K136" t="s">
        <v>289</v>
      </c>
      <c r="L136" t="s">
        <v>50</v>
      </c>
      <c r="M136" t="s">
        <v>40</v>
      </c>
      <c r="N136" t="s">
        <v>144</v>
      </c>
      <c r="O136" t="s">
        <v>188</v>
      </c>
      <c r="P136" t="s">
        <v>287</v>
      </c>
      <c r="Q136">
        <v>1</v>
      </c>
      <c r="R136">
        <v>0</v>
      </c>
      <c r="S136">
        <v>35.362855000000003</v>
      </c>
      <c r="T136">
        <v>129.04871900000001</v>
      </c>
      <c r="U136">
        <v>4</v>
      </c>
      <c r="V136">
        <v>8</v>
      </c>
      <c r="W136">
        <v>15</v>
      </c>
      <c r="X136">
        <v>1</v>
      </c>
      <c r="Y136">
        <v>0</v>
      </c>
      <c r="Z136">
        <v>0</v>
      </c>
      <c r="AA136">
        <v>28</v>
      </c>
      <c r="AC136">
        <v>0</v>
      </c>
      <c r="AD136">
        <v>1</v>
      </c>
      <c r="AE136">
        <v>1</v>
      </c>
      <c r="AF136">
        <v>0</v>
      </c>
      <c r="AG136">
        <v>0.83571428599999997</v>
      </c>
      <c r="AH136">
        <v>21.2</v>
      </c>
      <c r="AI136">
        <f t="shared" si="2"/>
        <v>135</v>
      </c>
    </row>
    <row r="137" spans="1:35">
      <c r="A137" t="s">
        <v>822</v>
      </c>
      <c r="B137" t="s">
        <v>832</v>
      </c>
      <c r="C137" t="s">
        <v>865</v>
      </c>
      <c r="D137" t="s">
        <v>142</v>
      </c>
      <c r="E137">
        <v>6</v>
      </c>
      <c r="F137" t="s">
        <v>143</v>
      </c>
      <c r="G137">
        <v>3</v>
      </c>
      <c r="H137" t="s">
        <v>862</v>
      </c>
      <c r="I137">
        <v>1</v>
      </c>
      <c r="J137" s="5">
        <v>2</v>
      </c>
      <c r="K137" t="s">
        <v>125</v>
      </c>
      <c r="L137" t="s">
        <v>39</v>
      </c>
      <c r="M137" t="s">
        <v>40</v>
      </c>
      <c r="N137" t="s">
        <v>144</v>
      </c>
      <c r="O137" t="s">
        <v>293</v>
      </c>
      <c r="P137" t="s">
        <v>294</v>
      </c>
      <c r="Q137">
        <v>0</v>
      </c>
      <c r="R137">
        <v>0</v>
      </c>
      <c r="S137">
        <v>35.333412000000003</v>
      </c>
      <c r="T137">
        <v>129.03168099999999</v>
      </c>
      <c r="U137">
        <v>2</v>
      </c>
      <c r="V137">
        <v>4</v>
      </c>
      <c r="W137">
        <v>9</v>
      </c>
      <c r="X137">
        <v>1</v>
      </c>
      <c r="Y137">
        <v>0</v>
      </c>
      <c r="Z137">
        <v>0</v>
      </c>
      <c r="AA137">
        <v>18</v>
      </c>
      <c r="AC137">
        <v>0</v>
      </c>
      <c r="AD137">
        <v>1</v>
      </c>
      <c r="AE137">
        <v>0</v>
      </c>
      <c r="AF137">
        <v>1</v>
      </c>
      <c r="AG137">
        <v>0.71500000000000008</v>
      </c>
      <c r="AH137">
        <v>23.3</v>
      </c>
      <c r="AI137">
        <f t="shared" si="2"/>
        <v>136</v>
      </c>
    </row>
    <row r="138" spans="1:35">
      <c r="A138" t="s">
        <v>825</v>
      </c>
      <c r="B138" t="s">
        <v>827</v>
      </c>
      <c r="C138" t="s">
        <v>867</v>
      </c>
      <c r="D138" t="s">
        <v>147</v>
      </c>
      <c r="E138">
        <v>6</v>
      </c>
      <c r="F138" t="s">
        <v>143</v>
      </c>
      <c r="G138">
        <v>3</v>
      </c>
      <c r="H138" t="s">
        <v>862</v>
      </c>
      <c r="I138">
        <v>1</v>
      </c>
      <c r="J138" s="5">
        <v>2</v>
      </c>
      <c r="K138" t="s">
        <v>167</v>
      </c>
      <c r="L138" t="s">
        <v>50</v>
      </c>
      <c r="M138" t="s">
        <v>40</v>
      </c>
      <c r="N138" t="s">
        <v>144</v>
      </c>
      <c r="O138" t="s">
        <v>296</v>
      </c>
      <c r="P138" t="s">
        <v>297</v>
      </c>
      <c r="Q138">
        <v>0</v>
      </c>
      <c r="R138">
        <v>0</v>
      </c>
      <c r="S138">
        <v>35.328916</v>
      </c>
      <c r="T138">
        <v>129.006934</v>
      </c>
      <c r="U138">
        <v>5</v>
      </c>
      <c r="V138">
        <v>8</v>
      </c>
      <c r="W138">
        <v>12</v>
      </c>
      <c r="X138">
        <v>1</v>
      </c>
      <c r="Y138">
        <v>0</v>
      </c>
      <c r="Z138">
        <v>0</v>
      </c>
      <c r="AA138">
        <v>26</v>
      </c>
      <c r="AC138">
        <v>0</v>
      </c>
      <c r="AD138">
        <v>1</v>
      </c>
      <c r="AE138">
        <v>1</v>
      </c>
      <c r="AF138">
        <v>1</v>
      </c>
      <c r="AG138">
        <v>0.69500000000000006</v>
      </c>
      <c r="AH138">
        <v>22.8</v>
      </c>
      <c r="AI138">
        <f t="shared" si="2"/>
        <v>137</v>
      </c>
    </row>
    <row r="139" spans="1:35">
      <c r="A139" t="s">
        <v>823</v>
      </c>
      <c r="B139" t="s">
        <v>844</v>
      </c>
      <c r="C139" t="s">
        <v>868</v>
      </c>
      <c r="D139" t="s">
        <v>148</v>
      </c>
      <c r="E139">
        <v>6</v>
      </c>
      <c r="F139" t="s">
        <v>149</v>
      </c>
      <c r="G139">
        <v>4</v>
      </c>
      <c r="H139" t="s">
        <v>862</v>
      </c>
      <c r="I139">
        <v>1</v>
      </c>
      <c r="J139" s="5">
        <v>2</v>
      </c>
      <c r="K139" t="s">
        <v>182</v>
      </c>
      <c r="L139" t="s">
        <v>50</v>
      </c>
      <c r="M139" t="s">
        <v>40</v>
      </c>
      <c r="N139" t="s">
        <v>144</v>
      </c>
      <c r="O139" t="s">
        <v>305</v>
      </c>
      <c r="P139" t="s">
        <v>306</v>
      </c>
      <c r="Q139">
        <v>0</v>
      </c>
      <c r="R139">
        <v>0</v>
      </c>
      <c r="S139">
        <v>35.31408158</v>
      </c>
      <c r="T139">
        <v>129.02062179999999</v>
      </c>
      <c r="U139">
        <v>2</v>
      </c>
      <c r="V139">
        <v>4</v>
      </c>
      <c r="W139">
        <v>7</v>
      </c>
      <c r="X139">
        <v>1</v>
      </c>
      <c r="Y139">
        <v>0</v>
      </c>
      <c r="Z139">
        <v>0</v>
      </c>
      <c r="AA139">
        <v>17</v>
      </c>
      <c r="AC139">
        <v>0</v>
      </c>
      <c r="AD139">
        <v>0</v>
      </c>
      <c r="AE139">
        <v>0</v>
      </c>
      <c r="AF139">
        <v>0</v>
      </c>
      <c r="AG139">
        <v>0.68500000000000005</v>
      </c>
      <c r="AH139">
        <v>2.8</v>
      </c>
      <c r="AI139">
        <f t="shared" si="2"/>
        <v>138</v>
      </c>
    </row>
    <row r="140" spans="1:35">
      <c r="A140" t="s">
        <v>819</v>
      </c>
      <c r="B140" t="s">
        <v>832</v>
      </c>
      <c r="C140" t="s">
        <v>863</v>
      </c>
      <c r="D140" t="s">
        <v>151</v>
      </c>
      <c r="E140">
        <v>3</v>
      </c>
      <c r="F140" t="s">
        <v>149</v>
      </c>
      <c r="G140">
        <v>2</v>
      </c>
      <c r="H140" t="s">
        <v>862</v>
      </c>
      <c r="I140">
        <v>1</v>
      </c>
      <c r="J140" s="5">
        <v>2</v>
      </c>
      <c r="K140" t="s">
        <v>308</v>
      </c>
      <c r="L140" t="s">
        <v>50</v>
      </c>
      <c r="M140" t="s">
        <v>40</v>
      </c>
      <c r="N140" t="s">
        <v>144</v>
      </c>
      <c r="O140" t="s">
        <v>145</v>
      </c>
      <c r="P140" t="s">
        <v>309</v>
      </c>
      <c r="Q140">
        <v>0</v>
      </c>
      <c r="R140">
        <v>0</v>
      </c>
      <c r="S140">
        <v>35.315627159999998</v>
      </c>
      <c r="T140">
        <v>129.02761150000001</v>
      </c>
      <c r="U140">
        <v>2</v>
      </c>
      <c r="V140">
        <v>4</v>
      </c>
      <c r="W140">
        <v>7</v>
      </c>
      <c r="X140">
        <v>1</v>
      </c>
      <c r="Y140">
        <v>1</v>
      </c>
      <c r="Z140">
        <v>0</v>
      </c>
      <c r="AA140">
        <v>18</v>
      </c>
      <c r="AC140">
        <v>0</v>
      </c>
      <c r="AD140">
        <v>1</v>
      </c>
      <c r="AE140">
        <v>1</v>
      </c>
      <c r="AF140">
        <v>0</v>
      </c>
      <c r="AG140">
        <v>0.68</v>
      </c>
      <c r="AH140">
        <v>9.6</v>
      </c>
      <c r="AI140">
        <f t="shared" si="2"/>
        <v>139</v>
      </c>
    </row>
    <row r="141" spans="1:35">
      <c r="A141" t="s">
        <v>834</v>
      </c>
      <c r="B141" t="s">
        <v>848</v>
      </c>
      <c r="C141" t="s">
        <v>833</v>
      </c>
      <c r="D141" t="s">
        <v>153</v>
      </c>
      <c r="E141">
        <v>4</v>
      </c>
      <c r="F141" t="s">
        <v>154</v>
      </c>
      <c r="G141">
        <v>3</v>
      </c>
      <c r="H141" t="s">
        <v>862</v>
      </c>
      <c r="I141">
        <v>2</v>
      </c>
      <c r="J141" s="5">
        <v>2</v>
      </c>
      <c r="K141" t="s">
        <v>274</v>
      </c>
      <c r="L141" t="s">
        <v>48</v>
      </c>
      <c r="M141" t="s">
        <v>40</v>
      </c>
      <c r="N141" t="s">
        <v>144</v>
      </c>
      <c r="O141" t="s">
        <v>275</v>
      </c>
      <c r="P141" t="s">
        <v>312</v>
      </c>
      <c r="Q141">
        <v>0</v>
      </c>
      <c r="R141">
        <v>0</v>
      </c>
      <c r="S141">
        <v>35.333412000000003</v>
      </c>
      <c r="T141">
        <v>129.03168099999999</v>
      </c>
      <c r="U141">
        <v>2</v>
      </c>
      <c r="V141">
        <v>4</v>
      </c>
      <c r="W141">
        <v>9</v>
      </c>
      <c r="X141">
        <v>1</v>
      </c>
      <c r="Y141">
        <v>0</v>
      </c>
      <c r="Z141">
        <v>0</v>
      </c>
      <c r="AA141">
        <v>24</v>
      </c>
      <c r="AC141">
        <v>0</v>
      </c>
      <c r="AD141">
        <v>1</v>
      </c>
      <c r="AE141">
        <v>1</v>
      </c>
      <c r="AF141">
        <v>0</v>
      </c>
      <c r="AG141">
        <v>0.67</v>
      </c>
      <c r="AH141">
        <v>21.6</v>
      </c>
      <c r="AI141">
        <f t="shared" si="2"/>
        <v>140</v>
      </c>
    </row>
    <row r="142" spans="1:35">
      <c r="A142" t="s">
        <v>835</v>
      </c>
      <c r="B142" t="s">
        <v>827</v>
      </c>
      <c r="C142" t="s">
        <v>862</v>
      </c>
      <c r="D142" t="s">
        <v>156</v>
      </c>
      <c r="E142">
        <v>4</v>
      </c>
      <c r="F142" t="s">
        <v>157</v>
      </c>
      <c r="G142">
        <v>1</v>
      </c>
      <c r="H142" t="s">
        <v>862</v>
      </c>
      <c r="I142">
        <v>1</v>
      </c>
      <c r="J142" s="5">
        <v>2</v>
      </c>
      <c r="K142" t="s">
        <v>163</v>
      </c>
      <c r="L142" t="s">
        <v>32</v>
      </c>
      <c r="M142" t="s">
        <v>40</v>
      </c>
      <c r="N142" t="s">
        <v>144</v>
      </c>
      <c r="O142" t="s">
        <v>275</v>
      </c>
      <c r="P142" t="s">
        <v>312</v>
      </c>
      <c r="Q142">
        <v>0</v>
      </c>
      <c r="R142">
        <v>0</v>
      </c>
      <c r="S142">
        <v>35.336210999999999</v>
      </c>
      <c r="T142">
        <v>129.02726100000001</v>
      </c>
      <c r="U142">
        <v>2</v>
      </c>
      <c r="V142">
        <v>4</v>
      </c>
      <c r="W142">
        <v>9</v>
      </c>
      <c r="X142">
        <v>1</v>
      </c>
      <c r="Y142">
        <v>0</v>
      </c>
      <c r="Z142">
        <v>0</v>
      </c>
      <c r="AA142">
        <v>24</v>
      </c>
      <c r="AC142">
        <v>0</v>
      </c>
      <c r="AD142">
        <v>1</v>
      </c>
      <c r="AE142">
        <v>1</v>
      </c>
      <c r="AF142">
        <v>0</v>
      </c>
      <c r="AG142">
        <v>0.66500000000000004</v>
      </c>
      <c r="AH142">
        <v>11.9</v>
      </c>
      <c r="AI142">
        <f t="shared" si="2"/>
        <v>141</v>
      </c>
    </row>
    <row r="143" spans="1:35">
      <c r="A143" t="s">
        <v>820</v>
      </c>
      <c r="B143" t="s">
        <v>852</v>
      </c>
      <c r="C143" t="s">
        <v>867</v>
      </c>
      <c r="D143" t="s">
        <v>161</v>
      </c>
      <c r="E143">
        <v>3</v>
      </c>
      <c r="F143" t="s">
        <v>162</v>
      </c>
      <c r="G143">
        <v>3</v>
      </c>
      <c r="H143" t="s">
        <v>862</v>
      </c>
      <c r="I143">
        <v>1</v>
      </c>
      <c r="J143" s="5">
        <v>2</v>
      </c>
      <c r="K143" t="s">
        <v>93</v>
      </c>
      <c r="L143" t="s">
        <v>39</v>
      </c>
      <c r="M143" t="s">
        <v>40</v>
      </c>
      <c r="N143" t="s">
        <v>144</v>
      </c>
      <c r="O143" t="s">
        <v>319</v>
      </c>
      <c r="P143" t="s">
        <v>320</v>
      </c>
      <c r="Q143">
        <v>0</v>
      </c>
      <c r="R143">
        <v>0</v>
      </c>
      <c r="S143">
        <v>35.301685329999998</v>
      </c>
      <c r="T143">
        <v>129.0226988</v>
      </c>
      <c r="U143">
        <v>2</v>
      </c>
      <c r="V143">
        <v>4</v>
      </c>
      <c r="W143">
        <v>8</v>
      </c>
      <c r="X143">
        <v>1</v>
      </c>
      <c r="Y143">
        <v>0</v>
      </c>
      <c r="Z143">
        <v>0</v>
      </c>
      <c r="AA143">
        <v>28</v>
      </c>
      <c r="AC143">
        <v>0</v>
      </c>
      <c r="AD143">
        <v>1</v>
      </c>
      <c r="AE143">
        <v>1</v>
      </c>
      <c r="AF143">
        <v>0</v>
      </c>
      <c r="AG143">
        <v>0.65500000000000003</v>
      </c>
      <c r="AH143">
        <v>9</v>
      </c>
      <c r="AI143">
        <f t="shared" si="2"/>
        <v>142</v>
      </c>
    </row>
    <row r="144" spans="1:35">
      <c r="A144" t="s">
        <v>834</v>
      </c>
      <c r="B144" t="s">
        <v>854</v>
      </c>
      <c r="C144" t="s">
        <v>858</v>
      </c>
      <c r="D144" t="s">
        <v>171</v>
      </c>
      <c r="E144">
        <v>5</v>
      </c>
      <c r="F144" t="s">
        <v>172</v>
      </c>
      <c r="G144">
        <v>2</v>
      </c>
      <c r="H144" t="s">
        <v>868</v>
      </c>
      <c r="I144">
        <v>4</v>
      </c>
      <c r="J144" s="5">
        <v>2</v>
      </c>
      <c r="K144" t="s">
        <v>73</v>
      </c>
      <c r="L144" t="s">
        <v>32</v>
      </c>
      <c r="M144" t="s">
        <v>33</v>
      </c>
      <c r="N144" t="s">
        <v>325</v>
      </c>
      <c r="O144" t="s">
        <v>371</v>
      </c>
      <c r="P144" t="s">
        <v>372</v>
      </c>
      <c r="Q144">
        <v>0</v>
      </c>
      <c r="R144">
        <v>0</v>
      </c>
      <c r="S144">
        <v>34.770544800000003</v>
      </c>
      <c r="T144">
        <v>127.7050692</v>
      </c>
      <c r="U144">
        <v>5</v>
      </c>
      <c r="V144">
        <v>6</v>
      </c>
      <c r="W144">
        <v>17</v>
      </c>
      <c r="X144">
        <v>1</v>
      </c>
      <c r="Y144">
        <v>0</v>
      </c>
      <c r="Z144">
        <v>0</v>
      </c>
      <c r="AA144">
        <v>19</v>
      </c>
      <c r="AB144">
        <v>91</v>
      </c>
      <c r="AC144">
        <v>1</v>
      </c>
      <c r="AD144">
        <v>1</v>
      </c>
      <c r="AE144">
        <v>1</v>
      </c>
      <c r="AF144">
        <v>0</v>
      </c>
      <c r="AG144">
        <v>1.0947368420000001</v>
      </c>
      <c r="AH144">
        <v>5.8</v>
      </c>
      <c r="AI144">
        <f t="shared" si="2"/>
        <v>143</v>
      </c>
    </row>
    <row r="145" spans="1:35">
      <c r="A145" t="s">
        <v>833</v>
      </c>
      <c r="B145" t="s">
        <v>826</v>
      </c>
      <c r="C145" t="s">
        <v>868</v>
      </c>
      <c r="D145" t="s">
        <v>204</v>
      </c>
      <c r="E145">
        <v>5</v>
      </c>
      <c r="F145" t="s">
        <v>157</v>
      </c>
      <c r="G145">
        <v>3</v>
      </c>
      <c r="H145" t="s">
        <v>862</v>
      </c>
      <c r="I145">
        <v>1</v>
      </c>
      <c r="J145" s="5">
        <v>2</v>
      </c>
      <c r="K145" t="s">
        <v>335</v>
      </c>
      <c r="L145" t="s">
        <v>39</v>
      </c>
      <c r="M145" t="s">
        <v>33</v>
      </c>
      <c r="N145" t="s">
        <v>325</v>
      </c>
      <c r="O145" t="s">
        <v>424</v>
      </c>
      <c r="P145" t="s">
        <v>427</v>
      </c>
      <c r="Q145">
        <v>1</v>
      </c>
      <c r="R145">
        <v>0</v>
      </c>
      <c r="S145">
        <v>34.743910159999999</v>
      </c>
      <c r="T145">
        <v>127.65151729999999</v>
      </c>
      <c r="U145">
        <v>5</v>
      </c>
      <c r="V145">
        <v>6</v>
      </c>
      <c r="W145">
        <v>18</v>
      </c>
      <c r="X145">
        <v>1</v>
      </c>
      <c r="Y145">
        <v>0</v>
      </c>
      <c r="Z145">
        <v>0</v>
      </c>
      <c r="AA145">
        <v>22</v>
      </c>
      <c r="AB145">
        <v>138</v>
      </c>
      <c r="AC145">
        <v>0</v>
      </c>
      <c r="AD145">
        <v>1</v>
      </c>
      <c r="AE145">
        <v>1</v>
      </c>
      <c r="AF145">
        <v>0</v>
      </c>
      <c r="AG145">
        <v>1.018181818</v>
      </c>
      <c r="AH145">
        <v>8.1999999999999993</v>
      </c>
      <c r="AI145">
        <f t="shared" si="2"/>
        <v>144</v>
      </c>
    </row>
    <row r="146" spans="1:35">
      <c r="A146" t="s">
        <v>823</v>
      </c>
      <c r="B146" t="s">
        <v>853</v>
      </c>
      <c r="C146" t="s">
        <v>862</v>
      </c>
      <c r="D146" t="s">
        <v>207</v>
      </c>
      <c r="E146">
        <v>5</v>
      </c>
      <c r="F146" t="s">
        <v>177</v>
      </c>
      <c r="G146">
        <v>3</v>
      </c>
      <c r="H146" t="s">
        <v>862</v>
      </c>
      <c r="I146">
        <v>1</v>
      </c>
      <c r="J146" s="5">
        <v>2</v>
      </c>
      <c r="K146" t="s">
        <v>63</v>
      </c>
      <c r="L146" t="s">
        <v>50</v>
      </c>
      <c r="M146" t="s">
        <v>33</v>
      </c>
      <c r="N146" t="s">
        <v>325</v>
      </c>
      <c r="O146" t="s">
        <v>409</v>
      </c>
      <c r="P146" t="s">
        <v>441</v>
      </c>
      <c r="Q146">
        <v>1</v>
      </c>
      <c r="R146">
        <v>0</v>
      </c>
      <c r="S146">
        <v>34.740583200000003</v>
      </c>
      <c r="T146">
        <v>127.7325948</v>
      </c>
      <c r="U146">
        <v>6</v>
      </c>
      <c r="V146">
        <v>6</v>
      </c>
      <c r="W146">
        <v>20</v>
      </c>
      <c r="X146">
        <v>1</v>
      </c>
      <c r="Y146">
        <v>1</v>
      </c>
      <c r="Z146">
        <v>0</v>
      </c>
      <c r="AA146">
        <v>25</v>
      </c>
      <c r="AB146">
        <v>155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12.2</v>
      </c>
      <c r="AI146">
        <f t="shared" si="2"/>
        <v>145</v>
      </c>
    </row>
    <row r="147" spans="1:35">
      <c r="A147" t="s">
        <v>832</v>
      </c>
      <c r="B147" t="s">
        <v>820</v>
      </c>
      <c r="C147" t="s">
        <v>869</v>
      </c>
      <c r="D147" t="s">
        <v>216</v>
      </c>
      <c r="E147">
        <v>4</v>
      </c>
      <c r="F147" t="s">
        <v>214</v>
      </c>
      <c r="G147">
        <v>3</v>
      </c>
      <c r="H147" t="s">
        <v>862</v>
      </c>
      <c r="I147">
        <v>1</v>
      </c>
      <c r="J147" s="5">
        <v>2</v>
      </c>
      <c r="K147" t="s">
        <v>251</v>
      </c>
      <c r="L147" t="s">
        <v>50</v>
      </c>
      <c r="M147" t="s">
        <v>33</v>
      </c>
      <c r="N147" t="s">
        <v>325</v>
      </c>
      <c r="O147" t="s">
        <v>326</v>
      </c>
      <c r="P147" t="s">
        <v>451</v>
      </c>
      <c r="Q147">
        <v>0</v>
      </c>
      <c r="R147">
        <v>0</v>
      </c>
      <c r="S147">
        <v>34.769293359999999</v>
      </c>
      <c r="T147">
        <v>127.69460979999999</v>
      </c>
      <c r="U147">
        <v>6</v>
      </c>
      <c r="V147">
        <v>6</v>
      </c>
      <c r="W147">
        <v>20</v>
      </c>
      <c r="X147">
        <v>1</v>
      </c>
      <c r="Y147">
        <v>0</v>
      </c>
      <c r="Z147">
        <v>0</v>
      </c>
      <c r="AA147">
        <v>25</v>
      </c>
      <c r="AB147">
        <v>195</v>
      </c>
      <c r="AC147">
        <v>0</v>
      </c>
      <c r="AD147">
        <v>1</v>
      </c>
      <c r="AE147">
        <v>1</v>
      </c>
      <c r="AF147">
        <v>1</v>
      </c>
      <c r="AG147">
        <v>1</v>
      </c>
      <c r="AH147">
        <v>8</v>
      </c>
      <c r="AI147">
        <f t="shared" si="2"/>
        <v>146</v>
      </c>
    </row>
    <row r="148" spans="1:35">
      <c r="A148" t="s">
        <v>823</v>
      </c>
      <c r="B148" t="s">
        <v>854</v>
      </c>
      <c r="C148" t="s">
        <v>859</v>
      </c>
      <c r="D148" t="s">
        <v>217</v>
      </c>
      <c r="E148">
        <v>4</v>
      </c>
      <c r="F148" t="s">
        <v>157</v>
      </c>
      <c r="G148">
        <v>3</v>
      </c>
      <c r="H148" t="s">
        <v>862</v>
      </c>
      <c r="I148">
        <v>1</v>
      </c>
      <c r="J148" s="5">
        <v>2</v>
      </c>
      <c r="K148" t="s">
        <v>453</v>
      </c>
      <c r="L148" t="s">
        <v>48</v>
      </c>
      <c r="M148" t="s">
        <v>33</v>
      </c>
      <c r="N148" t="s">
        <v>325</v>
      </c>
      <c r="O148" t="s">
        <v>445</v>
      </c>
      <c r="P148" t="s">
        <v>448</v>
      </c>
      <c r="Q148">
        <v>1</v>
      </c>
      <c r="R148">
        <v>0</v>
      </c>
      <c r="S148">
        <v>34.76027534</v>
      </c>
      <c r="T148">
        <v>127.6648904</v>
      </c>
      <c r="U148">
        <v>6</v>
      </c>
      <c r="V148">
        <v>6</v>
      </c>
      <c r="W148">
        <v>20</v>
      </c>
      <c r="X148">
        <v>1</v>
      </c>
      <c r="Y148">
        <v>0</v>
      </c>
      <c r="Z148">
        <v>0</v>
      </c>
      <c r="AA148">
        <v>25</v>
      </c>
      <c r="AB148">
        <v>165</v>
      </c>
      <c r="AC148">
        <v>0</v>
      </c>
      <c r="AD148">
        <v>1</v>
      </c>
      <c r="AE148">
        <v>1</v>
      </c>
      <c r="AF148">
        <v>1</v>
      </c>
      <c r="AG148">
        <v>1</v>
      </c>
      <c r="AH148">
        <v>8.4</v>
      </c>
      <c r="AI148">
        <f t="shared" si="2"/>
        <v>147</v>
      </c>
    </row>
    <row r="149" spans="1:35">
      <c r="A149" t="s">
        <v>831</v>
      </c>
      <c r="B149" t="s">
        <v>836</v>
      </c>
      <c r="C149" t="s">
        <v>865</v>
      </c>
      <c r="D149" t="s">
        <v>220</v>
      </c>
      <c r="E149">
        <v>3</v>
      </c>
      <c r="F149" t="s">
        <v>221</v>
      </c>
      <c r="G149">
        <v>2</v>
      </c>
      <c r="H149" t="s">
        <v>862</v>
      </c>
      <c r="I149">
        <v>1</v>
      </c>
      <c r="J149" s="5">
        <v>2</v>
      </c>
      <c r="K149" t="s">
        <v>197</v>
      </c>
      <c r="L149" t="s">
        <v>50</v>
      </c>
      <c r="M149" t="s">
        <v>33</v>
      </c>
      <c r="N149" t="s">
        <v>325</v>
      </c>
      <c r="O149" t="s">
        <v>326</v>
      </c>
      <c r="P149" t="s">
        <v>451</v>
      </c>
      <c r="Q149">
        <v>0</v>
      </c>
      <c r="R149">
        <v>0</v>
      </c>
      <c r="S149">
        <v>34.769293359999999</v>
      </c>
      <c r="T149">
        <v>127.69460979999999</v>
      </c>
      <c r="U149">
        <v>6</v>
      </c>
      <c r="V149">
        <v>6</v>
      </c>
      <c r="W149">
        <v>20</v>
      </c>
      <c r="X149">
        <v>1</v>
      </c>
      <c r="Y149">
        <v>0</v>
      </c>
      <c r="Z149">
        <v>0</v>
      </c>
      <c r="AA149">
        <v>25</v>
      </c>
      <c r="AB149">
        <v>195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26.1</v>
      </c>
      <c r="AI149">
        <f t="shared" si="2"/>
        <v>148</v>
      </c>
    </row>
    <row r="150" spans="1:35">
      <c r="A150" t="s">
        <v>831</v>
      </c>
      <c r="B150" t="s">
        <v>820</v>
      </c>
      <c r="C150" t="s">
        <v>864</v>
      </c>
      <c r="D150" t="s">
        <v>228</v>
      </c>
      <c r="E150">
        <v>1</v>
      </c>
      <c r="F150" t="s">
        <v>154</v>
      </c>
      <c r="G150">
        <v>3</v>
      </c>
      <c r="H150" t="s">
        <v>862</v>
      </c>
      <c r="I150">
        <v>1</v>
      </c>
      <c r="J150" s="5">
        <v>2</v>
      </c>
      <c r="K150" t="s">
        <v>346</v>
      </c>
      <c r="L150" t="s">
        <v>50</v>
      </c>
      <c r="M150" t="s">
        <v>33</v>
      </c>
      <c r="N150" t="s">
        <v>325</v>
      </c>
      <c r="O150" t="s">
        <v>409</v>
      </c>
      <c r="P150" t="s">
        <v>441</v>
      </c>
      <c r="Q150">
        <v>0</v>
      </c>
      <c r="R150">
        <v>0</v>
      </c>
      <c r="S150">
        <v>34.740583200000003</v>
      </c>
      <c r="T150">
        <v>127.7325948</v>
      </c>
      <c r="U150">
        <v>6</v>
      </c>
      <c r="V150">
        <v>6</v>
      </c>
      <c r="W150">
        <v>20</v>
      </c>
      <c r="X150">
        <v>1</v>
      </c>
      <c r="Y150">
        <v>0</v>
      </c>
      <c r="Z150">
        <v>0</v>
      </c>
      <c r="AA150">
        <v>25</v>
      </c>
      <c r="AB150">
        <v>155</v>
      </c>
      <c r="AC150">
        <v>0</v>
      </c>
      <c r="AD150">
        <v>1</v>
      </c>
      <c r="AE150">
        <v>1</v>
      </c>
      <c r="AF150">
        <v>1</v>
      </c>
      <c r="AG150">
        <v>1</v>
      </c>
      <c r="AH150">
        <v>9</v>
      </c>
      <c r="AI150">
        <f t="shared" si="2"/>
        <v>149</v>
      </c>
    </row>
    <row r="151" spans="1:35">
      <c r="A151" t="s">
        <v>838</v>
      </c>
      <c r="B151" t="s">
        <v>822</v>
      </c>
      <c r="C151" t="s">
        <v>868</v>
      </c>
      <c r="D151" t="s">
        <v>229</v>
      </c>
      <c r="E151">
        <v>4</v>
      </c>
      <c r="F151" t="s">
        <v>177</v>
      </c>
      <c r="G151">
        <v>2</v>
      </c>
      <c r="H151" t="s">
        <v>862</v>
      </c>
      <c r="I151">
        <v>1</v>
      </c>
      <c r="J151" s="5">
        <v>2</v>
      </c>
      <c r="K151" t="s">
        <v>114</v>
      </c>
      <c r="L151" t="s">
        <v>39</v>
      </c>
      <c r="M151" t="s">
        <v>33</v>
      </c>
      <c r="N151" t="s">
        <v>325</v>
      </c>
      <c r="O151" t="s">
        <v>409</v>
      </c>
      <c r="P151" t="s">
        <v>441</v>
      </c>
      <c r="Q151">
        <v>0</v>
      </c>
      <c r="R151">
        <v>0</v>
      </c>
      <c r="S151">
        <v>34.740583200000003</v>
      </c>
      <c r="T151">
        <v>127.7325948</v>
      </c>
      <c r="U151">
        <v>6</v>
      </c>
      <c r="V151">
        <v>6</v>
      </c>
      <c r="W151">
        <v>20</v>
      </c>
      <c r="X151">
        <v>1</v>
      </c>
      <c r="Y151">
        <v>0</v>
      </c>
      <c r="Z151">
        <v>0</v>
      </c>
      <c r="AA151">
        <v>25</v>
      </c>
      <c r="AB151">
        <v>155</v>
      </c>
      <c r="AC151">
        <v>0</v>
      </c>
      <c r="AD151">
        <v>1</v>
      </c>
      <c r="AE151">
        <v>1</v>
      </c>
      <c r="AF151">
        <v>1</v>
      </c>
      <c r="AG151">
        <v>1</v>
      </c>
      <c r="AH151">
        <v>10.3</v>
      </c>
      <c r="AI151">
        <f t="shared" si="2"/>
        <v>150</v>
      </c>
    </row>
    <row r="152" spans="1:35">
      <c r="A152" t="s">
        <v>827</v>
      </c>
      <c r="B152" t="s">
        <v>844</v>
      </c>
      <c r="C152" t="s">
        <v>862</v>
      </c>
      <c r="D152" t="s">
        <v>231</v>
      </c>
      <c r="E152">
        <v>5</v>
      </c>
      <c r="F152" t="s">
        <v>177</v>
      </c>
      <c r="G152">
        <v>3</v>
      </c>
      <c r="H152" t="s">
        <v>862</v>
      </c>
      <c r="I152">
        <v>1</v>
      </c>
      <c r="J152" s="5">
        <v>2</v>
      </c>
      <c r="K152" t="s">
        <v>163</v>
      </c>
      <c r="L152" t="s">
        <v>39</v>
      </c>
      <c r="M152" t="s">
        <v>33</v>
      </c>
      <c r="N152" t="s">
        <v>325</v>
      </c>
      <c r="O152" t="s">
        <v>409</v>
      </c>
      <c r="P152" t="s">
        <v>441</v>
      </c>
      <c r="Q152">
        <v>0</v>
      </c>
      <c r="R152">
        <v>0</v>
      </c>
      <c r="S152">
        <v>34.740583200000003</v>
      </c>
      <c r="T152">
        <v>127.7325948</v>
      </c>
      <c r="U152">
        <v>6</v>
      </c>
      <c r="V152">
        <v>6</v>
      </c>
      <c r="W152">
        <v>20</v>
      </c>
      <c r="X152">
        <v>1</v>
      </c>
      <c r="Y152">
        <v>0</v>
      </c>
      <c r="Z152">
        <v>0</v>
      </c>
      <c r="AA152">
        <v>25</v>
      </c>
      <c r="AB152">
        <v>155</v>
      </c>
      <c r="AC152">
        <v>0</v>
      </c>
      <c r="AD152">
        <v>1</v>
      </c>
      <c r="AE152">
        <v>1</v>
      </c>
      <c r="AF152">
        <v>1</v>
      </c>
      <c r="AG152">
        <v>1</v>
      </c>
      <c r="AH152">
        <v>7.7</v>
      </c>
      <c r="AI152">
        <f t="shared" si="2"/>
        <v>151</v>
      </c>
    </row>
    <row r="153" spans="1:35">
      <c r="A153" t="s">
        <v>834</v>
      </c>
      <c r="B153" t="s">
        <v>820</v>
      </c>
      <c r="C153" t="s">
        <v>868</v>
      </c>
      <c r="D153" t="s">
        <v>233</v>
      </c>
      <c r="E153">
        <v>3</v>
      </c>
      <c r="F153" t="s">
        <v>154</v>
      </c>
      <c r="G153">
        <v>3</v>
      </c>
      <c r="H153" t="s">
        <v>862</v>
      </c>
      <c r="I153">
        <v>1</v>
      </c>
      <c r="J153" s="5">
        <v>2</v>
      </c>
      <c r="K153" t="s">
        <v>63</v>
      </c>
      <c r="L153" t="s">
        <v>50</v>
      </c>
      <c r="M153" t="s">
        <v>33</v>
      </c>
      <c r="N153" t="s">
        <v>325</v>
      </c>
      <c r="O153" t="s">
        <v>445</v>
      </c>
      <c r="P153" t="s">
        <v>448</v>
      </c>
      <c r="Q153">
        <v>1</v>
      </c>
      <c r="R153">
        <v>0</v>
      </c>
      <c r="S153">
        <v>34.76027534</v>
      </c>
      <c r="T153">
        <v>127.6648904</v>
      </c>
      <c r="U153">
        <v>6</v>
      </c>
      <c r="V153">
        <v>6</v>
      </c>
      <c r="W153">
        <v>20</v>
      </c>
      <c r="X153">
        <v>1</v>
      </c>
      <c r="Y153">
        <v>0</v>
      </c>
      <c r="Z153">
        <v>0</v>
      </c>
      <c r="AA153">
        <v>25</v>
      </c>
      <c r="AB153">
        <v>165</v>
      </c>
      <c r="AC153">
        <v>0</v>
      </c>
      <c r="AD153">
        <v>1</v>
      </c>
      <c r="AE153">
        <v>1</v>
      </c>
      <c r="AF153">
        <v>1</v>
      </c>
      <c r="AG153">
        <v>1</v>
      </c>
      <c r="AH153">
        <v>22.9</v>
      </c>
      <c r="AI153">
        <f t="shared" si="2"/>
        <v>152</v>
      </c>
    </row>
    <row r="154" spans="1:35">
      <c r="A154" t="s">
        <v>825</v>
      </c>
      <c r="B154" t="s">
        <v>856</v>
      </c>
      <c r="C154" t="s">
        <v>860</v>
      </c>
      <c r="D154" t="s">
        <v>239</v>
      </c>
      <c r="E154">
        <v>5</v>
      </c>
      <c r="F154" t="s">
        <v>157</v>
      </c>
      <c r="G154">
        <v>2</v>
      </c>
      <c r="H154" t="s">
        <v>862</v>
      </c>
      <c r="I154">
        <v>1</v>
      </c>
      <c r="J154" s="5">
        <v>2</v>
      </c>
      <c r="K154" t="s">
        <v>225</v>
      </c>
      <c r="L154" t="s">
        <v>32</v>
      </c>
      <c r="M154" t="s">
        <v>33</v>
      </c>
      <c r="N154" t="s">
        <v>325</v>
      </c>
      <c r="O154" t="s">
        <v>326</v>
      </c>
      <c r="P154" t="s">
        <v>451</v>
      </c>
      <c r="Q154">
        <v>0</v>
      </c>
      <c r="R154">
        <v>0</v>
      </c>
      <c r="S154">
        <v>34.769293359999999</v>
      </c>
      <c r="T154">
        <v>127.69460979999999</v>
      </c>
      <c r="U154">
        <v>6</v>
      </c>
      <c r="V154">
        <v>6</v>
      </c>
      <c r="W154">
        <v>20</v>
      </c>
      <c r="X154">
        <v>1</v>
      </c>
      <c r="Y154">
        <v>0</v>
      </c>
      <c r="Z154">
        <v>0</v>
      </c>
      <c r="AA154">
        <v>25</v>
      </c>
      <c r="AB154">
        <v>195</v>
      </c>
      <c r="AC154">
        <v>0</v>
      </c>
      <c r="AD154">
        <v>1</v>
      </c>
      <c r="AE154">
        <v>1</v>
      </c>
      <c r="AF154">
        <v>1</v>
      </c>
      <c r="AG154">
        <v>1</v>
      </c>
      <c r="AH154">
        <v>5.9</v>
      </c>
      <c r="AI154">
        <f t="shared" si="2"/>
        <v>153</v>
      </c>
    </row>
    <row r="155" spans="1:35">
      <c r="A155" t="s">
        <v>833</v>
      </c>
      <c r="B155" t="s">
        <v>853</v>
      </c>
      <c r="C155" t="s">
        <v>863</v>
      </c>
      <c r="D155" t="s">
        <v>242</v>
      </c>
      <c r="E155">
        <v>6</v>
      </c>
      <c r="F155" t="s">
        <v>157</v>
      </c>
      <c r="G155">
        <v>2</v>
      </c>
      <c r="H155" t="s">
        <v>862</v>
      </c>
      <c r="I155">
        <v>1</v>
      </c>
      <c r="J155" s="5">
        <v>2</v>
      </c>
      <c r="K155" t="s">
        <v>178</v>
      </c>
      <c r="L155" t="s">
        <v>32</v>
      </c>
      <c r="M155" t="s">
        <v>33</v>
      </c>
      <c r="N155" t="s">
        <v>325</v>
      </c>
      <c r="O155" t="s">
        <v>330</v>
      </c>
      <c r="P155" t="s">
        <v>482</v>
      </c>
      <c r="Q155">
        <v>1</v>
      </c>
      <c r="R155">
        <v>0</v>
      </c>
      <c r="S155">
        <v>34.772429099999997</v>
      </c>
      <c r="T155">
        <v>127.6547307</v>
      </c>
      <c r="U155">
        <v>7</v>
      </c>
      <c r="V155">
        <v>8</v>
      </c>
      <c r="W155">
        <v>22</v>
      </c>
      <c r="X155">
        <v>1</v>
      </c>
      <c r="Y155">
        <v>1</v>
      </c>
      <c r="Z155">
        <v>0</v>
      </c>
      <c r="AA155">
        <v>28</v>
      </c>
      <c r="AB155">
        <v>162</v>
      </c>
      <c r="AC155">
        <v>1</v>
      </c>
      <c r="AD155">
        <v>1</v>
      </c>
      <c r="AE155">
        <v>1</v>
      </c>
      <c r="AF155">
        <v>1</v>
      </c>
      <c r="AG155">
        <v>1.085714286</v>
      </c>
      <c r="AH155">
        <v>17.600000000000001</v>
      </c>
      <c r="AI155">
        <f t="shared" si="2"/>
        <v>154</v>
      </c>
    </row>
    <row r="156" spans="1:35">
      <c r="A156" t="s">
        <v>819</v>
      </c>
      <c r="B156" t="s">
        <v>848</v>
      </c>
      <c r="C156" t="s">
        <v>858</v>
      </c>
      <c r="D156" t="s">
        <v>244</v>
      </c>
      <c r="E156">
        <v>0</v>
      </c>
      <c r="F156" t="s">
        <v>157</v>
      </c>
      <c r="G156">
        <v>3</v>
      </c>
      <c r="H156" t="s">
        <v>862</v>
      </c>
      <c r="I156">
        <v>1</v>
      </c>
      <c r="J156" s="5">
        <v>2</v>
      </c>
      <c r="K156" t="s">
        <v>73</v>
      </c>
      <c r="L156" t="s">
        <v>39</v>
      </c>
      <c r="M156" t="s">
        <v>33</v>
      </c>
      <c r="N156" t="s">
        <v>325</v>
      </c>
      <c r="O156" t="s">
        <v>330</v>
      </c>
      <c r="P156" t="s">
        <v>480</v>
      </c>
      <c r="Q156">
        <v>0</v>
      </c>
      <c r="R156">
        <v>0</v>
      </c>
      <c r="S156">
        <v>34.769000300000002</v>
      </c>
      <c r="T156">
        <v>127.65425449999999</v>
      </c>
      <c r="U156">
        <v>7</v>
      </c>
      <c r="V156">
        <v>6</v>
      </c>
      <c r="W156">
        <v>22</v>
      </c>
      <c r="X156">
        <v>1</v>
      </c>
      <c r="Y156">
        <v>0</v>
      </c>
      <c r="Z156">
        <v>0</v>
      </c>
      <c r="AA156">
        <v>28</v>
      </c>
      <c r="AB156">
        <v>162</v>
      </c>
      <c r="AC156">
        <v>0</v>
      </c>
      <c r="AD156">
        <v>1</v>
      </c>
      <c r="AE156">
        <v>1</v>
      </c>
      <c r="AF156">
        <v>1</v>
      </c>
      <c r="AG156">
        <v>1.085714286</v>
      </c>
      <c r="AH156">
        <v>12.8</v>
      </c>
      <c r="AI156">
        <f t="shared" si="2"/>
        <v>155</v>
      </c>
    </row>
    <row r="157" spans="1:35">
      <c r="A157" t="s">
        <v>823</v>
      </c>
      <c r="B157" t="s">
        <v>853</v>
      </c>
      <c r="C157" t="s">
        <v>864</v>
      </c>
      <c r="D157" t="s">
        <v>245</v>
      </c>
      <c r="E157">
        <v>3</v>
      </c>
      <c r="F157" t="s">
        <v>157</v>
      </c>
      <c r="G157">
        <v>3</v>
      </c>
      <c r="H157" t="s">
        <v>862</v>
      </c>
      <c r="I157">
        <v>1</v>
      </c>
      <c r="J157" s="5">
        <v>2</v>
      </c>
      <c r="K157" t="s">
        <v>101</v>
      </c>
      <c r="L157" t="s">
        <v>39</v>
      </c>
      <c r="M157" t="s">
        <v>33</v>
      </c>
      <c r="N157" t="s">
        <v>325</v>
      </c>
      <c r="O157" t="s">
        <v>491</v>
      </c>
      <c r="P157" t="s">
        <v>492</v>
      </c>
      <c r="Q157">
        <v>0</v>
      </c>
      <c r="R157">
        <v>0</v>
      </c>
      <c r="S157">
        <v>34.788571599999997</v>
      </c>
      <c r="T157">
        <v>127.6635757</v>
      </c>
      <c r="U157">
        <v>8</v>
      </c>
      <c r="V157">
        <v>6</v>
      </c>
      <c r="W157">
        <v>27</v>
      </c>
      <c r="X157">
        <v>1</v>
      </c>
      <c r="Y157">
        <v>0</v>
      </c>
      <c r="Z157">
        <v>0</v>
      </c>
      <c r="AA157">
        <v>35</v>
      </c>
      <c r="AB157">
        <v>155</v>
      </c>
      <c r="AC157">
        <v>1</v>
      </c>
      <c r="AD157">
        <v>1</v>
      </c>
      <c r="AE157">
        <v>1</v>
      </c>
      <c r="AF157">
        <v>1</v>
      </c>
      <c r="AG157">
        <v>1.071428571</v>
      </c>
      <c r="AH157">
        <v>27.6</v>
      </c>
      <c r="AI157">
        <f t="shared" si="2"/>
        <v>156</v>
      </c>
    </row>
    <row r="158" spans="1:35">
      <c r="A158" t="s">
        <v>835</v>
      </c>
      <c r="B158" t="s">
        <v>821</v>
      </c>
      <c r="C158" t="s">
        <v>863</v>
      </c>
      <c r="D158" t="s">
        <v>253</v>
      </c>
      <c r="E158">
        <v>6</v>
      </c>
      <c r="F158" t="s">
        <v>149</v>
      </c>
      <c r="G158">
        <v>2</v>
      </c>
      <c r="H158" t="s">
        <v>862</v>
      </c>
      <c r="I158">
        <v>1</v>
      </c>
      <c r="J158" s="5">
        <v>2</v>
      </c>
      <c r="K158" t="s">
        <v>510</v>
      </c>
      <c r="L158" t="s">
        <v>39</v>
      </c>
      <c r="M158" t="s">
        <v>33</v>
      </c>
      <c r="N158" t="s">
        <v>325</v>
      </c>
      <c r="O158" t="s">
        <v>366</v>
      </c>
      <c r="P158" t="s">
        <v>511</v>
      </c>
      <c r="Q158">
        <v>0</v>
      </c>
      <c r="R158">
        <v>0</v>
      </c>
      <c r="S158">
        <v>34.763543300000002</v>
      </c>
      <c r="T158">
        <v>127.6697575</v>
      </c>
      <c r="U158">
        <v>6</v>
      </c>
      <c r="V158">
        <v>8</v>
      </c>
      <c r="W158">
        <v>18</v>
      </c>
      <c r="X158">
        <v>1</v>
      </c>
      <c r="Y158">
        <v>0</v>
      </c>
      <c r="Z158">
        <v>0</v>
      </c>
      <c r="AA158">
        <v>24</v>
      </c>
      <c r="AB158">
        <v>156</v>
      </c>
      <c r="AC158">
        <v>0</v>
      </c>
      <c r="AD158">
        <v>1</v>
      </c>
      <c r="AE158">
        <v>1</v>
      </c>
      <c r="AF158">
        <v>0</v>
      </c>
      <c r="AG158">
        <v>1.05</v>
      </c>
      <c r="AH158">
        <v>14.1</v>
      </c>
      <c r="AI158">
        <f t="shared" si="2"/>
        <v>157</v>
      </c>
    </row>
    <row r="159" spans="1:35">
      <c r="A159" t="s">
        <v>823</v>
      </c>
      <c r="B159" t="s">
        <v>857</v>
      </c>
      <c r="C159" t="s">
        <v>867</v>
      </c>
      <c r="D159" t="s">
        <v>257</v>
      </c>
      <c r="E159">
        <v>2</v>
      </c>
      <c r="F159" t="s">
        <v>143</v>
      </c>
      <c r="G159">
        <v>2</v>
      </c>
      <c r="H159" t="s">
        <v>862</v>
      </c>
      <c r="I159">
        <v>1</v>
      </c>
      <c r="J159" s="5">
        <v>2</v>
      </c>
      <c r="K159" t="s">
        <v>125</v>
      </c>
      <c r="L159" t="s">
        <v>39</v>
      </c>
      <c r="M159" t="s">
        <v>33</v>
      </c>
      <c r="N159" t="s">
        <v>325</v>
      </c>
      <c r="O159" t="s">
        <v>366</v>
      </c>
      <c r="P159" t="s">
        <v>511</v>
      </c>
      <c r="Q159">
        <v>0</v>
      </c>
      <c r="R159">
        <v>0</v>
      </c>
      <c r="S159">
        <v>34.763543300000002</v>
      </c>
      <c r="T159">
        <v>127.6697575</v>
      </c>
      <c r="U159">
        <v>6</v>
      </c>
      <c r="V159">
        <v>8</v>
      </c>
      <c r="W159">
        <v>18</v>
      </c>
      <c r="X159">
        <v>1</v>
      </c>
      <c r="Y159">
        <v>0</v>
      </c>
      <c r="Z159">
        <v>0</v>
      </c>
      <c r="AA159">
        <v>24</v>
      </c>
      <c r="AB159">
        <v>156</v>
      </c>
      <c r="AC159">
        <v>0</v>
      </c>
      <c r="AD159">
        <v>1</v>
      </c>
      <c r="AE159">
        <v>1</v>
      </c>
      <c r="AF159">
        <v>0</v>
      </c>
      <c r="AG159">
        <v>1.05</v>
      </c>
      <c r="AH159">
        <v>-0.9</v>
      </c>
      <c r="AI159">
        <f t="shared" si="2"/>
        <v>158</v>
      </c>
    </row>
    <row r="160" spans="1:35">
      <c r="A160" t="s">
        <v>825</v>
      </c>
      <c r="B160" t="s">
        <v>823</v>
      </c>
      <c r="C160" t="s">
        <v>862</v>
      </c>
      <c r="D160" t="s">
        <v>259</v>
      </c>
      <c r="E160">
        <v>1</v>
      </c>
      <c r="F160" t="s">
        <v>149</v>
      </c>
      <c r="G160">
        <v>2</v>
      </c>
      <c r="H160" t="s">
        <v>862</v>
      </c>
      <c r="I160">
        <v>1</v>
      </c>
      <c r="J160" s="5">
        <v>2</v>
      </c>
      <c r="K160" t="s">
        <v>243</v>
      </c>
      <c r="L160" t="s">
        <v>39</v>
      </c>
      <c r="M160" t="s">
        <v>33</v>
      </c>
      <c r="N160" t="s">
        <v>325</v>
      </c>
      <c r="O160" t="s">
        <v>515</v>
      </c>
      <c r="P160" t="s">
        <v>516</v>
      </c>
      <c r="Q160">
        <v>0</v>
      </c>
      <c r="R160">
        <v>0</v>
      </c>
      <c r="S160">
        <v>34.754214689999998</v>
      </c>
      <c r="T160">
        <v>127.7093041</v>
      </c>
      <c r="U160">
        <v>6</v>
      </c>
      <c r="V160">
        <v>8</v>
      </c>
      <c r="W160">
        <v>17</v>
      </c>
      <c r="X160">
        <v>1</v>
      </c>
      <c r="Y160">
        <v>0</v>
      </c>
      <c r="Z160">
        <v>0</v>
      </c>
      <c r="AA160">
        <v>23</v>
      </c>
      <c r="AB160">
        <v>117</v>
      </c>
      <c r="AC160">
        <v>1</v>
      </c>
      <c r="AD160">
        <v>1</v>
      </c>
      <c r="AE160">
        <v>1</v>
      </c>
      <c r="AF160">
        <v>1</v>
      </c>
      <c r="AG160">
        <v>1.0391304349999999</v>
      </c>
      <c r="AH160">
        <v>14.3</v>
      </c>
      <c r="AI160">
        <f t="shared" si="2"/>
        <v>159</v>
      </c>
    </row>
    <row r="161" spans="1:35">
      <c r="A161" t="s">
        <v>831</v>
      </c>
      <c r="B161" t="s">
        <v>833</v>
      </c>
      <c r="C161" t="s">
        <v>870</v>
      </c>
      <c r="D161" t="s">
        <v>268</v>
      </c>
      <c r="E161">
        <v>6</v>
      </c>
      <c r="F161" t="s">
        <v>154</v>
      </c>
      <c r="G161">
        <v>2</v>
      </c>
      <c r="H161" t="s">
        <v>862</v>
      </c>
      <c r="I161">
        <v>1</v>
      </c>
      <c r="J161" s="5">
        <v>2</v>
      </c>
      <c r="K161" t="s">
        <v>232</v>
      </c>
      <c r="L161" t="s">
        <v>39</v>
      </c>
      <c r="M161" t="s">
        <v>33</v>
      </c>
      <c r="N161" t="s">
        <v>325</v>
      </c>
      <c r="O161" t="s">
        <v>524</v>
      </c>
      <c r="P161" t="s">
        <v>559</v>
      </c>
      <c r="Q161">
        <v>0</v>
      </c>
      <c r="R161">
        <v>0</v>
      </c>
      <c r="S161">
        <v>34.759029900000002</v>
      </c>
      <c r="T161">
        <v>127.67524040000001</v>
      </c>
      <c r="U161">
        <v>6</v>
      </c>
      <c r="V161">
        <v>6</v>
      </c>
      <c r="W161">
        <v>18</v>
      </c>
      <c r="X161">
        <v>1</v>
      </c>
      <c r="Y161">
        <v>0</v>
      </c>
      <c r="Z161">
        <v>0</v>
      </c>
      <c r="AA161">
        <v>25</v>
      </c>
      <c r="AB161">
        <v>165</v>
      </c>
      <c r="AC161">
        <v>0</v>
      </c>
      <c r="AD161">
        <v>1</v>
      </c>
      <c r="AE161">
        <v>1</v>
      </c>
      <c r="AF161">
        <v>0</v>
      </c>
      <c r="AG161">
        <v>1.02</v>
      </c>
      <c r="AH161">
        <v>21.5</v>
      </c>
      <c r="AI161">
        <f t="shared" si="2"/>
        <v>160</v>
      </c>
    </row>
    <row r="162" spans="1:35">
      <c r="A162" t="s">
        <v>824</v>
      </c>
      <c r="B162" t="s">
        <v>850</v>
      </c>
      <c r="C162" t="s">
        <v>861</v>
      </c>
      <c r="D162" t="s">
        <v>273</v>
      </c>
      <c r="E162">
        <v>6</v>
      </c>
      <c r="F162" t="s">
        <v>162</v>
      </c>
      <c r="G162">
        <v>2</v>
      </c>
      <c r="H162" t="s">
        <v>862</v>
      </c>
      <c r="I162">
        <v>1</v>
      </c>
      <c r="J162" s="5">
        <v>2</v>
      </c>
      <c r="K162" t="s">
        <v>73</v>
      </c>
      <c r="L162" t="s">
        <v>39</v>
      </c>
      <c r="M162" t="s">
        <v>33</v>
      </c>
      <c r="N162" t="s">
        <v>325</v>
      </c>
      <c r="O162" t="s">
        <v>341</v>
      </c>
      <c r="P162" t="s">
        <v>569</v>
      </c>
      <c r="Q162">
        <v>0</v>
      </c>
      <c r="R162">
        <v>0</v>
      </c>
      <c r="S162">
        <v>34.736807140000003</v>
      </c>
      <c r="T162">
        <v>127.7213939</v>
      </c>
      <c r="U162">
        <v>6</v>
      </c>
      <c r="V162">
        <v>8</v>
      </c>
      <c r="W162">
        <v>18</v>
      </c>
      <c r="X162">
        <v>1</v>
      </c>
      <c r="Y162">
        <v>0</v>
      </c>
      <c r="Z162">
        <v>0</v>
      </c>
      <c r="AA162">
        <v>25</v>
      </c>
      <c r="AB162">
        <v>155</v>
      </c>
      <c r="AC162">
        <v>0</v>
      </c>
      <c r="AD162">
        <v>1</v>
      </c>
      <c r="AE162">
        <v>1</v>
      </c>
      <c r="AF162">
        <v>1</v>
      </c>
      <c r="AG162">
        <v>1.02</v>
      </c>
      <c r="AH162">
        <v>0.9</v>
      </c>
      <c r="AI162">
        <f t="shared" si="2"/>
        <v>161</v>
      </c>
    </row>
    <row r="163" spans="1:35">
      <c r="A163" t="s">
        <v>836</v>
      </c>
      <c r="B163" t="s">
        <v>846</v>
      </c>
      <c r="C163" t="s">
        <v>848</v>
      </c>
      <c r="D163" t="s">
        <v>277</v>
      </c>
      <c r="E163">
        <v>1</v>
      </c>
      <c r="F163" t="s">
        <v>162</v>
      </c>
      <c r="G163">
        <v>3</v>
      </c>
      <c r="H163" t="s">
        <v>862</v>
      </c>
      <c r="I163">
        <v>1</v>
      </c>
      <c r="J163" s="5">
        <v>2</v>
      </c>
      <c r="K163" t="s">
        <v>225</v>
      </c>
      <c r="L163" t="s">
        <v>39</v>
      </c>
      <c r="M163" t="s">
        <v>33</v>
      </c>
      <c r="N163" t="s">
        <v>325</v>
      </c>
      <c r="O163" t="s">
        <v>387</v>
      </c>
      <c r="P163" t="s">
        <v>571</v>
      </c>
      <c r="Q163">
        <v>0</v>
      </c>
      <c r="R163">
        <v>0</v>
      </c>
      <c r="S163">
        <v>34.761196470000002</v>
      </c>
      <c r="T163">
        <v>127.6469043</v>
      </c>
      <c r="U163">
        <v>6</v>
      </c>
      <c r="V163">
        <v>8</v>
      </c>
      <c r="W163">
        <v>20</v>
      </c>
      <c r="X163">
        <v>1</v>
      </c>
      <c r="Y163">
        <v>0</v>
      </c>
      <c r="Z163">
        <v>0</v>
      </c>
      <c r="AA163">
        <v>28</v>
      </c>
      <c r="AB163">
        <v>162</v>
      </c>
      <c r="AC163">
        <v>0</v>
      </c>
      <c r="AD163">
        <v>1</v>
      </c>
      <c r="AE163">
        <v>1</v>
      </c>
      <c r="AF163">
        <v>1</v>
      </c>
      <c r="AG163">
        <v>1.0142857139999999</v>
      </c>
      <c r="AH163">
        <v>10.8</v>
      </c>
      <c r="AI163">
        <f t="shared" si="2"/>
        <v>162</v>
      </c>
    </row>
    <row r="164" spans="1:35">
      <c r="A164" t="s">
        <v>834</v>
      </c>
      <c r="B164" t="s">
        <v>826</v>
      </c>
      <c r="C164" t="s">
        <v>863</v>
      </c>
      <c r="D164" t="s">
        <v>278</v>
      </c>
      <c r="E164">
        <v>1</v>
      </c>
      <c r="F164" t="s">
        <v>162</v>
      </c>
      <c r="G164">
        <v>1</v>
      </c>
      <c r="H164" t="s">
        <v>862</v>
      </c>
      <c r="I164">
        <v>1</v>
      </c>
      <c r="J164" s="5">
        <v>2</v>
      </c>
      <c r="K164" t="s">
        <v>195</v>
      </c>
      <c r="L164" t="s">
        <v>39</v>
      </c>
      <c r="M164" t="s">
        <v>33</v>
      </c>
      <c r="N164" t="s">
        <v>325</v>
      </c>
      <c r="O164" t="s">
        <v>330</v>
      </c>
      <c r="P164" t="s">
        <v>576</v>
      </c>
      <c r="Q164">
        <v>1</v>
      </c>
      <c r="R164">
        <v>0</v>
      </c>
      <c r="S164">
        <v>34.763365540000002</v>
      </c>
      <c r="T164">
        <v>127.6563455</v>
      </c>
      <c r="U164">
        <v>6</v>
      </c>
      <c r="V164">
        <v>8</v>
      </c>
      <c r="W164">
        <v>18</v>
      </c>
      <c r="X164">
        <v>1</v>
      </c>
      <c r="Y164">
        <v>1</v>
      </c>
      <c r="Z164">
        <v>0</v>
      </c>
      <c r="AA164">
        <v>26</v>
      </c>
      <c r="AB164">
        <v>164</v>
      </c>
      <c r="AC164">
        <v>1</v>
      </c>
      <c r="AD164">
        <v>1</v>
      </c>
      <c r="AE164">
        <v>1</v>
      </c>
      <c r="AF164">
        <v>1</v>
      </c>
      <c r="AG164">
        <v>0.99230769200000002</v>
      </c>
      <c r="AH164">
        <v>20.6</v>
      </c>
      <c r="AI164">
        <f t="shared" si="2"/>
        <v>163</v>
      </c>
    </row>
    <row r="165" spans="1:35">
      <c r="A165" t="s">
        <v>836</v>
      </c>
      <c r="B165" t="s">
        <v>855</v>
      </c>
      <c r="C165" t="s">
        <v>866</v>
      </c>
      <c r="D165" t="s">
        <v>280</v>
      </c>
      <c r="E165">
        <v>4</v>
      </c>
      <c r="F165" t="s">
        <v>162</v>
      </c>
      <c r="G165">
        <v>3</v>
      </c>
      <c r="H165" t="s">
        <v>862</v>
      </c>
      <c r="I165">
        <v>1</v>
      </c>
      <c r="J165" s="5">
        <v>2</v>
      </c>
      <c r="K165" t="s">
        <v>399</v>
      </c>
      <c r="L165" t="s">
        <v>50</v>
      </c>
      <c r="M165" t="s">
        <v>33</v>
      </c>
      <c r="N165" t="s">
        <v>325</v>
      </c>
      <c r="O165" t="s">
        <v>326</v>
      </c>
      <c r="P165" t="s">
        <v>578</v>
      </c>
      <c r="Q165">
        <v>0</v>
      </c>
      <c r="R165">
        <v>0</v>
      </c>
      <c r="S165">
        <v>34.7669809</v>
      </c>
      <c r="T165">
        <v>127.7019597</v>
      </c>
      <c r="U165">
        <v>7</v>
      </c>
      <c r="V165">
        <v>6</v>
      </c>
      <c r="W165">
        <v>20</v>
      </c>
      <c r="X165">
        <v>1</v>
      </c>
      <c r="Y165">
        <v>0</v>
      </c>
      <c r="Z165">
        <v>0</v>
      </c>
      <c r="AA165">
        <v>29</v>
      </c>
      <c r="AB165">
        <v>191</v>
      </c>
      <c r="AC165">
        <v>0</v>
      </c>
      <c r="AD165">
        <v>1</v>
      </c>
      <c r="AE165">
        <v>1</v>
      </c>
      <c r="AF165">
        <v>1</v>
      </c>
      <c r="AG165">
        <v>0.98965517199999997</v>
      </c>
      <c r="AH165">
        <v>25.4</v>
      </c>
      <c r="AI165">
        <f t="shared" si="2"/>
        <v>164</v>
      </c>
    </row>
    <row r="166" spans="1:35">
      <c r="A166" t="s">
        <v>825</v>
      </c>
      <c r="B166" t="s">
        <v>827</v>
      </c>
      <c r="C166" t="s">
        <v>867</v>
      </c>
      <c r="D166" t="s">
        <v>281</v>
      </c>
      <c r="E166">
        <v>1</v>
      </c>
      <c r="F166" t="s">
        <v>143</v>
      </c>
      <c r="G166">
        <v>2</v>
      </c>
      <c r="H166" t="s">
        <v>862</v>
      </c>
      <c r="I166">
        <v>1</v>
      </c>
      <c r="J166" s="5">
        <v>2</v>
      </c>
      <c r="K166" t="s">
        <v>104</v>
      </c>
      <c r="L166" t="s">
        <v>32</v>
      </c>
      <c r="M166" t="s">
        <v>33</v>
      </c>
      <c r="N166" t="s">
        <v>325</v>
      </c>
      <c r="O166" t="s">
        <v>586</v>
      </c>
      <c r="P166" t="s">
        <v>587</v>
      </c>
      <c r="Q166">
        <v>1</v>
      </c>
      <c r="R166">
        <v>0</v>
      </c>
      <c r="S166">
        <v>34.755783100000002</v>
      </c>
      <c r="T166">
        <v>127.707292</v>
      </c>
      <c r="U166">
        <v>5</v>
      </c>
      <c r="V166">
        <v>6</v>
      </c>
      <c r="W166">
        <v>12</v>
      </c>
      <c r="X166">
        <v>1</v>
      </c>
      <c r="Y166">
        <v>1</v>
      </c>
      <c r="Z166">
        <v>0</v>
      </c>
      <c r="AA166">
        <v>18</v>
      </c>
      <c r="AB166">
        <v>122</v>
      </c>
      <c r="AC166">
        <v>1</v>
      </c>
      <c r="AD166">
        <v>1</v>
      </c>
      <c r="AE166">
        <v>1</v>
      </c>
      <c r="AF166">
        <v>1</v>
      </c>
      <c r="AG166">
        <v>0.96666666699999992</v>
      </c>
      <c r="AH166">
        <v>28.6</v>
      </c>
      <c r="AI166">
        <f t="shared" si="2"/>
        <v>165</v>
      </c>
    </row>
    <row r="167" spans="1:35">
      <c r="A167" t="s">
        <v>834</v>
      </c>
      <c r="B167" t="s">
        <v>825</v>
      </c>
      <c r="C167" t="s">
        <v>863</v>
      </c>
      <c r="D167" t="s">
        <v>285</v>
      </c>
      <c r="E167">
        <v>5</v>
      </c>
      <c r="F167" t="s">
        <v>172</v>
      </c>
      <c r="G167">
        <v>4</v>
      </c>
      <c r="H167" t="s">
        <v>862</v>
      </c>
      <c r="I167">
        <v>2</v>
      </c>
      <c r="J167" s="5">
        <v>2</v>
      </c>
      <c r="K167" t="s">
        <v>170</v>
      </c>
      <c r="L167" t="s">
        <v>39</v>
      </c>
      <c r="M167" t="s">
        <v>33</v>
      </c>
      <c r="N167" t="s">
        <v>325</v>
      </c>
      <c r="O167" t="s">
        <v>326</v>
      </c>
      <c r="P167" t="s">
        <v>594</v>
      </c>
      <c r="Q167">
        <v>0</v>
      </c>
      <c r="R167">
        <v>0</v>
      </c>
      <c r="S167">
        <v>34.753566880000001</v>
      </c>
      <c r="T167">
        <v>127.7275875</v>
      </c>
      <c r="U167">
        <v>6</v>
      </c>
      <c r="V167">
        <v>8</v>
      </c>
      <c r="W167">
        <v>16</v>
      </c>
      <c r="X167">
        <v>1</v>
      </c>
      <c r="Y167">
        <v>0</v>
      </c>
      <c r="Z167">
        <v>0</v>
      </c>
      <c r="AA167">
        <v>25</v>
      </c>
      <c r="AB167">
        <v>155</v>
      </c>
      <c r="AC167">
        <v>0</v>
      </c>
      <c r="AD167">
        <v>1</v>
      </c>
      <c r="AE167">
        <v>1</v>
      </c>
      <c r="AF167">
        <v>1</v>
      </c>
      <c r="AG167">
        <v>0.94</v>
      </c>
      <c r="AH167">
        <v>16.100000000000001</v>
      </c>
      <c r="AI167">
        <f t="shared" si="2"/>
        <v>166</v>
      </c>
    </row>
    <row r="168" spans="1:35">
      <c r="A168" t="s">
        <v>834</v>
      </c>
      <c r="B168" t="s">
        <v>847</v>
      </c>
      <c r="C168" t="s">
        <v>856</v>
      </c>
      <c r="D168" t="s">
        <v>288</v>
      </c>
      <c r="E168">
        <v>6</v>
      </c>
      <c r="F168" t="s">
        <v>172</v>
      </c>
      <c r="G168">
        <v>2</v>
      </c>
      <c r="H168" t="s">
        <v>868</v>
      </c>
      <c r="I168">
        <v>4</v>
      </c>
      <c r="J168" s="5">
        <v>2</v>
      </c>
      <c r="K168" t="s">
        <v>197</v>
      </c>
      <c r="L168" t="s">
        <v>39</v>
      </c>
      <c r="M168" t="s">
        <v>33</v>
      </c>
      <c r="N168" t="s">
        <v>325</v>
      </c>
      <c r="O168" t="s">
        <v>596</v>
      </c>
      <c r="P168" t="s">
        <v>597</v>
      </c>
      <c r="Q168">
        <v>1</v>
      </c>
      <c r="R168">
        <v>0</v>
      </c>
      <c r="S168">
        <v>34.761014400000001</v>
      </c>
      <c r="T168">
        <v>127.6736314</v>
      </c>
      <c r="U168">
        <v>4</v>
      </c>
      <c r="V168">
        <v>8</v>
      </c>
      <c r="W168">
        <v>12</v>
      </c>
      <c r="X168">
        <v>1</v>
      </c>
      <c r="Y168">
        <v>1</v>
      </c>
      <c r="Z168">
        <v>0</v>
      </c>
      <c r="AA168">
        <v>19</v>
      </c>
      <c r="AB168">
        <v>161</v>
      </c>
      <c r="AC168">
        <v>1</v>
      </c>
      <c r="AD168">
        <v>1</v>
      </c>
      <c r="AE168">
        <v>1</v>
      </c>
      <c r="AF168">
        <v>1</v>
      </c>
      <c r="AG168">
        <v>0.93157894699999999</v>
      </c>
      <c r="AH168">
        <v>17.3</v>
      </c>
      <c r="AI168">
        <f t="shared" si="2"/>
        <v>167</v>
      </c>
    </row>
    <row r="169" spans="1:35">
      <c r="A169" t="s">
        <v>821</v>
      </c>
      <c r="B169" t="s">
        <v>820</v>
      </c>
      <c r="C169" t="s">
        <v>861</v>
      </c>
      <c r="D169" t="s">
        <v>290</v>
      </c>
      <c r="E169">
        <v>4</v>
      </c>
      <c r="F169" t="s">
        <v>162</v>
      </c>
      <c r="G169">
        <v>3</v>
      </c>
      <c r="H169" t="s">
        <v>862</v>
      </c>
      <c r="I169">
        <v>1</v>
      </c>
      <c r="J169" s="5">
        <v>2</v>
      </c>
      <c r="K169" t="s">
        <v>282</v>
      </c>
      <c r="L169" t="s">
        <v>50</v>
      </c>
      <c r="M169" t="s">
        <v>33</v>
      </c>
      <c r="N169" t="s">
        <v>325</v>
      </c>
      <c r="O169" t="s">
        <v>596</v>
      </c>
      <c r="P169" t="s">
        <v>597</v>
      </c>
      <c r="Q169">
        <v>1</v>
      </c>
      <c r="R169">
        <v>0</v>
      </c>
      <c r="S169">
        <v>34.761014400000001</v>
      </c>
      <c r="T169">
        <v>127.6736314</v>
      </c>
      <c r="U169">
        <v>4</v>
      </c>
      <c r="V169">
        <v>8</v>
      </c>
      <c r="W169">
        <v>12</v>
      </c>
      <c r="X169">
        <v>1</v>
      </c>
      <c r="Y169">
        <v>0</v>
      </c>
      <c r="Z169">
        <v>0</v>
      </c>
      <c r="AA169">
        <v>19</v>
      </c>
      <c r="AB169">
        <v>161</v>
      </c>
      <c r="AC169">
        <v>0</v>
      </c>
      <c r="AD169">
        <v>1</v>
      </c>
      <c r="AE169">
        <v>1</v>
      </c>
      <c r="AF169">
        <v>0</v>
      </c>
      <c r="AG169">
        <v>0.93157894699999999</v>
      </c>
      <c r="AH169">
        <v>4.3</v>
      </c>
      <c r="AI169">
        <f t="shared" si="2"/>
        <v>168</v>
      </c>
    </row>
    <row r="170" spans="1:35">
      <c r="A170" t="s">
        <v>819</v>
      </c>
      <c r="B170" t="s">
        <v>846</v>
      </c>
      <c r="C170" t="s">
        <v>833</v>
      </c>
      <c r="D170" t="s">
        <v>292</v>
      </c>
      <c r="E170">
        <v>1</v>
      </c>
      <c r="F170" t="s">
        <v>177</v>
      </c>
      <c r="G170">
        <v>3</v>
      </c>
      <c r="H170" t="s">
        <v>862</v>
      </c>
      <c r="I170">
        <v>1</v>
      </c>
      <c r="J170" s="5">
        <v>2</v>
      </c>
      <c r="K170" t="s">
        <v>269</v>
      </c>
      <c r="L170" t="s">
        <v>39</v>
      </c>
      <c r="M170" t="s">
        <v>33</v>
      </c>
      <c r="N170" t="s">
        <v>325</v>
      </c>
      <c r="O170" t="s">
        <v>435</v>
      </c>
      <c r="P170" t="s">
        <v>603</v>
      </c>
      <c r="Q170">
        <v>0</v>
      </c>
      <c r="R170">
        <v>0</v>
      </c>
      <c r="S170">
        <v>34.774477580000003</v>
      </c>
      <c r="T170">
        <v>127.6375901</v>
      </c>
      <c r="U170">
        <v>4</v>
      </c>
      <c r="V170">
        <v>6</v>
      </c>
      <c r="W170">
        <v>12</v>
      </c>
      <c r="X170">
        <v>1</v>
      </c>
      <c r="Y170">
        <v>0</v>
      </c>
      <c r="Z170">
        <v>0</v>
      </c>
      <c r="AA170">
        <v>19</v>
      </c>
      <c r="AB170">
        <v>131</v>
      </c>
      <c r="AC170">
        <v>0</v>
      </c>
      <c r="AD170">
        <v>1</v>
      </c>
      <c r="AE170">
        <v>1</v>
      </c>
      <c r="AF170">
        <v>0</v>
      </c>
      <c r="AG170">
        <v>0.93157894699999999</v>
      </c>
      <c r="AH170">
        <v>23.1</v>
      </c>
      <c r="AI170">
        <f t="shared" si="2"/>
        <v>169</v>
      </c>
    </row>
    <row r="171" spans="1:35">
      <c r="A171" t="s">
        <v>831</v>
      </c>
      <c r="B171" t="s">
        <v>845</v>
      </c>
      <c r="C171" t="s">
        <v>868</v>
      </c>
      <c r="D171" t="s">
        <v>295</v>
      </c>
      <c r="E171">
        <v>5</v>
      </c>
      <c r="F171" t="s">
        <v>143</v>
      </c>
      <c r="G171">
        <v>3</v>
      </c>
      <c r="H171" t="s">
        <v>862</v>
      </c>
      <c r="I171">
        <v>1</v>
      </c>
      <c r="J171" s="5">
        <v>2</v>
      </c>
      <c r="K171" t="s">
        <v>170</v>
      </c>
      <c r="L171" t="s">
        <v>39</v>
      </c>
      <c r="M171" t="s">
        <v>33</v>
      </c>
      <c r="N171" t="s">
        <v>325</v>
      </c>
      <c r="O171" t="s">
        <v>596</v>
      </c>
      <c r="P171" t="s">
        <v>597</v>
      </c>
      <c r="Q171">
        <v>1</v>
      </c>
      <c r="R171">
        <v>0</v>
      </c>
      <c r="S171">
        <v>34.761014400000001</v>
      </c>
      <c r="T171">
        <v>127.6736314</v>
      </c>
      <c r="U171">
        <v>4</v>
      </c>
      <c r="V171">
        <v>8</v>
      </c>
      <c r="W171">
        <v>12</v>
      </c>
      <c r="X171">
        <v>1</v>
      </c>
      <c r="Y171">
        <v>0</v>
      </c>
      <c r="Z171">
        <v>0</v>
      </c>
      <c r="AA171">
        <v>19</v>
      </c>
      <c r="AB171">
        <v>161</v>
      </c>
      <c r="AC171">
        <v>0</v>
      </c>
      <c r="AD171">
        <v>1</v>
      </c>
      <c r="AE171">
        <v>1</v>
      </c>
      <c r="AF171">
        <v>0</v>
      </c>
      <c r="AG171">
        <v>0.93157894699999999</v>
      </c>
      <c r="AH171">
        <v>28.6</v>
      </c>
      <c r="AI171">
        <f t="shared" si="2"/>
        <v>170</v>
      </c>
    </row>
    <row r="172" spans="1:35">
      <c r="A172" t="s">
        <v>836</v>
      </c>
      <c r="B172" t="s">
        <v>822</v>
      </c>
      <c r="C172" t="s">
        <v>867</v>
      </c>
      <c r="D172" t="s">
        <v>298</v>
      </c>
      <c r="E172">
        <v>3</v>
      </c>
      <c r="F172" t="s">
        <v>143</v>
      </c>
      <c r="G172">
        <v>2</v>
      </c>
      <c r="H172" t="s">
        <v>862</v>
      </c>
      <c r="I172">
        <v>1</v>
      </c>
      <c r="J172" s="5">
        <v>2</v>
      </c>
      <c r="K172" t="s">
        <v>45</v>
      </c>
      <c r="L172" t="s">
        <v>39</v>
      </c>
      <c r="M172" t="s">
        <v>33</v>
      </c>
      <c r="N172" t="s">
        <v>325</v>
      </c>
      <c r="O172" t="s">
        <v>596</v>
      </c>
      <c r="P172" t="s">
        <v>606</v>
      </c>
      <c r="Q172">
        <v>1</v>
      </c>
      <c r="R172">
        <v>0</v>
      </c>
      <c r="S172">
        <v>34.7635498</v>
      </c>
      <c r="T172">
        <v>127.6632534</v>
      </c>
      <c r="U172">
        <v>4</v>
      </c>
      <c r="V172">
        <v>8</v>
      </c>
      <c r="W172">
        <v>12</v>
      </c>
      <c r="X172">
        <v>1</v>
      </c>
      <c r="Y172">
        <v>1</v>
      </c>
      <c r="Z172">
        <v>0</v>
      </c>
      <c r="AA172">
        <v>20</v>
      </c>
      <c r="AB172">
        <v>170</v>
      </c>
      <c r="AC172">
        <v>1</v>
      </c>
      <c r="AD172">
        <v>1</v>
      </c>
      <c r="AE172">
        <v>1</v>
      </c>
      <c r="AF172">
        <v>1</v>
      </c>
      <c r="AG172">
        <v>0.89999999999999991</v>
      </c>
      <c r="AH172">
        <v>6.6</v>
      </c>
      <c r="AI172">
        <f t="shared" si="2"/>
        <v>171</v>
      </c>
    </row>
    <row r="173" spans="1:35">
      <c r="A173" t="s">
        <v>840</v>
      </c>
      <c r="B173" t="s">
        <v>835</v>
      </c>
      <c r="C173" t="s">
        <v>866</v>
      </c>
      <c r="D173" t="s">
        <v>302</v>
      </c>
      <c r="E173">
        <v>1</v>
      </c>
      <c r="F173" t="s">
        <v>177</v>
      </c>
      <c r="G173">
        <v>3</v>
      </c>
      <c r="H173" t="s">
        <v>862</v>
      </c>
      <c r="I173">
        <v>1</v>
      </c>
      <c r="J173" s="5">
        <v>2</v>
      </c>
      <c r="K173" t="s">
        <v>67</v>
      </c>
      <c r="L173" t="s">
        <v>50</v>
      </c>
      <c r="M173" t="s">
        <v>33</v>
      </c>
      <c r="N173" t="s">
        <v>325</v>
      </c>
      <c r="O173" t="s">
        <v>596</v>
      </c>
      <c r="P173" t="s">
        <v>606</v>
      </c>
      <c r="Q173">
        <v>0</v>
      </c>
      <c r="R173">
        <v>0</v>
      </c>
      <c r="S173">
        <v>34.7635498</v>
      </c>
      <c r="T173">
        <v>127.6632534</v>
      </c>
      <c r="U173">
        <v>4</v>
      </c>
      <c r="V173">
        <v>8</v>
      </c>
      <c r="W173">
        <v>12</v>
      </c>
      <c r="X173">
        <v>1</v>
      </c>
      <c r="Y173">
        <v>0</v>
      </c>
      <c r="Z173">
        <v>0</v>
      </c>
      <c r="AA173">
        <v>20</v>
      </c>
      <c r="AB173">
        <v>170</v>
      </c>
      <c r="AC173">
        <v>0</v>
      </c>
      <c r="AD173">
        <v>1</v>
      </c>
      <c r="AE173">
        <v>1</v>
      </c>
      <c r="AF173">
        <v>1</v>
      </c>
      <c r="AG173">
        <v>0.89999999999999991</v>
      </c>
      <c r="AH173">
        <v>21.7</v>
      </c>
      <c r="AI173">
        <f t="shared" si="2"/>
        <v>172</v>
      </c>
    </row>
    <row r="174" spans="1:35">
      <c r="A174" t="s">
        <v>831</v>
      </c>
      <c r="B174" t="s">
        <v>854</v>
      </c>
      <c r="C174" t="s">
        <v>859</v>
      </c>
      <c r="D174" t="s">
        <v>304</v>
      </c>
      <c r="E174">
        <v>3</v>
      </c>
      <c r="F174" t="s">
        <v>154</v>
      </c>
      <c r="G174">
        <v>2</v>
      </c>
      <c r="H174" t="s">
        <v>862</v>
      </c>
      <c r="I174">
        <v>1</v>
      </c>
      <c r="J174" s="5">
        <v>2</v>
      </c>
      <c r="K174" t="s">
        <v>379</v>
      </c>
      <c r="L174" t="s">
        <v>50</v>
      </c>
      <c r="M174" t="s">
        <v>33</v>
      </c>
      <c r="N174" t="s">
        <v>325</v>
      </c>
      <c r="O174" t="s">
        <v>596</v>
      </c>
      <c r="P174" t="s">
        <v>606</v>
      </c>
      <c r="Q174">
        <v>0</v>
      </c>
      <c r="R174">
        <v>0</v>
      </c>
      <c r="S174">
        <v>34.7635498</v>
      </c>
      <c r="T174">
        <v>127.6632534</v>
      </c>
      <c r="U174">
        <v>4</v>
      </c>
      <c r="V174">
        <v>8</v>
      </c>
      <c r="W174">
        <v>12</v>
      </c>
      <c r="X174">
        <v>1</v>
      </c>
      <c r="Y174">
        <v>0</v>
      </c>
      <c r="Z174">
        <v>0</v>
      </c>
      <c r="AA174">
        <v>20</v>
      </c>
      <c r="AB174">
        <v>170</v>
      </c>
      <c r="AC174">
        <v>0</v>
      </c>
      <c r="AD174">
        <v>1</v>
      </c>
      <c r="AE174">
        <v>1</v>
      </c>
      <c r="AF174">
        <v>1</v>
      </c>
      <c r="AG174">
        <v>0.89999999999999991</v>
      </c>
      <c r="AH174">
        <v>21.7</v>
      </c>
      <c r="AI174">
        <f t="shared" si="2"/>
        <v>173</v>
      </c>
    </row>
    <row r="175" spans="1:35">
      <c r="A175" t="s">
        <v>832</v>
      </c>
      <c r="B175" t="s">
        <v>835</v>
      </c>
      <c r="C175" t="s">
        <v>868</v>
      </c>
      <c r="D175" t="s">
        <v>307</v>
      </c>
      <c r="E175">
        <v>4</v>
      </c>
      <c r="F175" t="s">
        <v>143</v>
      </c>
      <c r="G175">
        <v>2</v>
      </c>
      <c r="H175" t="s">
        <v>862</v>
      </c>
      <c r="I175">
        <v>1</v>
      </c>
      <c r="J175" s="5">
        <v>2</v>
      </c>
      <c r="K175" t="s">
        <v>120</v>
      </c>
      <c r="L175" t="s">
        <v>50</v>
      </c>
      <c r="M175" t="s">
        <v>33</v>
      </c>
      <c r="N175" t="s">
        <v>325</v>
      </c>
      <c r="O175" t="s">
        <v>615</v>
      </c>
      <c r="P175" t="s">
        <v>616</v>
      </c>
      <c r="Q175">
        <v>1</v>
      </c>
      <c r="R175">
        <v>0</v>
      </c>
      <c r="S175">
        <v>34.751600799999999</v>
      </c>
      <c r="T175">
        <v>127.7020741</v>
      </c>
      <c r="U175">
        <v>3</v>
      </c>
      <c r="V175">
        <v>6</v>
      </c>
      <c r="W175">
        <v>9</v>
      </c>
      <c r="X175">
        <v>1</v>
      </c>
      <c r="Y175">
        <v>1</v>
      </c>
      <c r="Z175">
        <v>0</v>
      </c>
      <c r="AA175">
        <v>16</v>
      </c>
      <c r="AB175">
        <v>124</v>
      </c>
      <c r="AC175">
        <v>1</v>
      </c>
      <c r="AD175">
        <v>1</v>
      </c>
      <c r="AE175">
        <v>1</v>
      </c>
      <c r="AF175">
        <v>1</v>
      </c>
      <c r="AG175">
        <v>0.86250000000000004</v>
      </c>
      <c r="AH175">
        <v>15.7</v>
      </c>
      <c r="AI175">
        <f t="shared" si="2"/>
        <v>174</v>
      </c>
    </row>
    <row r="176" spans="1:35">
      <c r="A176" t="s">
        <v>833</v>
      </c>
      <c r="B176" t="s">
        <v>833</v>
      </c>
      <c r="C176" t="s">
        <v>863</v>
      </c>
      <c r="D176" t="s">
        <v>310</v>
      </c>
      <c r="E176">
        <v>4</v>
      </c>
      <c r="F176" t="s">
        <v>162</v>
      </c>
      <c r="G176">
        <v>3</v>
      </c>
      <c r="H176" t="s">
        <v>862</v>
      </c>
      <c r="I176">
        <v>1</v>
      </c>
      <c r="J176" s="5">
        <v>2</v>
      </c>
      <c r="K176" t="s">
        <v>438</v>
      </c>
      <c r="L176" t="s">
        <v>39</v>
      </c>
      <c r="M176" t="s">
        <v>642</v>
      </c>
      <c r="N176" t="s">
        <v>643</v>
      </c>
      <c r="O176" t="s">
        <v>644</v>
      </c>
      <c r="P176" t="s">
        <v>648</v>
      </c>
      <c r="Q176">
        <v>0</v>
      </c>
      <c r="R176">
        <v>0</v>
      </c>
      <c r="S176">
        <v>36.282196999999996</v>
      </c>
      <c r="T176">
        <v>129.37420399999999</v>
      </c>
      <c r="U176">
        <v>4</v>
      </c>
      <c r="V176">
        <v>8</v>
      </c>
      <c r="W176">
        <v>10</v>
      </c>
      <c r="X176">
        <v>1</v>
      </c>
      <c r="Y176">
        <v>0</v>
      </c>
      <c r="Z176">
        <v>0</v>
      </c>
      <c r="AA176">
        <v>30</v>
      </c>
      <c r="AB176">
        <v>140</v>
      </c>
      <c r="AC176">
        <v>0</v>
      </c>
      <c r="AD176">
        <v>1</v>
      </c>
      <c r="AE176">
        <v>0</v>
      </c>
      <c r="AF176">
        <v>1</v>
      </c>
      <c r="AG176">
        <v>0.66500000000000004</v>
      </c>
      <c r="AH176">
        <v>6.5</v>
      </c>
      <c r="AI176">
        <f t="shared" si="2"/>
        <v>175</v>
      </c>
    </row>
    <row r="177" spans="1:35">
      <c r="A177" t="s">
        <v>831</v>
      </c>
      <c r="B177" t="s">
        <v>833</v>
      </c>
      <c r="C177" t="s">
        <v>867</v>
      </c>
      <c r="D177" t="s">
        <v>313</v>
      </c>
      <c r="E177">
        <v>3</v>
      </c>
      <c r="F177" t="s">
        <v>162</v>
      </c>
      <c r="G177">
        <v>1</v>
      </c>
      <c r="H177" t="s">
        <v>862</v>
      </c>
      <c r="I177">
        <v>1</v>
      </c>
      <c r="J177" s="5">
        <v>2</v>
      </c>
      <c r="K177" s="2" t="s">
        <v>45</v>
      </c>
      <c r="L177" s="2" t="s">
        <v>32</v>
      </c>
      <c r="M177" s="2" t="s">
        <v>656</v>
      </c>
      <c r="N177" s="2" t="s">
        <v>657</v>
      </c>
      <c r="O177" s="2" t="s">
        <v>663</v>
      </c>
      <c r="P177" s="2" t="s">
        <v>664</v>
      </c>
      <c r="Q177" s="2">
        <v>0</v>
      </c>
      <c r="R177">
        <v>0</v>
      </c>
      <c r="S177" s="2">
        <v>37.729109999999999</v>
      </c>
      <c r="T177" s="2">
        <v>126.768</v>
      </c>
      <c r="U177" s="2">
        <v>5</v>
      </c>
      <c r="V177" s="2">
        <v>7.8</v>
      </c>
      <c r="W177" s="2">
        <v>36.1</v>
      </c>
      <c r="X177" s="2">
        <v>1</v>
      </c>
      <c r="Y177" s="2">
        <v>0</v>
      </c>
      <c r="Z177">
        <v>0</v>
      </c>
      <c r="AA177" s="2">
        <v>30</v>
      </c>
      <c r="AB177" s="2">
        <v>80</v>
      </c>
      <c r="AC177" s="2">
        <v>0</v>
      </c>
      <c r="AD177" s="2">
        <v>1</v>
      </c>
      <c r="AE177" s="2">
        <v>1</v>
      </c>
      <c r="AF177" s="2">
        <v>0</v>
      </c>
      <c r="AG177" s="2">
        <v>1.203333</v>
      </c>
      <c r="AH177">
        <v>15.5</v>
      </c>
      <c r="AI177">
        <f t="shared" si="2"/>
        <v>176</v>
      </c>
    </row>
    <row r="178" spans="1:35">
      <c r="A178" t="s">
        <v>819</v>
      </c>
      <c r="B178" t="s">
        <v>839</v>
      </c>
      <c r="C178" t="s">
        <v>862</v>
      </c>
      <c r="D178" t="s">
        <v>314</v>
      </c>
      <c r="E178">
        <v>3</v>
      </c>
      <c r="F178" t="s">
        <v>162</v>
      </c>
      <c r="G178">
        <v>4</v>
      </c>
      <c r="H178" t="s">
        <v>862</v>
      </c>
      <c r="I178">
        <v>1</v>
      </c>
      <c r="J178" s="5">
        <v>2</v>
      </c>
      <c r="K178" s="2" t="s">
        <v>128</v>
      </c>
      <c r="L178" s="2" t="s">
        <v>32</v>
      </c>
      <c r="M178" s="2" t="s">
        <v>656</v>
      </c>
      <c r="N178" s="2" t="s">
        <v>657</v>
      </c>
      <c r="O178" s="2" t="s">
        <v>670</v>
      </c>
      <c r="P178" s="2" t="s">
        <v>679</v>
      </c>
      <c r="Q178" s="2">
        <v>1</v>
      </c>
      <c r="R178">
        <v>0</v>
      </c>
      <c r="S178" s="2">
        <v>37.870669999999997</v>
      </c>
      <c r="T178" s="2">
        <v>126.7885</v>
      </c>
      <c r="U178" s="2">
        <v>4</v>
      </c>
      <c r="V178" s="2">
        <v>5.8</v>
      </c>
      <c r="W178" s="2">
        <v>16.899999999999999</v>
      </c>
      <c r="X178" s="2">
        <v>1</v>
      </c>
      <c r="Y178" s="2">
        <v>1</v>
      </c>
      <c r="Z178">
        <v>0</v>
      </c>
      <c r="AA178" s="2">
        <v>20</v>
      </c>
      <c r="AB178" s="2">
        <v>93</v>
      </c>
      <c r="AC178" s="2">
        <v>1</v>
      </c>
      <c r="AD178" s="2">
        <v>1</v>
      </c>
      <c r="AE178" s="2">
        <v>1</v>
      </c>
      <c r="AF178" s="2">
        <v>1</v>
      </c>
      <c r="AG178" s="2">
        <v>1.145</v>
      </c>
      <c r="AH178">
        <v>17</v>
      </c>
      <c r="AI178">
        <f t="shared" si="2"/>
        <v>177</v>
      </c>
    </row>
    <row r="179" spans="1:35">
      <c r="A179" t="s">
        <v>823</v>
      </c>
      <c r="B179" t="s">
        <v>847</v>
      </c>
      <c r="C179" t="s">
        <v>858</v>
      </c>
      <c r="D179" t="s">
        <v>315</v>
      </c>
      <c r="E179">
        <v>0</v>
      </c>
      <c r="F179" t="s">
        <v>177</v>
      </c>
      <c r="G179">
        <v>4</v>
      </c>
      <c r="H179" t="s">
        <v>862</v>
      </c>
      <c r="I179">
        <v>1</v>
      </c>
      <c r="J179" s="5">
        <v>2</v>
      </c>
      <c r="K179" s="2" t="s">
        <v>67</v>
      </c>
      <c r="L179" s="2" t="s">
        <v>39</v>
      </c>
      <c r="M179" s="2" t="s">
        <v>656</v>
      </c>
      <c r="N179" s="2" t="s">
        <v>657</v>
      </c>
      <c r="O179" s="2" t="s">
        <v>683</v>
      </c>
      <c r="P179" s="2" t="s">
        <v>684</v>
      </c>
      <c r="Q179" s="2">
        <v>1</v>
      </c>
      <c r="R179">
        <v>0</v>
      </c>
      <c r="S179" s="2">
        <v>37.712009999999999</v>
      </c>
      <c r="T179" s="2">
        <v>126.7603</v>
      </c>
      <c r="U179" s="2">
        <v>4</v>
      </c>
      <c r="V179" s="2">
        <v>5.6</v>
      </c>
      <c r="W179" s="2">
        <v>16.100000000000001</v>
      </c>
      <c r="X179" s="2">
        <v>1</v>
      </c>
      <c r="Y179" s="2">
        <v>1</v>
      </c>
      <c r="Z179">
        <v>0</v>
      </c>
      <c r="AA179" s="2">
        <v>20</v>
      </c>
      <c r="AB179" s="2">
        <v>90</v>
      </c>
      <c r="AC179" s="2">
        <v>1</v>
      </c>
      <c r="AD179" s="2">
        <v>1</v>
      </c>
      <c r="AE179" s="2">
        <v>1</v>
      </c>
      <c r="AF179" s="2">
        <v>1</v>
      </c>
      <c r="AG179" s="2">
        <v>1.105</v>
      </c>
      <c r="AH179">
        <v>20.100000000000001</v>
      </c>
      <c r="AI179">
        <f t="shared" si="2"/>
        <v>178</v>
      </c>
    </row>
    <row r="180" spans="1:35">
      <c r="A180" t="s">
        <v>834</v>
      </c>
      <c r="B180" t="s">
        <v>826</v>
      </c>
      <c r="C180" t="s">
        <v>867</v>
      </c>
      <c r="D180" t="s">
        <v>322</v>
      </c>
      <c r="E180">
        <v>6</v>
      </c>
      <c r="F180" t="s">
        <v>323</v>
      </c>
      <c r="G180">
        <v>3</v>
      </c>
      <c r="H180" t="s">
        <v>862</v>
      </c>
      <c r="I180">
        <v>1</v>
      </c>
      <c r="J180" s="5">
        <v>2</v>
      </c>
      <c r="K180" s="2" t="s">
        <v>580</v>
      </c>
      <c r="L180" s="2" t="s">
        <v>50</v>
      </c>
      <c r="M180" s="2" t="s">
        <v>656</v>
      </c>
      <c r="N180" s="2" t="s">
        <v>657</v>
      </c>
      <c r="O180" s="2" t="s">
        <v>708</v>
      </c>
      <c r="P180" s="2" t="s">
        <v>709</v>
      </c>
      <c r="Q180" s="2">
        <v>1</v>
      </c>
      <c r="R180">
        <v>0</v>
      </c>
      <c r="S180" s="2">
        <v>37.858649999999997</v>
      </c>
      <c r="T180" s="2">
        <v>126.7959</v>
      </c>
      <c r="U180" s="2">
        <v>5</v>
      </c>
      <c r="V180" s="2">
        <v>7.7</v>
      </c>
      <c r="W180" s="2">
        <v>17.399999999999999</v>
      </c>
      <c r="X180" s="2">
        <v>1</v>
      </c>
      <c r="Y180" s="2">
        <v>1</v>
      </c>
      <c r="Z180">
        <v>0</v>
      </c>
      <c r="AA180" s="2">
        <v>24</v>
      </c>
      <c r="AB180" s="2">
        <v>95</v>
      </c>
      <c r="AC180" s="2">
        <v>1</v>
      </c>
      <c r="AD180" s="2">
        <v>1</v>
      </c>
      <c r="AE180" s="2">
        <v>1</v>
      </c>
      <c r="AF180" s="2">
        <v>1</v>
      </c>
      <c r="AG180" s="2">
        <v>1.0249999999999999</v>
      </c>
      <c r="AH180">
        <v>26</v>
      </c>
      <c r="AI180">
        <f t="shared" si="2"/>
        <v>179</v>
      </c>
    </row>
    <row r="181" spans="1:35">
      <c r="A181" t="s">
        <v>835</v>
      </c>
      <c r="B181" t="s">
        <v>853</v>
      </c>
      <c r="C181" t="s">
        <v>864</v>
      </c>
      <c r="D181" t="s">
        <v>328</v>
      </c>
      <c r="E181">
        <v>4</v>
      </c>
      <c r="F181" t="s">
        <v>329</v>
      </c>
      <c r="G181">
        <v>2</v>
      </c>
      <c r="H181" t="s">
        <v>862</v>
      </c>
      <c r="I181">
        <v>1</v>
      </c>
      <c r="J181" s="5">
        <v>2</v>
      </c>
      <c r="K181" s="2" t="s">
        <v>63</v>
      </c>
      <c r="L181" s="2" t="s">
        <v>39</v>
      </c>
      <c r="M181" s="2" t="s">
        <v>656</v>
      </c>
      <c r="N181" s="2" t="s">
        <v>657</v>
      </c>
      <c r="O181" s="2" t="s">
        <v>683</v>
      </c>
      <c r="P181" s="2" t="s">
        <v>724</v>
      </c>
      <c r="Q181" s="2">
        <v>1</v>
      </c>
      <c r="R181">
        <v>0</v>
      </c>
      <c r="S181" s="2">
        <v>37.712809999999998</v>
      </c>
      <c r="T181" s="2">
        <v>126.7604</v>
      </c>
      <c r="U181" s="2">
        <v>4</v>
      </c>
      <c r="V181" s="2">
        <v>6</v>
      </c>
      <c r="W181" s="2">
        <v>11.3</v>
      </c>
      <c r="X181" s="2">
        <v>1</v>
      </c>
      <c r="Y181" s="2">
        <v>1</v>
      </c>
      <c r="Z181">
        <v>0</v>
      </c>
      <c r="AA181" s="2">
        <v>20</v>
      </c>
      <c r="AB181" s="2">
        <v>90</v>
      </c>
      <c r="AC181" s="2">
        <v>1</v>
      </c>
      <c r="AD181" s="2">
        <v>1</v>
      </c>
      <c r="AE181" s="2">
        <v>1</v>
      </c>
      <c r="AF181" s="2">
        <v>1</v>
      </c>
      <c r="AG181" s="2">
        <v>0.86499999999999999</v>
      </c>
      <c r="AH181">
        <v>18.100000000000001</v>
      </c>
      <c r="AI181">
        <f t="shared" si="2"/>
        <v>180</v>
      </c>
    </row>
    <row r="182" spans="1:35">
      <c r="A182" t="s">
        <v>828</v>
      </c>
      <c r="B182" t="s">
        <v>836</v>
      </c>
      <c r="C182" t="s">
        <v>867</v>
      </c>
      <c r="D182" t="s">
        <v>339</v>
      </c>
      <c r="E182">
        <v>3</v>
      </c>
      <c r="F182" t="s">
        <v>340</v>
      </c>
      <c r="G182">
        <v>2</v>
      </c>
      <c r="H182" t="s">
        <v>862</v>
      </c>
      <c r="I182">
        <v>1</v>
      </c>
      <c r="J182" s="5">
        <v>2</v>
      </c>
      <c r="K182" s="2" t="s">
        <v>158</v>
      </c>
      <c r="L182" s="2" t="s">
        <v>48</v>
      </c>
      <c r="M182" s="2" t="s">
        <v>656</v>
      </c>
      <c r="N182" s="2" t="s">
        <v>754</v>
      </c>
      <c r="O182" s="2" t="s">
        <v>760</v>
      </c>
      <c r="P182" s="2" t="s">
        <v>773</v>
      </c>
      <c r="Q182" s="2">
        <v>1</v>
      </c>
      <c r="R182">
        <v>0</v>
      </c>
      <c r="S182" s="2">
        <v>37.296019999999999</v>
      </c>
      <c r="T182" s="2">
        <v>127.4118</v>
      </c>
      <c r="U182" s="2">
        <v>6</v>
      </c>
      <c r="V182" s="2">
        <v>6</v>
      </c>
      <c r="W182" s="2">
        <v>19.600000000000001</v>
      </c>
      <c r="X182" s="2">
        <v>1</v>
      </c>
      <c r="Y182" s="2">
        <v>1</v>
      </c>
      <c r="Z182">
        <v>0</v>
      </c>
      <c r="AA182" s="2">
        <v>20</v>
      </c>
      <c r="AB182">
        <v>17.3</v>
      </c>
      <c r="AC182" s="2">
        <v>0</v>
      </c>
      <c r="AD182" s="2">
        <v>1</v>
      </c>
      <c r="AE182" s="2">
        <v>0</v>
      </c>
      <c r="AF182" s="2">
        <v>1</v>
      </c>
      <c r="AG182" s="2">
        <v>1.08</v>
      </c>
      <c r="AH182">
        <v>17.3</v>
      </c>
      <c r="AI182">
        <f t="shared" si="2"/>
        <v>181</v>
      </c>
    </row>
    <row r="183" spans="1:35">
      <c r="A183" t="s">
        <v>834</v>
      </c>
      <c r="B183" t="s">
        <v>860</v>
      </c>
      <c r="C183" t="s">
        <v>860</v>
      </c>
      <c r="D183" t="s">
        <v>343</v>
      </c>
      <c r="E183">
        <v>6</v>
      </c>
      <c r="F183" t="s">
        <v>334</v>
      </c>
      <c r="G183">
        <v>3</v>
      </c>
      <c r="H183" t="s">
        <v>862</v>
      </c>
      <c r="I183">
        <v>1</v>
      </c>
      <c r="J183" s="5">
        <v>2</v>
      </c>
      <c r="K183" s="2" t="s">
        <v>178</v>
      </c>
      <c r="L183" s="2" t="s">
        <v>39</v>
      </c>
      <c r="M183" s="2" t="s">
        <v>656</v>
      </c>
      <c r="N183" s="2" t="s">
        <v>754</v>
      </c>
      <c r="O183" s="2" t="s">
        <v>760</v>
      </c>
      <c r="P183" s="2" t="s">
        <v>782</v>
      </c>
      <c r="Q183" s="2">
        <v>1</v>
      </c>
      <c r="R183">
        <v>0</v>
      </c>
      <c r="S183" s="2">
        <v>37.266330000000004</v>
      </c>
      <c r="T183" s="2">
        <v>127.4622</v>
      </c>
      <c r="U183" s="2">
        <v>5</v>
      </c>
      <c r="V183" s="2">
        <v>4</v>
      </c>
      <c r="W183" s="2">
        <v>19.2</v>
      </c>
      <c r="X183" s="2">
        <v>1</v>
      </c>
      <c r="Y183" s="2">
        <v>0</v>
      </c>
      <c r="Z183">
        <v>0</v>
      </c>
      <c r="AA183" s="2">
        <v>20</v>
      </c>
      <c r="AB183">
        <v>19.100000000000001</v>
      </c>
      <c r="AC183" s="2">
        <v>1</v>
      </c>
      <c r="AD183" s="2">
        <v>1</v>
      </c>
      <c r="AE183" s="2">
        <v>1</v>
      </c>
      <c r="AF183" s="2">
        <v>0</v>
      </c>
      <c r="AG183" s="2">
        <v>1.06</v>
      </c>
      <c r="AH183">
        <v>19.100000000000001</v>
      </c>
      <c r="AI183">
        <f t="shared" si="2"/>
        <v>182</v>
      </c>
    </row>
    <row r="184" spans="1:35">
      <c r="A184" t="s">
        <v>831</v>
      </c>
      <c r="B184" t="s">
        <v>850</v>
      </c>
      <c r="C184" t="s">
        <v>866</v>
      </c>
      <c r="D184" t="s">
        <v>345</v>
      </c>
      <c r="E184">
        <v>2</v>
      </c>
      <c r="F184" t="s">
        <v>334</v>
      </c>
      <c r="G184">
        <v>3</v>
      </c>
      <c r="H184" t="s">
        <v>862</v>
      </c>
      <c r="I184">
        <v>1</v>
      </c>
      <c r="J184" s="5">
        <v>2</v>
      </c>
      <c r="K184" s="2" t="s">
        <v>93</v>
      </c>
      <c r="L184" s="2" t="s">
        <v>39</v>
      </c>
      <c r="M184" s="2" t="s">
        <v>656</v>
      </c>
      <c r="N184" s="2" t="s">
        <v>754</v>
      </c>
      <c r="O184" s="2" t="s">
        <v>766</v>
      </c>
      <c r="P184" s="2" t="s">
        <v>784</v>
      </c>
      <c r="Q184" s="2">
        <v>0</v>
      </c>
      <c r="R184">
        <v>0</v>
      </c>
      <c r="S184" s="2">
        <v>37.114350000000002</v>
      </c>
      <c r="T184" s="2">
        <v>127.6</v>
      </c>
      <c r="U184" s="2">
        <v>7</v>
      </c>
      <c r="V184" s="2">
        <v>8</v>
      </c>
      <c r="W184" s="2">
        <v>28.8</v>
      </c>
      <c r="X184" s="2">
        <v>1</v>
      </c>
      <c r="Y184" s="2">
        <v>1</v>
      </c>
      <c r="Z184">
        <v>0</v>
      </c>
      <c r="AA184" s="2">
        <v>30</v>
      </c>
      <c r="AB184">
        <v>0.5</v>
      </c>
      <c r="AC184" s="2">
        <v>0</v>
      </c>
      <c r="AD184" s="2">
        <v>0</v>
      </c>
      <c r="AE184" s="2">
        <v>0</v>
      </c>
      <c r="AF184" s="2">
        <v>1</v>
      </c>
      <c r="AG184" s="2">
        <v>1.06</v>
      </c>
      <c r="AH184">
        <v>0.5</v>
      </c>
      <c r="AI184">
        <f t="shared" si="2"/>
        <v>183</v>
      </c>
    </row>
    <row r="185" spans="1:35">
      <c r="A185" t="s">
        <v>834</v>
      </c>
      <c r="B185" t="s">
        <v>856</v>
      </c>
      <c r="C185" t="s">
        <v>821</v>
      </c>
      <c r="D185" t="s">
        <v>347</v>
      </c>
      <c r="E185">
        <v>5</v>
      </c>
      <c r="F185" t="s">
        <v>334</v>
      </c>
      <c r="G185">
        <v>3</v>
      </c>
      <c r="H185" t="s">
        <v>862</v>
      </c>
      <c r="I185">
        <v>1</v>
      </c>
      <c r="J185" s="5">
        <v>2</v>
      </c>
      <c r="K185" s="2" t="s">
        <v>125</v>
      </c>
      <c r="L185" s="2" t="s">
        <v>39</v>
      </c>
      <c r="M185" s="2" t="s">
        <v>656</v>
      </c>
      <c r="N185" s="2" t="s">
        <v>754</v>
      </c>
      <c r="O185" s="2" t="s">
        <v>760</v>
      </c>
      <c r="P185" s="2" t="s">
        <v>801</v>
      </c>
      <c r="Q185" s="2">
        <v>0</v>
      </c>
      <c r="R185">
        <v>0</v>
      </c>
      <c r="S185" s="2">
        <v>37.25947</v>
      </c>
      <c r="T185" s="2">
        <v>127.4789</v>
      </c>
      <c r="U185" s="2">
        <v>5</v>
      </c>
      <c r="V185" s="2">
        <v>8</v>
      </c>
      <c r="W185" s="2">
        <v>18</v>
      </c>
      <c r="X185" s="2">
        <v>1</v>
      </c>
      <c r="Y185" s="2">
        <v>0</v>
      </c>
      <c r="Z185">
        <v>0</v>
      </c>
      <c r="AA185" s="2">
        <v>20</v>
      </c>
      <c r="AB185">
        <v>24.9</v>
      </c>
      <c r="AC185" s="2">
        <v>0</v>
      </c>
      <c r="AD185" s="2">
        <v>1</v>
      </c>
      <c r="AE185" s="2">
        <v>1</v>
      </c>
      <c r="AF185" s="2">
        <v>1</v>
      </c>
      <c r="AG185" s="2">
        <v>1</v>
      </c>
      <c r="AH185">
        <v>24.9</v>
      </c>
      <c r="AI185">
        <f t="shared" si="2"/>
        <v>184</v>
      </c>
    </row>
    <row r="186" spans="1:35">
      <c r="A186" t="s">
        <v>841</v>
      </c>
      <c r="B186" t="s">
        <v>844</v>
      </c>
      <c r="C186" t="s">
        <v>862</v>
      </c>
      <c r="D186" t="s">
        <v>349</v>
      </c>
      <c r="E186">
        <v>4</v>
      </c>
      <c r="F186" t="s">
        <v>334</v>
      </c>
      <c r="G186">
        <v>2</v>
      </c>
      <c r="H186" t="s">
        <v>862</v>
      </c>
      <c r="I186">
        <v>1</v>
      </c>
      <c r="J186" s="5">
        <v>2</v>
      </c>
      <c r="K186" s="2" t="s">
        <v>88</v>
      </c>
      <c r="L186" s="2" t="s">
        <v>39</v>
      </c>
      <c r="M186" s="2" t="s">
        <v>656</v>
      </c>
      <c r="N186" s="2" t="s">
        <v>754</v>
      </c>
      <c r="O186" s="2" t="s">
        <v>760</v>
      </c>
      <c r="P186" s="2" t="s">
        <v>803</v>
      </c>
      <c r="Q186" s="2">
        <v>0</v>
      </c>
      <c r="R186">
        <v>0</v>
      </c>
      <c r="S186" s="2">
        <v>37.239800000000002</v>
      </c>
      <c r="T186" s="2">
        <v>127.5116</v>
      </c>
      <c r="U186" s="2">
        <v>5</v>
      </c>
      <c r="V186" s="2">
        <v>6</v>
      </c>
      <c r="W186" s="2">
        <v>20</v>
      </c>
      <c r="X186" s="2">
        <v>1</v>
      </c>
      <c r="Y186" s="2">
        <v>0</v>
      </c>
      <c r="Z186">
        <v>0</v>
      </c>
      <c r="AA186" s="2">
        <v>23</v>
      </c>
      <c r="AB186">
        <v>14.1</v>
      </c>
      <c r="AC186" s="2">
        <v>0</v>
      </c>
      <c r="AD186" s="2">
        <v>0</v>
      </c>
      <c r="AE186" s="2">
        <v>0</v>
      </c>
      <c r="AF186" s="2">
        <v>1</v>
      </c>
      <c r="AG186" s="2">
        <v>0.96956500000000001</v>
      </c>
      <c r="AH186">
        <v>14.1</v>
      </c>
      <c r="AI186">
        <f t="shared" si="2"/>
        <v>185</v>
      </c>
    </row>
    <row r="187" spans="1:35">
      <c r="A187" t="s">
        <v>840</v>
      </c>
      <c r="B187" t="s">
        <v>844</v>
      </c>
      <c r="C187" t="s">
        <v>870</v>
      </c>
      <c r="D187" t="s">
        <v>351</v>
      </c>
      <c r="E187">
        <v>4</v>
      </c>
      <c r="F187" t="s">
        <v>334</v>
      </c>
      <c r="G187">
        <v>3</v>
      </c>
      <c r="H187" t="s">
        <v>862</v>
      </c>
      <c r="I187">
        <v>2</v>
      </c>
      <c r="J187" s="5">
        <v>2</v>
      </c>
      <c r="K187" s="2" t="s">
        <v>88</v>
      </c>
      <c r="L187" s="2" t="s">
        <v>50</v>
      </c>
      <c r="M187" s="2" t="s">
        <v>656</v>
      </c>
      <c r="N187" s="2" t="s">
        <v>754</v>
      </c>
      <c r="O187" s="2" t="s">
        <v>807</v>
      </c>
      <c r="P187" s="2" t="s">
        <v>808</v>
      </c>
      <c r="Q187" s="2">
        <v>0</v>
      </c>
      <c r="R187">
        <v>0</v>
      </c>
      <c r="S187" s="2">
        <v>37.115540000000003</v>
      </c>
      <c r="T187" s="2">
        <v>127.62350000000001</v>
      </c>
      <c r="U187" s="2">
        <v>3</v>
      </c>
      <c r="V187" s="2">
        <v>6</v>
      </c>
      <c r="W187" s="2">
        <v>12</v>
      </c>
      <c r="X187" s="2">
        <v>1</v>
      </c>
      <c r="Y187" s="2">
        <v>0</v>
      </c>
      <c r="Z187">
        <v>0</v>
      </c>
      <c r="AA187" s="2">
        <v>17</v>
      </c>
      <c r="AB187">
        <v>25.2</v>
      </c>
      <c r="AC187" s="2">
        <v>0</v>
      </c>
      <c r="AD187" s="2">
        <v>1</v>
      </c>
      <c r="AE187" s="2">
        <v>1</v>
      </c>
      <c r="AF187" s="2">
        <v>1</v>
      </c>
      <c r="AG187" s="2">
        <v>0.80588199999999999</v>
      </c>
      <c r="AH187">
        <v>25.2</v>
      </c>
      <c r="AI187">
        <f t="shared" si="2"/>
        <v>186</v>
      </c>
    </row>
    <row r="188" spans="1:35">
      <c r="A188" t="s">
        <v>822</v>
      </c>
      <c r="B188" t="s">
        <v>833</v>
      </c>
      <c r="C188" t="s">
        <v>865</v>
      </c>
      <c r="D188" t="s">
        <v>352</v>
      </c>
      <c r="E188">
        <v>3</v>
      </c>
      <c r="F188" t="s">
        <v>353</v>
      </c>
      <c r="G188">
        <v>2</v>
      </c>
      <c r="H188" t="s">
        <v>862</v>
      </c>
      <c r="I188">
        <v>1</v>
      </c>
      <c r="J188" s="5">
        <v>4</v>
      </c>
      <c r="K188" s="2" t="s">
        <v>101</v>
      </c>
      <c r="L188" s="2" t="s">
        <v>39</v>
      </c>
      <c r="M188" s="2" t="s">
        <v>656</v>
      </c>
      <c r="N188" s="2" t="s">
        <v>657</v>
      </c>
      <c r="O188" s="2" t="s">
        <v>692</v>
      </c>
      <c r="P188" s="2" t="s">
        <v>693</v>
      </c>
      <c r="Q188" s="2">
        <v>1</v>
      </c>
      <c r="R188">
        <v>0</v>
      </c>
      <c r="S188" s="2">
        <v>37.751489999999997</v>
      </c>
      <c r="T188" s="2">
        <v>126.7659</v>
      </c>
      <c r="U188" s="2">
        <v>4</v>
      </c>
      <c r="V188" s="2">
        <v>7.9</v>
      </c>
      <c r="W188" s="2">
        <v>20.5</v>
      </c>
      <c r="X188" s="2">
        <v>1</v>
      </c>
      <c r="Y188" s="2">
        <v>1</v>
      </c>
      <c r="Z188">
        <v>0</v>
      </c>
      <c r="AA188" s="2">
        <v>26</v>
      </c>
      <c r="AB188" s="2">
        <v>50</v>
      </c>
      <c r="AC188" s="2">
        <v>1</v>
      </c>
      <c r="AD188" s="2">
        <v>1</v>
      </c>
      <c r="AE188" s="2">
        <v>1</v>
      </c>
      <c r="AF188" s="2">
        <v>1</v>
      </c>
      <c r="AG188" s="2">
        <v>1.088462</v>
      </c>
      <c r="AH188">
        <v>-5.6</v>
      </c>
      <c r="AI188">
        <f t="shared" si="2"/>
        <v>187</v>
      </c>
    </row>
    <row r="189" spans="1:35">
      <c r="A189" t="s">
        <v>819</v>
      </c>
      <c r="B189" t="s">
        <v>833</v>
      </c>
      <c r="C189" t="s">
        <v>870</v>
      </c>
      <c r="D189" t="s">
        <v>360</v>
      </c>
      <c r="E189">
        <v>5</v>
      </c>
      <c r="F189" t="s">
        <v>334</v>
      </c>
      <c r="G189">
        <v>3</v>
      </c>
      <c r="H189" t="s">
        <v>862</v>
      </c>
      <c r="I189">
        <v>1</v>
      </c>
      <c r="J189" s="5">
        <v>3</v>
      </c>
      <c r="K189" s="4" t="s">
        <v>31</v>
      </c>
      <c r="L189" s="4" t="s">
        <v>32</v>
      </c>
      <c r="M189" s="4" t="s">
        <v>33</v>
      </c>
      <c r="N189" s="4" t="s">
        <v>34</v>
      </c>
      <c r="O189" s="4" t="s">
        <v>35</v>
      </c>
      <c r="P189" s="4" t="s">
        <v>36</v>
      </c>
      <c r="Q189" s="4">
        <v>0</v>
      </c>
      <c r="R189">
        <v>0</v>
      </c>
      <c r="S189" s="4">
        <v>35.066370999999997</v>
      </c>
      <c r="T189" s="4">
        <v>126.52548299999999</v>
      </c>
      <c r="U189" s="4">
        <v>3</v>
      </c>
      <c r="V189" s="4">
        <v>6</v>
      </c>
      <c r="W189" s="4">
        <v>11</v>
      </c>
      <c r="X189" s="4">
        <v>1</v>
      </c>
      <c r="Y189" s="4">
        <v>0</v>
      </c>
      <c r="Z189">
        <v>0</v>
      </c>
      <c r="AA189" s="4">
        <v>25</v>
      </c>
      <c r="AB189" s="4">
        <v>165</v>
      </c>
      <c r="AC189" s="4">
        <v>0</v>
      </c>
      <c r="AD189" s="4">
        <v>1</v>
      </c>
      <c r="AE189" s="4">
        <v>0</v>
      </c>
      <c r="AF189" s="4">
        <v>0</v>
      </c>
      <c r="AG189" s="4">
        <v>0.8</v>
      </c>
      <c r="AH189" s="4">
        <v>5.4</v>
      </c>
      <c r="AI189">
        <f t="shared" si="2"/>
        <v>188</v>
      </c>
    </row>
    <row r="190" spans="1:35">
      <c r="A190" t="s">
        <v>819</v>
      </c>
      <c r="B190" t="s">
        <v>860</v>
      </c>
      <c r="C190" t="s">
        <v>847</v>
      </c>
      <c r="D190" t="s">
        <v>369</v>
      </c>
      <c r="E190">
        <v>4</v>
      </c>
      <c r="F190" t="s">
        <v>370</v>
      </c>
      <c r="G190">
        <v>3</v>
      </c>
      <c r="H190" t="s">
        <v>868</v>
      </c>
      <c r="I190">
        <v>4</v>
      </c>
      <c r="J190" s="5">
        <v>3</v>
      </c>
      <c r="K190" t="s">
        <v>70</v>
      </c>
      <c r="L190" t="s">
        <v>39</v>
      </c>
      <c r="M190" t="s">
        <v>40</v>
      </c>
      <c r="N190" t="s">
        <v>41</v>
      </c>
      <c r="O190" t="s">
        <v>59</v>
      </c>
      <c r="P190" t="s">
        <v>71</v>
      </c>
      <c r="Q190">
        <v>1</v>
      </c>
      <c r="R190">
        <v>0</v>
      </c>
      <c r="S190">
        <v>34.830066469999998</v>
      </c>
      <c r="T190">
        <v>128.0050392</v>
      </c>
      <c r="U190">
        <v>2</v>
      </c>
      <c r="V190">
        <v>6</v>
      </c>
      <c r="W190">
        <v>15</v>
      </c>
      <c r="X190">
        <v>0</v>
      </c>
      <c r="Y190">
        <v>0</v>
      </c>
      <c r="Z190">
        <v>0</v>
      </c>
      <c r="AA190">
        <v>20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0.95</v>
      </c>
      <c r="AH190">
        <v>-4.4000000000000004</v>
      </c>
      <c r="AI190">
        <f t="shared" si="2"/>
        <v>189</v>
      </c>
    </row>
    <row r="191" spans="1:35">
      <c r="A191" t="s">
        <v>838</v>
      </c>
      <c r="B191" t="s">
        <v>857</v>
      </c>
      <c r="C191" t="s">
        <v>862</v>
      </c>
      <c r="D191" t="s">
        <v>373</v>
      </c>
      <c r="E191">
        <v>2</v>
      </c>
      <c r="F191" t="s">
        <v>370</v>
      </c>
      <c r="G191">
        <v>3</v>
      </c>
      <c r="H191" t="s">
        <v>862</v>
      </c>
      <c r="I191">
        <v>1</v>
      </c>
      <c r="J191" s="5">
        <v>3</v>
      </c>
      <c r="K191" t="s">
        <v>73</v>
      </c>
      <c r="L191" t="s">
        <v>39</v>
      </c>
      <c r="M191" t="s">
        <v>40</v>
      </c>
      <c r="N191" t="s">
        <v>41</v>
      </c>
      <c r="O191" t="s">
        <v>74</v>
      </c>
      <c r="P191" t="s">
        <v>75</v>
      </c>
      <c r="Q191">
        <v>1</v>
      </c>
      <c r="R191">
        <v>0</v>
      </c>
      <c r="S191">
        <v>34.842002409999999</v>
      </c>
      <c r="T191">
        <v>127.8938047</v>
      </c>
      <c r="U191">
        <v>2</v>
      </c>
      <c r="V191">
        <v>8</v>
      </c>
      <c r="W191">
        <v>15</v>
      </c>
      <c r="X191">
        <v>0</v>
      </c>
      <c r="Y191">
        <v>0</v>
      </c>
      <c r="Z191">
        <v>0</v>
      </c>
      <c r="AA191">
        <v>20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0.95</v>
      </c>
      <c r="AH191">
        <v>19.100000000000001</v>
      </c>
      <c r="AI191">
        <f t="shared" si="2"/>
        <v>190</v>
      </c>
    </row>
    <row r="192" spans="1:35">
      <c r="A192" t="s">
        <v>819</v>
      </c>
      <c r="B192" t="s">
        <v>860</v>
      </c>
      <c r="C192" t="s">
        <v>846</v>
      </c>
      <c r="D192" t="s">
        <v>375</v>
      </c>
      <c r="E192">
        <v>4</v>
      </c>
      <c r="F192" t="s">
        <v>370</v>
      </c>
      <c r="G192">
        <v>3</v>
      </c>
      <c r="H192" t="s">
        <v>862</v>
      </c>
      <c r="I192">
        <v>1</v>
      </c>
      <c r="J192" s="5">
        <v>3</v>
      </c>
      <c r="K192" t="s">
        <v>77</v>
      </c>
      <c r="L192" t="s">
        <v>39</v>
      </c>
      <c r="M192" t="s">
        <v>40</v>
      </c>
      <c r="N192" t="s">
        <v>41</v>
      </c>
      <c r="O192" t="s">
        <v>74</v>
      </c>
      <c r="P192" t="s">
        <v>75</v>
      </c>
      <c r="Q192">
        <v>1</v>
      </c>
      <c r="R192">
        <v>0</v>
      </c>
      <c r="S192">
        <v>34.842002409999999</v>
      </c>
      <c r="T192">
        <v>127.8938047</v>
      </c>
      <c r="U192">
        <v>2</v>
      </c>
      <c r="V192">
        <v>8</v>
      </c>
      <c r="W192">
        <v>15</v>
      </c>
      <c r="X192">
        <v>0</v>
      </c>
      <c r="Y192">
        <v>0</v>
      </c>
      <c r="Z192">
        <v>0</v>
      </c>
      <c r="AA192">
        <v>20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0.95</v>
      </c>
      <c r="AH192">
        <v>9.5</v>
      </c>
      <c r="AI192">
        <f t="shared" si="2"/>
        <v>191</v>
      </c>
    </row>
    <row r="193" spans="1:35">
      <c r="A193" t="s">
        <v>825</v>
      </c>
      <c r="B193" t="s">
        <v>834</v>
      </c>
      <c r="C193" t="s">
        <v>862</v>
      </c>
      <c r="D193" t="s">
        <v>376</v>
      </c>
      <c r="E193">
        <v>6</v>
      </c>
      <c r="F193" t="s">
        <v>370</v>
      </c>
      <c r="G193">
        <v>4</v>
      </c>
      <c r="H193" t="s">
        <v>868</v>
      </c>
      <c r="I193">
        <v>4</v>
      </c>
      <c r="J193" s="5">
        <v>3</v>
      </c>
      <c r="K193" t="s">
        <v>58</v>
      </c>
      <c r="L193" t="s">
        <v>32</v>
      </c>
      <c r="M193" t="s">
        <v>40</v>
      </c>
      <c r="N193" t="s">
        <v>41</v>
      </c>
      <c r="O193" t="s">
        <v>59</v>
      </c>
      <c r="P193" t="s">
        <v>80</v>
      </c>
      <c r="Q193">
        <v>1</v>
      </c>
      <c r="R193">
        <v>0</v>
      </c>
      <c r="S193">
        <v>34.729157069999999</v>
      </c>
      <c r="T193">
        <v>128.0315875</v>
      </c>
      <c r="U193">
        <v>2</v>
      </c>
      <c r="V193">
        <v>6</v>
      </c>
      <c r="W193">
        <v>15</v>
      </c>
      <c r="X193">
        <v>0</v>
      </c>
      <c r="Y193">
        <v>0</v>
      </c>
      <c r="Z193">
        <v>0</v>
      </c>
      <c r="AA193">
        <v>20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0.95</v>
      </c>
      <c r="AH193">
        <v>8.5</v>
      </c>
      <c r="AI193">
        <f t="shared" si="2"/>
        <v>192</v>
      </c>
    </row>
    <row r="194" spans="1:35">
      <c r="A194" t="s">
        <v>839</v>
      </c>
      <c r="B194" t="s">
        <v>852</v>
      </c>
      <c r="C194" t="s">
        <v>865</v>
      </c>
      <c r="D194" t="s">
        <v>377</v>
      </c>
      <c r="E194">
        <v>2</v>
      </c>
      <c r="F194" t="s">
        <v>370</v>
      </c>
      <c r="G194">
        <v>2</v>
      </c>
      <c r="H194" t="s">
        <v>862</v>
      </c>
      <c r="I194">
        <v>1</v>
      </c>
      <c r="J194" s="5">
        <v>3</v>
      </c>
      <c r="K194" t="s">
        <v>45</v>
      </c>
      <c r="L194" t="s">
        <v>39</v>
      </c>
      <c r="M194" t="s">
        <v>40</v>
      </c>
      <c r="N194" t="s">
        <v>41</v>
      </c>
      <c r="O194" t="s">
        <v>94</v>
      </c>
      <c r="P194" t="s">
        <v>97</v>
      </c>
      <c r="Q194">
        <v>1</v>
      </c>
      <c r="R194">
        <v>0</v>
      </c>
      <c r="S194">
        <v>34.809441280000001</v>
      </c>
      <c r="T194">
        <v>127.83691109999999</v>
      </c>
      <c r="U194">
        <v>2</v>
      </c>
      <c r="V194">
        <v>6</v>
      </c>
      <c r="W194">
        <v>12</v>
      </c>
      <c r="X194">
        <v>0</v>
      </c>
      <c r="Y194">
        <v>0</v>
      </c>
      <c r="Z194">
        <v>0</v>
      </c>
      <c r="AA194">
        <v>20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0.8</v>
      </c>
      <c r="AH194">
        <v>18.7</v>
      </c>
      <c r="AI194">
        <f t="shared" si="2"/>
        <v>193</v>
      </c>
    </row>
    <row r="195" spans="1:35">
      <c r="A195" t="s">
        <v>834</v>
      </c>
      <c r="B195" t="s">
        <v>859</v>
      </c>
      <c r="C195" t="s">
        <v>833</v>
      </c>
      <c r="D195" t="s">
        <v>378</v>
      </c>
      <c r="E195">
        <v>3</v>
      </c>
      <c r="F195" t="s">
        <v>370</v>
      </c>
      <c r="G195">
        <v>3</v>
      </c>
      <c r="H195" t="s">
        <v>868</v>
      </c>
      <c r="I195">
        <v>4</v>
      </c>
      <c r="J195" s="5">
        <v>3</v>
      </c>
      <c r="K195" t="s">
        <v>73</v>
      </c>
      <c r="L195" t="s">
        <v>39</v>
      </c>
      <c r="M195" t="s">
        <v>40</v>
      </c>
      <c r="N195" t="s">
        <v>41</v>
      </c>
      <c r="O195" t="s">
        <v>74</v>
      </c>
      <c r="P195" t="s">
        <v>99</v>
      </c>
      <c r="Q195">
        <v>1</v>
      </c>
      <c r="R195">
        <v>0</v>
      </c>
      <c r="S195">
        <v>34.839776700000002</v>
      </c>
      <c r="T195">
        <v>127.8949446</v>
      </c>
      <c r="U195">
        <v>2</v>
      </c>
      <c r="V195">
        <v>4</v>
      </c>
      <c r="W195">
        <v>12</v>
      </c>
      <c r="X195">
        <v>0</v>
      </c>
      <c r="Y195">
        <v>0</v>
      </c>
      <c r="Z195">
        <v>0</v>
      </c>
      <c r="AA195">
        <v>20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0.8</v>
      </c>
      <c r="AH195">
        <v>12.1</v>
      </c>
      <c r="AI195">
        <f t="shared" si="2"/>
        <v>194</v>
      </c>
    </row>
    <row r="196" spans="1:35">
      <c r="A196" t="s">
        <v>831</v>
      </c>
      <c r="B196" t="s">
        <v>823</v>
      </c>
      <c r="C196" t="s">
        <v>869</v>
      </c>
      <c r="D196" t="s">
        <v>380</v>
      </c>
      <c r="E196">
        <v>2</v>
      </c>
      <c r="F196" t="s">
        <v>370</v>
      </c>
      <c r="G196">
        <v>3</v>
      </c>
      <c r="H196" t="s">
        <v>862</v>
      </c>
      <c r="I196">
        <v>1</v>
      </c>
      <c r="J196" s="5">
        <v>3</v>
      </c>
      <c r="K196" t="s">
        <v>104</v>
      </c>
      <c r="L196" t="s">
        <v>39</v>
      </c>
      <c r="M196" t="s">
        <v>40</v>
      </c>
      <c r="N196" t="s">
        <v>41</v>
      </c>
      <c r="O196" t="s">
        <v>74</v>
      </c>
      <c r="P196" t="s">
        <v>99</v>
      </c>
      <c r="Q196">
        <v>1</v>
      </c>
      <c r="R196">
        <v>0</v>
      </c>
      <c r="S196">
        <v>34.839776700000002</v>
      </c>
      <c r="T196">
        <v>127.8949446</v>
      </c>
      <c r="U196">
        <v>2</v>
      </c>
      <c r="V196">
        <v>4</v>
      </c>
      <c r="W196">
        <v>12</v>
      </c>
      <c r="X196">
        <v>0</v>
      </c>
      <c r="Y196">
        <v>0</v>
      </c>
      <c r="Z196">
        <v>0</v>
      </c>
      <c r="AA196">
        <v>20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0.8</v>
      </c>
      <c r="AH196">
        <v>4.5</v>
      </c>
      <c r="AI196">
        <f t="shared" ref="AI196:AI259" si="3">SUM(AI195+1)</f>
        <v>195</v>
      </c>
    </row>
    <row r="197" spans="1:35">
      <c r="A197" t="s">
        <v>821</v>
      </c>
      <c r="B197" t="s">
        <v>852</v>
      </c>
      <c r="C197" t="s">
        <v>866</v>
      </c>
      <c r="D197" t="s">
        <v>381</v>
      </c>
      <c r="E197">
        <v>1</v>
      </c>
      <c r="F197" t="s">
        <v>382</v>
      </c>
      <c r="G197">
        <v>3</v>
      </c>
      <c r="H197" t="s">
        <v>862</v>
      </c>
      <c r="I197">
        <v>1</v>
      </c>
      <c r="J197" s="5">
        <v>3</v>
      </c>
      <c r="K197" t="s">
        <v>106</v>
      </c>
      <c r="L197" t="s">
        <v>39</v>
      </c>
      <c r="M197" t="s">
        <v>40</v>
      </c>
      <c r="N197" t="s">
        <v>41</v>
      </c>
      <c r="O197" t="s">
        <v>74</v>
      </c>
      <c r="P197" t="s">
        <v>107</v>
      </c>
      <c r="Q197">
        <v>1</v>
      </c>
      <c r="R197">
        <v>0</v>
      </c>
      <c r="S197">
        <v>34.839811849999997</v>
      </c>
      <c r="T197">
        <v>127.89387309999999</v>
      </c>
      <c r="U197">
        <v>2</v>
      </c>
      <c r="V197">
        <v>4</v>
      </c>
      <c r="W197">
        <v>12</v>
      </c>
      <c r="X197">
        <v>0</v>
      </c>
      <c r="Y197">
        <v>0</v>
      </c>
      <c r="Z197">
        <v>0</v>
      </c>
      <c r="AA197">
        <v>20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0.8</v>
      </c>
      <c r="AH197">
        <v>2.9</v>
      </c>
      <c r="AI197">
        <f t="shared" si="3"/>
        <v>196</v>
      </c>
    </row>
    <row r="198" spans="1:35">
      <c r="A198" t="s">
        <v>834</v>
      </c>
      <c r="B198" t="s">
        <v>820</v>
      </c>
      <c r="C198" t="s">
        <v>864</v>
      </c>
      <c r="D198" t="s">
        <v>384</v>
      </c>
      <c r="E198">
        <v>6</v>
      </c>
      <c r="F198" t="s">
        <v>382</v>
      </c>
      <c r="G198">
        <v>2</v>
      </c>
      <c r="H198" t="s">
        <v>862</v>
      </c>
      <c r="I198">
        <v>1</v>
      </c>
      <c r="J198" s="5">
        <v>3</v>
      </c>
      <c r="K198" t="s">
        <v>111</v>
      </c>
      <c r="L198" t="s">
        <v>39</v>
      </c>
      <c r="M198" t="s">
        <v>40</v>
      </c>
      <c r="N198" t="s">
        <v>41</v>
      </c>
      <c r="O198" t="s">
        <v>74</v>
      </c>
      <c r="P198" t="s">
        <v>112</v>
      </c>
      <c r="Q198">
        <v>1</v>
      </c>
      <c r="R198">
        <v>0</v>
      </c>
      <c r="S198">
        <v>34.835917960000003</v>
      </c>
      <c r="T198">
        <v>127.89453399999999</v>
      </c>
      <c r="U198">
        <v>2</v>
      </c>
      <c r="V198">
        <v>6</v>
      </c>
      <c r="W198">
        <v>12</v>
      </c>
      <c r="X198">
        <v>0</v>
      </c>
      <c r="Y198">
        <v>0</v>
      </c>
      <c r="Z198">
        <v>0</v>
      </c>
      <c r="AA198">
        <v>20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0.8</v>
      </c>
      <c r="AH198">
        <v>20.3</v>
      </c>
      <c r="AI198">
        <f t="shared" si="3"/>
        <v>197</v>
      </c>
    </row>
    <row r="199" spans="1:35">
      <c r="A199" t="s">
        <v>834</v>
      </c>
      <c r="B199" t="s">
        <v>852</v>
      </c>
      <c r="C199" t="s">
        <v>861</v>
      </c>
      <c r="D199" t="s">
        <v>385</v>
      </c>
      <c r="E199">
        <v>1</v>
      </c>
      <c r="F199" t="s">
        <v>386</v>
      </c>
      <c r="G199">
        <v>3</v>
      </c>
      <c r="H199" t="s">
        <v>862</v>
      </c>
      <c r="I199">
        <v>1</v>
      </c>
      <c r="J199" s="5">
        <v>3</v>
      </c>
      <c r="K199" t="s">
        <v>58</v>
      </c>
      <c r="L199" t="s">
        <v>39</v>
      </c>
      <c r="M199" t="s">
        <v>40</v>
      </c>
      <c r="N199" t="s">
        <v>41</v>
      </c>
      <c r="O199" t="s">
        <v>42</v>
      </c>
      <c r="P199" t="s">
        <v>117</v>
      </c>
      <c r="Q199">
        <v>1</v>
      </c>
      <c r="R199">
        <v>0</v>
      </c>
      <c r="S199">
        <v>34.83856119</v>
      </c>
      <c r="T199">
        <v>127.8864724</v>
      </c>
      <c r="U199">
        <v>2</v>
      </c>
      <c r="V199">
        <v>8</v>
      </c>
      <c r="W199">
        <v>15</v>
      </c>
      <c r="X199">
        <v>0</v>
      </c>
      <c r="Y199">
        <v>0</v>
      </c>
      <c r="Z199">
        <v>0</v>
      </c>
      <c r="AA199">
        <v>28</v>
      </c>
      <c r="AB199">
        <v>0</v>
      </c>
      <c r="AC199">
        <v>0</v>
      </c>
      <c r="AD199">
        <v>1</v>
      </c>
      <c r="AE199">
        <v>0</v>
      </c>
      <c r="AF199">
        <v>1</v>
      </c>
      <c r="AG199">
        <v>0.69500000000000006</v>
      </c>
      <c r="AH199">
        <v>18.5</v>
      </c>
      <c r="AI199">
        <f t="shared" si="3"/>
        <v>198</v>
      </c>
    </row>
    <row r="200" spans="1:35">
      <c r="A200" t="s">
        <v>827</v>
      </c>
      <c r="B200" t="s">
        <v>844</v>
      </c>
      <c r="C200" t="s">
        <v>861</v>
      </c>
      <c r="D200" t="s">
        <v>389</v>
      </c>
      <c r="E200">
        <v>0</v>
      </c>
      <c r="F200" t="s">
        <v>334</v>
      </c>
      <c r="G200">
        <v>3</v>
      </c>
      <c r="H200" t="s">
        <v>862</v>
      </c>
      <c r="I200">
        <v>1</v>
      </c>
      <c r="J200" s="5">
        <v>3</v>
      </c>
      <c r="K200" t="s">
        <v>114</v>
      </c>
      <c r="L200" t="s">
        <v>39</v>
      </c>
      <c r="M200" t="s">
        <v>40</v>
      </c>
      <c r="N200" t="s">
        <v>144</v>
      </c>
      <c r="O200" t="s">
        <v>145</v>
      </c>
      <c r="P200" t="s">
        <v>146</v>
      </c>
      <c r="Q200">
        <v>0</v>
      </c>
      <c r="R200">
        <v>0</v>
      </c>
      <c r="S200">
        <v>35.337775999999998</v>
      </c>
      <c r="T200">
        <v>129.02614600000001</v>
      </c>
      <c r="U200">
        <v>5</v>
      </c>
      <c r="V200">
        <v>8</v>
      </c>
      <c r="W200">
        <v>32</v>
      </c>
      <c r="X200">
        <v>1</v>
      </c>
      <c r="Y200">
        <v>0</v>
      </c>
      <c r="Z200">
        <v>0</v>
      </c>
      <c r="AA200">
        <v>20</v>
      </c>
      <c r="AC200">
        <v>0</v>
      </c>
      <c r="AD200">
        <v>1</v>
      </c>
      <c r="AE200">
        <v>1</v>
      </c>
      <c r="AF200">
        <v>0</v>
      </c>
      <c r="AG200">
        <v>1.6</v>
      </c>
      <c r="AH200">
        <v>19</v>
      </c>
      <c r="AI200">
        <f t="shared" si="3"/>
        <v>199</v>
      </c>
    </row>
    <row r="201" spans="1:35">
      <c r="A201" t="s">
        <v>829</v>
      </c>
      <c r="B201" t="s">
        <v>827</v>
      </c>
      <c r="C201" t="s">
        <v>867</v>
      </c>
      <c r="D201" t="s">
        <v>391</v>
      </c>
      <c r="E201">
        <v>6</v>
      </c>
      <c r="F201" t="s">
        <v>334</v>
      </c>
      <c r="G201">
        <v>2</v>
      </c>
      <c r="H201" t="s">
        <v>862</v>
      </c>
      <c r="I201">
        <v>1</v>
      </c>
      <c r="J201" s="5">
        <v>3</v>
      </c>
      <c r="K201" t="s">
        <v>104</v>
      </c>
      <c r="L201" t="s">
        <v>39</v>
      </c>
      <c r="M201" t="s">
        <v>40</v>
      </c>
      <c r="N201" t="s">
        <v>144</v>
      </c>
      <c r="O201" t="s">
        <v>145</v>
      </c>
      <c r="P201" t="s">
        <v>146</v>
      </c>
      <c r="Q201">
        <v>0</v>
      </c>
      <c r="R201">
        <v>0</v>
      </c>
      <c r="S201">
        <v>35.343778999999998</v>
      </c>
      <c r="T201">
        <v>129.030294</v>
      </c>
      <c r="U201">
        <v>5</v>
      </c>
      <c r="V201">
        <v>8</v>
      </c>
      <c r="W201">
        <v>32</v>
      </c>
      <c r="X201">
        <v>1</v>
      </c>
      <c r="Y201">
        <v>0</v>
      </c>
      <c r="Z201">
        <v>0</v>
      </c>
      <c r="AA201">
        <v>20</v>
      </c>
      <c r="AC201">
        <v>0</v>
      </c>
      <c r="AD201">
        <v>1</v>
      </c>
      <c r="AE201">
        <v>1</v>
      </c>
      <c r="AF201">
        <v>0</v>
      </c>
      <c r="AG201">
        <v>1.6</v>
      </c>
      <c r="AH201">
        <v>23.7</v>
      </c>
      <c r="AI201">
        <f t="shared" si="3"/>
        <v>200</v>
      </c>
    </row>
    <row r="202" spans="1:35">
      <c r="A202" t="s">
        <v>830</v>
      </c>
      <c r="B202" t="s">
        <v>845</v>
      </c>
      <c r="C202" t="s">
        <v>864</v>
      </c>
      <c r="D202" t="s">
        <v>393</v>
      </c>
      <c r="E202">
        <v>5</v>
      </c>
      <c r="F202" t="s">
        <v>394</v>
      </c>
      <c r="G202">
        <v>4</v>
      </c>
      <c r="H202" t="s">
        <v>862</v>
      </c>
      <c r="I202">
        <v>1</v>
      </c>
      <c r="J202" s="5">
        <v>3</v>
      </c>
      <c r="K202" t="s">
        <v>73</v>
      </c>
      <c r="L202" t="s">
        <v>32</v>
      </c>
      <c r="M202" t="s">
        <v>40</v>
      </c>
      <c r="N202" t="s">
        <v>144</v>
      </c>
      <c r="O202" t="s">
        <v>145</v>
      </c>
      <c r="P202" t="s">
        <v>150</v>
      </c>
      <c r="Q202">
        <v>0</v>
      </c>
      <c r="R202">
        <v>0</v>
      </c>
      <c r="S202">
        <v>35.354210999999999</v>
      </c>
      <c r="T202">
        <v>129.042204</v>
      </c>
      <c r="U202">
        <v>9</v>
      </c>
      <c r="V202">
        <v>8</v>
      </c>
      <c r="W202">
        <v>30</v>
      </c>
      <c r="X202">
        <v>1</v>
      </c>
      <c r="Y202">
        <v>0</v>
      </c>
      <c r="Z202">
        <v>0</v>
      </c>
      <c r="AA202">
        <v>20</v>
      </c>
      <c r="AC202">
        <v>1</v>
      </c>
      <c r="AD202">
        <v>1</v>
      </c>
      <c r="AE202">
        <v>1</v>
      </c>
      <c r="AF202">
        <v>1</v>
      </c>
      <c r="AG202">
        <v>1.5</v>
      </c>
      <c r="AH202">
        <v>12.8</v>
      </c>
      <c r="AI202">
        <f t="shared" si="3"/>
        <v>201</v>
      </c>
    </row>
    <row r="203" spans="1:35">
      <c r="A203" t="s">
        <v>831</v>
      </c>
      <c r="B203" t="s">
        <v>820</v>
      </c>
      <c r="C203" t="s">
        <v>867</v>
      </c>
      <c r="D203" t="s">
        <v>396</v>
      </c>
      <c r="E203">
        <v>0</v>
      </c>
      <c r="F203" t="s">
        <v>397</v>
      </c>
      <c r="G203">
        <v>3</v>
      </c>
      <c r="H203" t="s">
        <v>862</v>
      </c>
      <c r="I203">
        <v>1</v>
      </c>
      <c r="J203" s="5">
        <v>3</v>
      </c>
      <c r="K203" t="s">
        <v>152</v>
      </c>
      <c r="L203" t="s">
        <v>50</v>
      </c>
      <c r="M203" t="s">
        <v>40</v>
      </c>
      <c r="N203" t="s">
        <v>144</v>
      </c>
      <c r="O203" t="s">
        <v>145</v>
      </c>
      <c r="P203" t="s">
        <v>150</v>
      </c>
      <c r="Q203">
        <v>0</v>
      </c>
      <c r="R203">
        <v>0</v>
      </c>
      <c r="S203">
        <v>35.358880999999997</v>
      </c>
      <c r="T203">
        <v>129.04469499999999</v>
      </c>
      <c r="U203">
        <v>9</v>
      </c>
      <c r="V203">
        <v>8</v>
      </c>
      <c r="W203">
        <v>30</v>
      </c>
      <c r="X203">
        <v>1</v>
      </c>
      <c r="Y203">
        <v>0</v>
      </c>
      <c r="Z203">
        <v>0</v>
      </c>
      <c r="AA203">
        <v>20</v>
      </c>
      <c r="AC203">
        <v>1</v>
      </c>
      <c r="AD203">
        <v>1</v>
      </c>
      <c r="AE203">
        <v>1</v>
      </c>
      <c r="AF203">
        <v>1</v>
      </c>
      <c r="AG203">
        <v>1.5</v>
      </c>
      <c r="AH203">
        <v>26.4</v>
      </c>
      <c r="AI203">
        <f t="shared" si="3"/>
        <v>202</v>
      </c>
    </row>
    <row r="204" spans="1:35">
      <c r="A204" t="s">
        <v>831</v>
      </c>
      <c r="B204" t="s">
        <v>857</v>
      </c>
      <c r="C204" t="s">
        <v>868</v>
      </c>
      <c r="D204" t="s">
        <v>398</v>
      </c>
      <c r="E204">
        <v>3</v>
      </c>
      <c r="F204" t="s">
        <v>397</v>
      </c>
      <c r="G204">
        <v>3</v>
      </c>
      <c r="H204" t="s">
        <v>868</v>
      </c>
      <c r="I204">
        <v>2</v>
      </c>
      <c r="J204" s="5">
        <v>3</v>
      </c>
      <c r="K204" t="s">
        <v>111</v>
      </c>
      <c r="L204" t="s">
        <v>39</v>
      </c>
      <c r="M204" t="s">
        <v>40</v>
      </c>
      <c r="N204" t="s">
        <v>144</v>
      </c>
      <c r="O204" t="s">
        <v>145</v>
      </c>
      <c r="P204" t="s">
        <v>155</v>
      </c>
      <c r="Q204">
        <v>0</v>
      </c>
      <c r="R204">
        <v>0</v>
      </c>
      <c r="S204">
        <v>35.333412000000003</v>
      </c>
      <c r="T204">
        <v>129.03168099999999</v>
      </c>
      <c r="U204">
        <v>10</v>
      </c>
      <c r="V204">
        <v>8</v>
      </c>
      <c r="W204">
        <v>32</v>
      </c>
      <c r="X204">
        <v>1</v>
      </c>
      <c r="Y204">
        <v>0</v>
      </c>
      <c r="Z204">
        <v>0</v>
      </c>
      <c r="AA204">
        <v>22</v>
      </c>
      <c r="AC204">
        <v>0</v>
      </c>
      <c r="AD204">
        <v>1</v>
      </c>
      <c r="AE204">
        <v>1</v>
      </c>
      <c r="AF204">
        <v>1</v>
      </c>
      <c r="AG204">
        <v>1.4545454550000001</v>
      </c>
      <c r="AH204">
        <v>25.9</v>
      </c>
      <c r="AI204">
        <f t="shared" si="3"/>
        <v>203</v>
      </c>
    </row>
    <row r="205" spans="1:35">
      <c r="A205" t="s">
        <v>823</v>
      </c>
      <c r="B205" t="s">
        <v>844</v>
      </c>
      <c r="C205" t="s">
        <v>870</v>
      </c>
      <c r="D205" t="s">
        <v>400</v>
      </c>
      <c r="E205">
        <v>4</v>
      </c>
      <c r="F205" t="s">
        <v>397</v>
      </c>
      <c r="G205">
        <v>2</v>
      </c>
      <c r="H205" t="s">
        <v>862</v>
      </c>
      <c r="I205">
        <v>1</v>
      </c>
      <c r="J205" s="5">
        <v>3</v>
      </c>
      <c r="K205" t="s">
        <v>158</v>
      </c>
      <c r="L205" t="s">
        <v>48</v>
      </c>
      <c r="M205" t="s">
        <v>40</v>
      </c>
      <c r="N205" t="s">
        <v>144</v>
      </c>
      <c r="O205" t="s">
        <v>159</v>
      </c>
      <c r="P205" t="s">
        <v>160</v>
      </c>
      <c r="Q205">
        <v>0</v>
      </c>
      <c r="R205">
        <v>0</v>
      </c>
      <c r="S205">
        <v>35.421857000000003</v>
      </c>
      <c r="T205">
        <v>129.06406200000001</v>
      </c>
      <c r="U205">
        <v>8</v>
      </c>
      <c r="V205">
        <v>8</v>
      </c>
      <c r="W205">
        <v>30</v>
      </c>
      <c r="X205">
        <v>1</v>
      </c>
      <c r="Y205">
        <v>0</v>
      </c>
      <c r="Z205">
        <v>0</v>
      </c>
      <c r="AA205">
        <v>24</v>
      </c>
      <c r="AC205">
        <v>0</v>
      </c>
      <c r="AD205">
        <v>1</v>
      </c>
      <c r="AE205">
        <v>1</v>
      </c>
      <c r="AF205">
        <v>0</v>
      </c>
      <c r="AG205">
        <v>1.25</v>
      </c>
      <c r="AH205">
        <v>19.600000000000001</v>
      </c>
      <c r="AI205">
        <f t="shared" si="3"/>
        <v>204</v>
      </c>
    </row>
    <row r="206" spans="1:35">
      <c r="A206" t="s">
        <v>822</v>
      </c>
      <c r="B206" t="s">
        <v>825</v>
      </c>
      <c r="C206" t="s">
        <v>864</v>
      </c>
      <c r="D206" t="s">
        <v>402</v>
      </c>
      <c r="E206">
        <v>3</v>
      </c>
      <c r="F206" t="s">
        <v>397</v>
      </c>
      <c r="G206">
        <v>4</v>
      </c>
      <c r="H206" t="s">
        <v>862</v>
      </c>
      <c r="I206">
        <v>1</v>
      </c>
      <c r="J206" s="5">
        <v>3</v>
      </c>
      <c r="K206" t="s">
        <v>167</v>
      </c>
      <c r="L206" t="s">
        <v>50</v>
      </c>
      <c r="M206" t="s">
        <v>40</v>
      </c>
      <c r="N206" t="s">
        <v>144</v>
      </c>
      <c r="O206" t="s">
        <v>145</v>
      </c>
      <c r="P206" t="s">
        <v>168</v>
      </c>
      <c r="Q206">
        <v>0</v>
      </c>
      <c r="R206">
        <v>0</v>
      </c>
      <c r="S206">
        <v>35.324919129999998</v>
      </c>
      <c r="T206">
        <v>129.03143360000001</v>
      </c>
      <c r="U206">
        <v>10</v>
      </c>
      <c r="V206">
        <v>8</v>
      </c>
      <c r="W206">
        <v>31</v>
      </c>
      <c r="X206">
        <v>1</v>
      </c>
      <c r="Y206">
        <v>0</v>
      </c>
      <c r="Z206">
        <v>0</v>
      </c>
      <c r="AA206">
        <v>32</v>
      </c>
      <c r="AC206">
        <v>0</v>
      </c>
      <c r="AD206">
        <v>1</v>
      </c>
      <c r="AE206">
        <v>1</v>
      </c>
      <c r="AF206">
        <v>0</v>
      </c>
      <c r="AG206">
        <v>1.16875</v>
      </c>
      <c r="AH206">
        <v>20.100000000000001</v>
      </c>
      <c r="AI206">
        <f t="shared" si="3"/>
        <v>205</v>
      </c>
    </row>
    <row r="207" spans="1:35">
      <c r="A207" t="s">
        <v>828</v>
      </c>
      <c r="B207" t="s">
        <v>855</v>
      </c>
      <c r="C207" t="s">
        <v>864</v>
      </c>
      <c r="D207" t="s">
        <v>403</v>
      </c>
      <c r="E207">
        <v>5</v>
      </c>
      <c r="F207" t="s">
        <v>397</v>
      </c>
      <c r="G207">
        <v>3</v>
      </c>
      <c r="H207" t="s">
        <v>862</v>
      </c>
      <c r="I207">
        <v>1</v>
      </c>
      <c r="J207" s="5">
        <v>3</v>
      </c>
      <c r="K207" t="s">
        <v>170</v>
      </c>
      <c r="L207" t="s">
        <v>39</v>
      </c>
      <c r="M207" t="s">
        <v>40</v>
      </c>
      <c r="N207" t="s">
        <v>144</v>
      </c>
      <c r="O207" t="s">
        <v>145</v>
      </c>
      <c r="P207" t="s">
        <v>168</v>
      </c>
      <c r="Q207">
        <v>0</v>
      </c>
      <c r="R207">
        <v>0</v>
      </c>
      <c r="S207">
        <v>35.333171</v>
      </c>
      <c r="T207">
        <v>129.023527</v>
      </c>
      <c r="U207">
        <v>10</v>
      </c>
      <c r="V207">
        <v>8</v>
      </c>
      <c r="W207">
        <v>31</v>
      </c>
      <c r="X207">
        <v>1</v>
      </c>
      <c r="Y207">
        <v>0</v>
      </c>
      <c r="Z207">
        <v>0</v>
      </c>
      <c r="AA207">
        <v>32</v>
      </c>
      <c r="AC207">
        <v>0</v>
      </c>
      <c r="AD207">
        <v>1</v>
      </c>
      <c r="AE207">
        <v>1</v>
      </c>
      <c r="AF207">
        <v>0</v>
      </c>
      <c r="AG207">
        <v>1.16875</v>
      </c>
      <c r="AH207">
        <v>27.5</v>
      </c>
      <c r="AI207">
        <f t="shared" si="3"/>
        <v>206</v>
      </c>
    </row>
    <row r="208" spans="1:35">
      <c r="A208" t="s">
        <v>826</v>
      </c>
      <c r="B208" t="s">
        <v>860</v>
      </c>
      <c r="C208" t="s">
        <v>860</v>
      </c>
      <c r="D208" t="s">
        <v>404</v>
      </c>
      <c r="E208">
        <v>6</v>
      </c>
      <c r="F208" t="s">
        <v>405</v>
      </c>
      <c r="G208">
        <v>2</v>
      </c>
      <c r="H208" t="s">
        <v>862</v>
      </c>
      <c r="I208">
        <v>1</v>
      </c>
      <c r="J208" s="5">
        <v>3</v>
      </c>
      <c r="K208" t="s">
        <v>173</v>
      </c>
      <c r="L208" t="s">
        <v>50</v>
      </c>
      <c r="M208" t="s">
        <v>40</v>
      </c>
      <c r="N208" t="s">
        <v>144</v>
      </c>
      <c r="O208" t="s">
        <v>174</v>
      </c>
      <c r="P208" t="s">
        <v>175</v>
      </c>
      <c r="Q208">
        <v>0</v>
      </c>
      <c r="R208">
        <v>0</v>
      </c>
      <c r="S208">
        <v>35.359533169999999</v>
      </c>
      <c r="T208">
        <v>129.04045730000001</v>
      </c>
      <c r="U208">
        <v>7</v>
      </c>
      <c r="V208">
        <v>8</v>
      </c>
      <c r="W208">
        <v>30</v>
      </c>
      <c r="X208">
        <v>1</v>
      </c>
      <c r="Y208">
        <v>0</v>
      </c>
      <c r="Z208">
        <v>0</v>
      </c>
      <c r="AA208">
        <v>31</v>
      </c>
      <c r="AC208">
        <v>0</v>
      </c>
      <c r="AD208">
        <v>1</v>
      </c>
      <c r="AE208">
        <v>1</v>
      </c>
      <c r="AF208">
        <v>1</v>
      </c>
      <c r="AG208">
        <v>1.1677419360000001</v>
      </c>
      <c r="AH208">
        <v>28.3</v>
      </c>
      <c r="AI208">
        <f t="shared" si="3"/>
        <v>207</v>
      </c>
    </row>
    <row r="209" spans="1:35">
      <c r="A209" t="s">
        <v>835</v>
      </c>
      <c r="B209" t="s">
        <v>839</v>
      </c>
      <c r="C209" t="s">
        <v>863</v>
      </c>
      <c r="D209" t="s">
        <v>407</v>
      </c>
      <c r="E209">
        <v>3</v>
      </c>
      <c r="F209" t="s">
        <v>408</v>
      </c>
      <c r="G209">
        <v>3</v>
      </c>
      <c r="H209" t="s">
        <v>862</v>
      </c>
      <c r="I209">
        <v>1</v>
      </c>
      <c r="J209" s="5">
        <v>3</v>
      </c>
      <c r="K209" t="s">
        <v>178</v>
      </c>
      <c r="L209" t="s">
        <v>50</v>
      </c>
      <c r="M209" t="s">
        <v>40</v>
      </c>
      <c r="N209" t="s">
        <v>144</v>
      </c>
      <c r="O209" t="s">
        <v>179</v>
      </c>
      <c r="P209" t="s">
        <v>180</v>
      </c>
      <c r="Q209">
        <v>0</v>
      </c>
      <c r="R209">
        <v>0</v>
      </c>
      <c r="S209">
        <v>35.348830999999997</v>
      </c>
      <c r="T209">
        <v>129.03633199999999</v>
      </c>
      <c r="U209">
        <v>5</v>
      </c>
      <c r="V209">
        <v>8</v>
      </c>
      <c r="W209">
        <v>19</v>
      </c>
      <c r="X209">
        <v>1</v>
      </c>
      <c r="Y209">
        <v>0</v>
      </c>
      <c r="Z209">
        <v>0</v>
      </c>
      <c r="AA209">
        <v>20</v>
      </c>
      <c r="AC209">
        <v>0</v>
      </c>
      <c r="AD209">
        <v>1</v>
      </c>
      <c r="AE209">
        <v>0</v>
      </c>
      <c r="AF209">
        <v>0</v>
      </c>
      <c r="AG209">
        <v>1.1499999999999999</v>
      </c>
      <c r="AH209">
        <v>16.7</v>
      </c>
      <c r="AI209">
        <f t="shared" si="3"/>
        <v>208</v>
      </c>
    </row>
    <row r="210" spans="1:35">
      <c r="A210" t="s">
        <v>836</v>
      </c>
      <c r="B210" t="s">
        <v>855</v>
      </c>
      <c r="C210" t="s">
        <v>867</v>
      </c>
      <c r="D210" t="s">
        <v>413</v>
      </c>
      <c r="E210">
        <v>4</v>
      </c>
      <c r="F210" t="s">
        <v>414</v>
      </c>
      <c r="G210">
        <v>3</v>
      </c>
      <c r="H210" t="s">
        <v>862</v>
      </c>
      <c r="I210">
        <v>1</v>
      </c>
      <c r="J210" s="5">
        <v>3</v>
      </c>
      <c r="K210" t="s">
        <v>187</v>
      </c>
      <c r="L210" t="s">
        <v>39</v>
      </c>
      <c r="M210" t="s">
        <v>40</v>
      </c>
      <c r="N210" t="s">
        <v>144</v>
      </c>
      <c r="O210" t="s">
        <v>188</v>
      </c>
      <c r="P210" t="s">
        <v>189</v>
      </c>
      <c r="Q210">
        <v>1</v>
      </c>
      <c r="R210">
        <v>0</v>
      </c>
      <c r="S210">
        <v>35.329394000000001</v>
      </c>
      <c r="T210">
        <v>129.007724</v>
      </c>
      <c r="U210">
        <v>9</v>
      </c>
      <c r="V210">
        <v>8</v>
      </c>
      <c r="W210">
        <v>34</v>
      </c>
      <c r="X210">
        <v>1</v>
      </c>
      <c r="Y210">
        <v>0</v>
      </c>
      <c r="Z210">
        <v>0</v>
      </c>
      <c r="AA210">
        <v>36</v>
      </c>
      <c r="AC210">
        <v>0</v>
      </c>
      <c r="AD210">
        <v>1</v>
      </c>
      <c r="AE210">
        <v>1</v>
      </c>
      <c r="AF210">
        <v>0</v>
      </c>
      <c r="AG210">
        <v>1.1444444440000001</v>
      </c>
      <c r="AH210">
        <v>35.9</v>
      </c>
      <c r="AI210">
        <f t="shared" si="3"/>
        <v>209</v>
      </c>
    </row>
    <row r="211" spans="1:35">
      <c r="A211" t="s">
        <v>831</v>
      </c>
      <c r="B211" t="s">
        <v>844</v>
      </c>
      <c r="C211" t="s">
        <v>867</v>
      </c>
      <c r="D211" t="s">
        <v>416</v>
      </c>
      <c r="E211">
        <v>1</v>
      </c>
      <c r="F211" t="s">
        <v>412</v>
      </c>
      <c r="G211">
        <v>2</v>
      </c>
      <c r="H211" t="s">
        <v>862</v>
      </c>
      <c r="I211">
        <v>1</v>
      </c>
      <c r="J211" s="5">
        <v>3</v>
      </c>
      <c r="K211" t="s">
        <v>191</v>
      </c>
      <c r="L211" t="s">
        <v>50</v>
      </c>
      <c r="M211" t="s">
        <v>40</v>
      </c>
      <c r="N211" t="s">
        <v>144</v>
      </c>
      <c r="O211" t="s">
        <v>145</v>
      </c>
      <c r="P211" t="s">
        <v>192</v>
      </c>
      <c r="Q211">
        <v>1</v>
      </c>
      <c r="R211">
        <v>0</v>
      </c>
      <c r="S211">
        <v>35.350344999999997</v>
      </c>
      <c r="T211">
        <v>129.04647499999999</v>
      </c>
      <c r="U211">
        <v>6</v>
      </c>
      <c r="V211">
        <v>8</v>
      </c>
      <c r="W211">
        <v>34</v>
      </c>
      <c r="X211">
        <v>1</v>
      </c>
      <c r="Y211">
        <v>0</v>
      </c>
      <c r="Z211">
        <v>0</v>
      </c>
      <c r="AA211">
        <v>36</v>
      </c>
      <c r="AC211">
        <v>0</v>
      </c>
      <c r="AD211">
        <v>1</v>
      </c>
      <c r="AE211">
        <v>1</v>
      </c>
      <c r="AF211">
        <v>1</v>
      </c>
      <c r="AG211">
        <v>1.1444444440000001</v>
      </c>
      <c r="AH211">
        <v>12.5</v>
      </c>
      <c r="AI211">
        <f t="shared" si="3"/>
        <v>210</v>
      </c>
    </row>
    <row r="212" spans="1:35">
      <c r="A212" t="s">
        <v>839</v>
      </c>
      <c r="B212" t="s">
        <v>825</v>
      </c>
      <c r="C212" t="s">
        <v>863</v>
      </c>
      <c r="D212" t="s">
        <v>417</v>
      </c>
      <c r="E212">
        <v>6</v>
      </c>
      <c r="F212" t="s">
        <v>412</v>
      </c>
      <c r="G212">
        <v>3</v>
      </c>
      <c r="H212" t="s">
        <v>868</v>
      </c>
      <c r="I212">
        <v>4</v>
      </c>
      <c r="J212" s="5">
        <v>3</v>
      </c>
      <c r="K212" t="s">
        <v>195</v>
      </c>
      <c r="L212" t="s">
        <v>39</v>
      </c>
      <c r="M212" t="s">
        <v>40</v>
      </c>
      <c r="N212" t="s">
        <v>144</v>
      </c>
      <c r="O212" t="s">
        <v>174</v>
      </c>
      <c r="P212" t="s">
        <v>175</v>
      </c>
      <c r="Q212">
        <v>0</v>
      </c>
      <c r="R212">
        <v>0</v>
      </c>
      <c r="S212">
        <v>35.303824730000002</v>
      </c>
      <c r="T212">
        <v>129.02490119999999</v>
      </c>
      <c r="U212">
        <v>2</v>
      </c>
      <c r="V212">
        <v>4</v>
      </c>
      <c r="W212">
        <v>20</v>
      </c>
      <c r="X212">
        <v>1</v>
      </c>
      <c r="Y212">
        <v>0</v>
      </c>
      <c r="Z212">
        <v>0</v>
      </c>
      <c r="AA212">
        <v>22</v>
      </c>
      <c r="AC212">
        <v>0</v>
      </c>
      <c r="AD212">
        <v>1</v>
      </c>
      <c r="AE212">
        <v>1</v>
      </c>
      <c r="AF212">
        <v>0</v>
      </c>
      <c r="AG212">
        <v>1.1090909090000001</v>
      </c>
      <c r="AH212">
        <v>0.4</v>
      </c>
      <c r="AI212">
        <f t="shared" si="3"/>
        <v>211</v>
      </c>
    </row>
    <row r="213" spans="1:35">
      <c r="A213" t="s">
        <v>833</v>
      </c>
      <c r="B213" t="s">
        <v>827</v>
      </c>
      <c r="C213" t="s">
        <v>866</v>
      </c>
      <c r="D213" t="s">
        <v>418</v>
      </c>
      <c r="E213">
        <v>5</v>
      </c>
      <c r="F213" t="s">
        <v>408</v>
      </c>
      <c r="G213">
        <v>3</v>
      </c>
      <c r="H213" t="s">
        <v>862</v>
      </c>
      <c r="I213">
        <v>1</v>
      </c>
      <c r="J213" s="5">
        <v>3</v>
      </c>
      <c r="K213" t="s">
        <v>197</v>
      </c>
      <c r="L213" t="s">
        <v>50</v>
      </c>
      <c r="M213" t="s">
        <v>40</v>
      </c>
      <c r="N213" t="s">
        <v>144</v>
      </c>
      <c r="O213" t="s">
        <v>198</v>
      </c>
      <c r="P213" t="s">
        <v>199</v>
      </c>
      <c r="Q213">
        <v>0</v>
      </c>
      <c r="R213">
        <v>0</v>
      </c>
      <c r="S213">
        <v>35.331814000000001</v>
      </c>
      <c r="T213">
        <v>129.02659700000001</v>
      </c>
      <c r="U213">
        <v>9</v>
      </c>
      <c r="V213">
        <v>8</v>
      </c>
      <c r="W213">
        <v>32</v>
      </c>
      <c r="X213">
        <v>1</v>
      </c>
      <c r="Y213">
        <v>0</v>
      </c>
      <c r="Z213">
        <v>0</v>
      </c>
      <c r="AA213">
        <v>36</v>
      </c>
      <c r="AC213">
        <v>0</v>
      </c>
      <c r="AD213">
        <v>1</v>
      </c>
      <c r="AE213">
        <v>1</v>
      </c>
      <c r="AF213">
        <v>1</v>
      </c>
      <c r="AG213">
        <v>1.0888888889999999</v>
      </c>
      <c r="AH213">
        <v>25.1</v>
      </c>
      <c r="AI213">
        <f t="shared" si="3"/>
        <v>212</v>
      </c>
    </row>
    <row r="214" spans="1:35">
      <c r="A214" t="s">
        <v>837</v>
      </c>
      <c r="B214" t="s">
        <v>835</v>
      </c>
      <c r="C214" t="s">
        <v>862</v>
      </c>
      <c r="D214" t="s">
        <v>419</v>
      </c>
      <c r="E214">
        <v>5</v>
      </c>
      <c r="F214" t="s">
        <v>412</v>
      </c>
      <c r="G214">
        <v>3</v>
      </c>
      <c r="H214" t="s">
        <v>862</v>
      </c>
      <c r="I214">
        <v>1</v>
      </c>
      <c r="J214" s="5">
        <v>3</v>
      </c>
      <c r="K214" t="s">
        <v>182</v>
      </c>
      <c r="L214" t="s">
        <v>39</v>
      </c>
      <c r="M214" t="s">
        <v>40</v>
      </c>
      <c r="N214" t="s">
        <v>144</v>
      </c>
      <c r="O214" t="s">
        <v>201</v>
      </c>
      <c r="P214" t="s">
        <v>202</v>
      </c>
      <c r="Q214">
        <v>0</v>
      </c>
      <c r="R214">
        <v>0</v>
      </c>
      <c r="S214">
        <v>35.334208920000002</v>
      </c>
      <c r="T214">
        <v>129.0348415</v>
      </c>
      <c r="U214">
        <v>8</v>
      </c>
      <c r="V214">
        <v>8</v>
      </c>
      <c r="W214">
        <v>30</v>
      </c>
      <c r="X214">
        <v>1</v>
      </c>
      <c r="Y214">
        <v>0</v>
      </c>
      <c r="Z214">
        <v>0</v>
      </c>
      <c r="AA214">
        <v>34</v>
      </c>
      <c r="AC214">
        <v>0</v>
      </c>
      <c r="AD214">
        <v>1</v>
      </c>
      <c r="AE214">
        <v>1</v>
      </c>
      <c r="AF214">
        <v>0</v>
      </c>
      <c r="AG214">
        <v>1.0823529409999999</v>
      </c>
      <c r="AH214">
        <v>22.6</v>
      </c>
      <c r="AI214">
        <f t="shared" si="3"/>
        <v>213</v>
      </c>
    </row>
    <row r="215" spans="1:35">
      <c r="A215" t="s">
        <v>821</v>
      </c>
      <c r="B215" t="s">
        <v>854</v>
      </c>
      <c r="C215" t="s">
        <v>847</v>
      </c>
      <c r="D215" t="s">
        <v>420</v>
      </c>
      <c r="E215">
        <v>4</v>
      </c>
      <c r="F215" t="s">
        <v>408</v>
      </c>
      <c r="G215">
        <v>3</v>
      </c>
      <c r="H215" t="s">
        <v>862</v>
      </c>
      <c r="I215">
        <v>1</v>
      </c>
      <c r="J215" s="5">
        <v>3</v>
      </c>
      <c r="K215" t="s">
        <v>191</v>
      </c>
      <c r="L215" t="s">
        <v>39</v>
      </c>
      <c r="M215" t="s">
        <v>40</v>
      </c>
      <c r="N215" t="s">
        <v>144</v>
      </c>
      <c r="O215" t="s">
        <v>201</v>
      </c>
      <c r="P215" t="s">
        <v>202</v>
      </c>
      <c r="Q215">
        <v>0</v>
      </c>
      <c r="R215">
        <v>0</v>
      </c>
      <c r="S215">
        <v>35.339010999999999</v>
      </c>
      <c r="T215">
        <v>129.029552</v>
      </c>
      <c r="U215">
        <v>8</v>
      </c>
      <c r="V215">
        <v>8</v>
      </c>
      <c r="W215">
        <v>30</v>
      </c>
      <c r="X215">
        <v>1</v>
      </c>
      <c r="Y215">
        <v>0</v>
      </c>
      <c r="Z215">
        <v>0</v>
      </c>
      <c r="AA215">
        <v>34</v>
      </c>
      <c r="AC215">
        <v>0</v>
      </c>
      <c r="AD215">
        <v>1</v>
      </c>
      <c r="AE215">
        <v>1</v>
      </c>
      <c r="AF215">
        <v>0</v>
      </c>
      <c r="AG215">
        <v>1.0823529409999999</v>
      </c>
      <c r="AH215">
        <v>31.2</v>
      </c>
      <c r="AI215">
        <f t="shared" si="3"/>
        <v>214</v>
      </c>
    </row>
    <row r="216" spans="1:35">
      <c r="A216" t="s">
        <v>832</v>
      </c>
      <c r="B216" t="s">
        <v>851</v>
      </c>
      <c r="C216" t="s">
        <v>858</v>
      </c>
      <c r="D216" t="s">
        <v>421</v>
      </c>
      <c r="E216">
        <v>4</v>
      </c>
      <c r="F216" t="s">
        <v>414</v>
      </c>
      <c r="G216">
        <v>2</v>
      </c>
      <c r="H216" t="s">
        <v>862</v>
      </c>
      <c r="I216">
        <v>1</v>
      </c>
      <c r="J216" s="5">
        <v>3</v>
      </c>
      <c r="K216" t="s">
        <v>106</v>
      </c>
      <c r="L216" t="s">
        <v>39</v>
      </c>
      <c r="M216" t="s">
        <v>40</v>
      </c>
      <c r="N216" t="s">
        <v>144</v>
      </c>
      <c r="O216" t="s">
        <v>145</v>
      </c>
      <c r="P216" t="s">
        <v>206</v>
      </c>
      <c r="Q216">
        <v>0</v>
      </c>
      <c r="R216">
        <v>0</v>
      </c>
      <c r="S216">
        <v>35.339466000000002</v>
      </c>
      <c r="T216">
        <v>129.02738500000001</v>
      </c>
      <c r="U216">
        <v>9</v>
      </c>
      <c r="V216">
        <v>8</v>
      </c>
      <c r="W216">
        <v>34</v>
      </c>
      <c r="X216">
        <v>1</v>
      </c>
      <c r="Y216">
        <v>0</v>
      </c>
      <c r="Z216">
        <v>0</v>
      </c>
      <c r="AA216">
        <v>41</v>
      </c>
      <c r="AC216">
        <v>0</v>
      </c>
      <c r="AD216">
        <v>1</v>
      </c>
      <c r="AE216">
        <v>1</v>
      </c>
      <c r="AF216">
        <v>1</v>
      </c>
      <c r="AG216">
        <v>1.0292682930000001</v>
      </c>
      <c r="AH216">
        <v>29.4</v>
      </c>
      <c r="AI216">
        <f t="shared" si="3"/>
        <v>215</v>
      </c>
    </row>
    <row r="217" spans="1:35">
      <c r="A217" t="s">
        <v>829</v>
      </c>
      <c r="B217" t="s">
        <v>844</v>
      </c>
      <c r="C217" t="s">
        <v>868</v>
      </c>
      <c r="D217" t="s">
        <v>422</v>
      </c>
      <c r="E217">
        <v>6</v>
      </c>
      <c r="F217" t="s">
        <v>423</v>
      </c>
      <c r="G217">
        <v>3</v>
      </c>
      <c r="H217" t="s">
        <v>862</v>
      </c>
      <c r="I217">
        <v>1</v>
      </c>
      <c r="J217" s="5">
        <v>3</v>
      </c>
      <c r="K217" t="s">
        <v>163</v>
      </c>
      <c r="L217" t="s">
        <v>39</v>
      </c>
      <c r="M217" t="s">
        <v>40</v>
      </c>
      <c r="N217" t="s">
        <v>144</v>
      </c>
      <c r="O217" t="s">
        <v>145</v>
      </c>
      <c r="P217" t="s">
        <v>208</v>
      </c>
      <c r="Q217">
        <v>0</v>
      </c>
      <c r="R217">
        <v>0</v>
      </c>
      <c r="S217">
        <v>35.313683879999999</v>
      </c>
      <c r="T217">
        <v>129.02500130000001</v>
      </c>
      <c r="U217">
        <v>4</v>
      </c>
      <c r="V217">
        <v>8</v>
      </c>
      <c r="W217">
        <v>17</v>
      </c>
      <c r="X217">
        <v>1</v>
      </c>
      <c r="Y217">
        <v>0</v>
      </c>
      <c r="Z217">
        <v>0</v>
      </c>
      <c r="AA217">
        <v>21</v>
      </c>
      <c r="AC217">
        <v>0</v>
      </c>
      <c r="AD217">
        <v>1</v>
      </c>
      <c r="AE217">
        <v>0</v>
      </c>
      <c r="AF217">
        <v>1</v>
      </c>
      <c r="AG217">
        <v>1.0095238099999999</v>
      </c>
      <c r="AH217">
        <v>0.6</v>
      </c>
      <c r="AI217">
        <f t="shared" si="3"/>
        <v>216</v>
      </c>
    </row>
    <row r="218" spans="1:35">
      <c r="A218" t="s">
        <v>825</v>
      </c>
      <c r="B218" t="s">
        <v>851</v>
      </c>
      <c r="C218" t="s">
        <v>859</v>
      </c>
      <c r="D218" t="s">
        <v>426</v>
      </c>
      <c r="E218">
        <v>3</v>
      </c>
      <c r="F218" t="s">
        <v>423</v>
      </c>
      <c r="G218">
        <v>3</v>
      </c>
      <c r="H218" t="s">
        <v>862</v>
      </c>
      <c r="I218">
        <v>1</v>
      </c>
      <c r="J218" s="5">
        <v>3</v>
      </c>
      <c r="K218" t="s">
        <v>30</v>
      </c>
      <c r="L218" t="s">
        <v>39</v>
      </c>
      <c r="M218" t="s">
        <v>40</v>
      </c>
      <c r="N218" t="s">
        <v>144</v>
      </c>
      <c r="O218" t="s">
        <v>145</v>
      </c>
      <c r="P218" t="s">
        <v>208</v>
      </c>
      <c r="Q218">
        <v>0</v>
      </c>
      <c r="R218">
        <v>0</v>
      </c>
      <c r="S218">
        <v>35.487848</v>
      </c>
      <c r="T218">
        <v>129.08581699999999</v>
      </c>
      <c r="U218">
        <v>4</v>
      </c>
      <c r="V218">
        <v>8</v>
      </c>
      <c r="W218">
        <v>17</v>
      </c>
      <c r="X218">
        <v>1</v>
      </c>
      <c r="Y218">
        <v>0</v>
      </c>
      <c r="Z218">
        <v>0</v>
      </c>
      <c r="AA218">
        <v>21</v>
      </c>
      <c r="AC218">
        <v>0</v>
      </c>
      <c r="AD218">
        <v>1</v>
      </c>
      <c r="AE218">
        <v>0</v>
      </c>
      <c r="AF218">
        <v>1</v>
      </c>
      <c r="AG218">
        <v>1.0095238099999999</v>
      </c>
      <c r="AH218">
        <v>23</v>
      </c>
      <c r="AI218">
        <f t="shared" si="3"/>
        <v>217</v>
      </c>
    </row>
    <row r="219" spans="1:35">
      <c r="A219" t="s">
        <v>825</v>
      </c>
      <c r="B219" t="s">
        <v>846</v>
      </c>
      <c r="C219" t="s">
        <v>833</v>
      </c>
      <c r="D219" t="s">
        <v>428</v>
      </c>
      <c r="E219">
        <v>2</v>
      </c>
      <c r="F219" t="s">
        <v>429</v>
      </c>
      <c r="G219">
        <v>2</v>
      </c>
      <c r="H219" t="s">
        <v>868</v>
      </c>
      <c r="I219">
        <v>4</v>
      </c>
      <c r="J219" s="5">
        <v>3</v>
      </c>
      <c r="K219" t="s">
        <v>101</v>
      </c>
      <c r="L219" t="s">
        <v>50</v>
      </c>
      <c r="M219" t="s">
        <v>40</v>
      </c>
      <c r="N219" t="s">
        <v>144</v>
      </c>
      <c r="O219" t="s">
        <v>211</v>
      </c>
      <c r="P219" t="s">
        <v>212</v>
      </c>
      <c r="Q219">
        <v>0</v>
      </c>
      <c r="R219">
        <v>0</v>
      </c>
      <c r="S219">
        <v>35.32148771</v>
      </c>
      <c r="T219">
        <v>129.0258144</v>
      </c>
      <c r="U219">
        <v>6</v>
      </c>
      <c r="V219">
        <v>8</v>
      </c>
      <c r="W219">
        <v>21</v>
      </c>
      <c r="X219">
        <v>1</v>
      </c>
      <c r="Y219">
        <v>0</v>
      </c>
      <c r="Z219">
        <v>0</v>
      </c>
      <c r="AA219">
        <v>27</v>
      </c>
      <c r="AC219">
        <v>0</v>
      </c>
      <c r="AD219">
        <v>1</v>
      </c>
      <c r="AE219">
        <v>1</v>
      </c>
      <c r="AF219">
        <v>0</v>
      </c>
      <c r="AG219">
        <v>1.077777778</v>
      </c>
      <c r="AH219">
        <v>24.3</v>
      </c>
      <c r="AI219">
        <f t="shared" si="3"/>
        <v>218</v>
      </c>
    </row>
    <row r="220" spans="1:35">
      <c r="A220" t="s">
        <v>838</v>
      </c>
      <c r="B220" t="s">
        <v>823</v>
      </c>
      <c r="C220" t="s">
        <v>861</v>
      </c>
      <c r="D220" t="s">
        <v>431</v>
      </c>
      <c r="E220">
        <v>1</v>
      </c>
      <c r="F220" t="s">
        <v>429</v>
      </c>
      <c r="G220">
        <v>3</v>
      </c>
      <c r="H220" t="s">
        <v>862</v>
      </c>
      <c r="I220">
        <v>1</v>
      </c>
      <c r="J220" s="5">
        <v>3</v>
      </c>
      <c r="K220" t="s">
        <v>136</v>
      </c>
      <c r="L220" t="s">
        <v>39</v>
      </c>
      <c r="M220" t="s">
        <v>40</v>
      </c>
      <c r="N220" t="s">
        <v>144</v>
      </c>
      <c r="O220" t="s">
        <v>218</v>
      </c>
      <c r="P220" t="s">
        <v>219</v>
      </c>
      <c r="Q220">
        <v>1</v>
      </c>
      <c r="R220">
        <v>0</v>
      </c>
      <c r="S220">
        <v>35.336210999999999</v>
      </c>
      <c r="T220">
        <v>129.02726100000001</v>
      </c>
      <c r="U220">
        <v>6</v>
      </c>
      <c r="V220">
        <v>8</v>
      </c>
      <c r="W220">
        <v>23</v>
      </c>
      <c r="X220">
        <v>1</v>
      </c>
      <c r="Y220">
        <v>0</v>
      </c>
      <c r="Z220">
        <v>0</v>
      </c>
      <c r="AA220">
        <v>30</v>
      </c>
      <c r="AC220">
        <v>0</v>
      </c>
      <c r="AD220">
        <v>1</v>
      </c>
      <c r="AE220">
        <v>1</v>
      </c>
      <c r="AF220">
        <v>0</v>
      </c>
      <c r="AG220">
        <v>1.066666667</v>
      </c>
      <c r="AH220">
        <v>14.1</v>
      </c>
      <c r="AI220">
        <f t="shared" si="3"/>
        <v>219</v>
      </c>
    </row>
    <row r="221" spans="1:35">
      <c r="A221" t="s">
        <v>836</v>
      </c>
      <c r="B221" t="s">
        <v>858</v>
      </c>
      <c r="C221" t="s">
        <v>833</v>
      </c>
      <c r="D221" t="s">
        <v>432</v>
      </c>
      <c r="E221">
        <v>4</v>
      </c>
      <c r="F221" t="s">
        <v>429</v>
      </c>
      <c r="G221">
        <v>2</v>
      </c>
      <c r="H221" t="s">
        <v>862</v>
      </c>
      <c r="I221">
        <v>1</v>
      </c>
      <c r="J221" s="5">
        <v>3</v>
      </c>
      <c r="K221" t="s">
        <v>225</v>
      </c>
      <c r="L221" t="s">
        <v>50</v>
      </c>
      <c r="M221" t="s">
        <v>40</v>
      </c>
      <c r="N221" t="s">
        <v>144</v>
      </c>
      <c r="O221" t="s">
        <v>226</v>
      </c>
      <c r="P221" t="s">
        <v>227</v>
      </c>
      <c r="Q221">
        <v>0</v>
      </c>
      <c r="R221">
        <v>0</v>
      </c>
      <c r="S221">
        <v>35.358924999999999</v>
      </c>
      <c r="T221">
        <v>129.045817</v>
      </c>
      <c r="U221">
        <v>2</v>
      </c>
      <c r="V221">
        <v>4</v>
      </c>
      <c r="W221">
        <v>16</v>
      </c>
      <c r="X221">
        <v>1</v>
      </c>
      <c r="Y221">
        <v>0</v>
      </c>
      <c r="Z221">
        <v>0</v>
      </c>
      <c r="AA221">
        <v>21</v>
      </c>
      <c r="AC221">
        <v>0</v>
      </c>
      <c r="AD221">
        <v>1</v>
      </c>
      <c r="AE221">
        <v>0</v>
      </c>
      <c r="AF221">
        <v>0</v>
      </c>
      <c r="AG221">
        <v>1.0619047619999999</v>
      </c>
      <c r="AH221">
        <v>28.4</v>
      </c>
      <c r="AI221">
        <f t="shared" si="3"/>
        <v>220</v>
      </c>
    </row>
    <row r="222" spans="1:35">
      <c r="A222" t="s">
        <v>839</v>
      </c>
      <c r="B222" t="s">
        <v>857</v>
      </c>
      <c r="C222" t="s">
        <v>861</v>
      </c>
      <c r="D222" t="s">
        <v>434</v>
      </c>
      <c r="E222">
        <v>2</v>
      </c>
      <c r="F222" t="s">
        <v>386</v>
      </c>
      <c r="G222">
        <v>3</v>
      </c>
      <c r="H222" t="s">
        <v>862</v>
      </c>
      <c r="I222">
        <v>1</v>
      </c>
      <c r="J222" s="5">
        <v>3</v>
      </c>
      <c r="K222" t="s">
        <v>70</v>
      </c>
      <c r="L222" t="s">
        <v>39</v>
      </c>
      <c r="M222" t="s">
        <v>40</v>
      </c>
      <c r="N222" t="s">
        <v>144</v>
      </c>
      <c r="O222" t="s">
        <v>226</v>
      </c>
      <c r="P222" t="s">
        <v>227</v>
      </c>
      <c r="Q222">
        <v>0</v>
      </c>
      <c r="R222">
        <v>0</v>
      </c>
      <c r="S222">
        <v>35.379928999999997</v>
      </c>
      <c r="T222">
        <v>129.048745</v>
      </c>
      <c r="U222">
        <v>2</v>
      </c>
      <c r="V222">
        <v>4</v>
      </c>
      <c r="W222">
        <v>16</v>
      </c>
      <c r="X222">
        <v>1</v>
      </c>
      <c r="Y222">
        <v>0</v>
      </c>
      <c r="Z222">
        <v>0</v>
      </c>
      <c r="AA222">
        <v>21</v>
      </c>
      <c r="AC222">
        <v>0</v>
      </c>
      <c r="AD222">
        <v>1</v>
      </c>
      <c r="AE222">
        <v>0</v>
      </c>
      <c r="AF222">
        <v>0</v>
      </c>
      <c r="AG222">
        <v>1.0619047619999999</v>
      </c>
      <c r="AH222">
        <v>28.5</v>
      </c>
      <c r="AI222">
        <f t="shared" si="3"/>
        <v>221</v>
      </c>
    </row>
    <row r="223" spans="1:35">
      <c r="A223" t="s">
        <v>828</v>
      </c>
      <c r="B223" t="s">
        <v>858</v>
      </c>
      <c r="C223" t="s">
        <v>848</v>
      </c>
      <c r="D223" t="s">
        <v>437</v>
      </c>
      <c r="E223">
        <v>0</v>
      </c>
      <c r="F223" t="s">
        <v>408</v>
      </c>
      <c r="G223">
        <v>3</v>
      </c>
      <c r="H223" t="s">
        <v>862</v>
      </c>
      <c r="I223">
        <v>1</v>
      </c>
      <c r="J223" s="5">
        <v>3</v>
      </c>
      <c r="K223" t="s">
        <v>67</v>
      </c>
      <c r="L223" t="s">
        <v>50</v>
      </c>
      <c r="M223" t="s">
        <v>40</v>
      </c>
      <c r="N223" t="s">
        <v>144</v>
      </c>
      <c r="O223" t="s">
        <v>145</v>
      </c>
      <c r="P223" t="s">
        <v>230</v>
      </c>
      <c r="Q223">
        <v>0</v>
      </c>
      <c r="R223">
        <v>0</v>
      </c>
      <c r="S223">
        <v>35.336210999999999</v>
      </c>
      <c r="T223">
        <v>129.02726100000001</v>
      </c>
      <c r="U223">
        <v>4</v>
      </c>
      <c r="V223">
        <v>8</v>
      </c>
      <c r="W223">
        <v>17</v>
      </c>
      <c r="X223">
        <v>1</v>
      </c>
      <c r="Y223">
        <v>0</v>
      </c>
      <c r="Z223">
        <v>0</v>
      </c>
      <c r="AA223">
        <v>23</v>
      </c>
      <c r="AC223">
        <v>0</v>
      </c>
      <c r="AD223">
        <v>1</v>
      </c>
      <c r="AE223">
        <v>0</v>
      </c>
      <c r="AF223">
        <v>0</v>
      </c>
      <c r="AG223">
        <v>1.0391304349999999</v>
      </c>
      <c r="AH223">
        <v>12.7</v>
      </c>
      <c r="AI223">
        <f t="shared" si="3"/>
        <v>222</v>
      </c>
    </row>
    <row r="224" spans="1:35">
      <c r="A224" t="s">
        <v>822</v>
      </c>
      <c r="B224" t="s">
        <v>839</v>
      </c>
      <c r="C224" t="s">
        <v>865</v>
      </c>
      <c r="D224" t="s">
        <v>440</v>
      </c>
      <c r="E224">
        <v>1</v>
      </c>
      <c r="F224" t="s">
        <v>408</v>
      </c>
      <c r="G224">
        <v>2</v>
      </c>
      <c r="H224" t="s">
        <v>868</v>
      </c>
      <c r="I224">
        <v>4</v>
      </c>
      <c r="J224" s="5">
        <v>3</v>
      </c>
      <c r="K224" t="s">
        <v>232</v>
      </c>
      <c r="L224" t="s">
        <v>39</v>
      </c>
      <c r="M224" t="s">
        <v>40</v>
      </c>
      <c r="N224" t="s">
        <v>144</v>
      </c>
      <c r="O224" t="s">
        <v>145</v>
      </c>
      <c r="P224" t="s">
        <v>230</v>
      </c>
      <c r="Q224">
        <v>0</v>
      </c>
      <c r="R224">
        <v>0</v>
      </c>
      <c r="S224">
        <v>35.349451000000002</v>
      </c>
      <c r="T224">
        <v>129.03008500000001</v>
      </c>
      <c r="U224">
        <v>4</v>
      </c>
      <c r="V224">
        <v>8</v>
      </c>
      <c r="W224">
        <v>17</v>
      </c>
      <c r="X224">
        <v>1</v>
      </c>
      <c r="Y224">
        <v>0</v>
      </c>
      <c r="Z224">
        <v>0</v>
      </c>
      <c r="AA224">
        <v>23</v>
      </c>
      <c r="AC224">
        <v>0</v>
      </c>
      <c r="AD224">
        <v>1</v>
      </c>
      <c r="AE224">
        <v>0</v>
      </c>
      <c r="AF224">
        <v>0</v>
      </c>
      <c r="AG224">
        <v>1.0391304349999999</v>
      </c>
      <c r="AH224">
        <v>14.8</v>
      </c>
      <c r="AI224">
        <f t="shared" si="3"/>
        <v>223</v>
      </c>
    </row>
    <row r="225" spans="1:35">
      <c r="A225" t="s">
        <v>829</v>
      </c>
      <c r="B225" t="s">
        <v>844</v>
      </c>
      <c r="C225" t="s">
        <v>865</v>
      </c>
      <c r="D225" t="s">
        <v>442</v>
      </c>
      <c r="E225">
        <v>0</v>
      </c>
      <c r="F225" t="s">
        <v>386</v>
      </c>
      <c r="G225">
        <v>2</v>
      </c>
      <c r="H225" t="s">
        <v>862</v>
      </c>
      <c r="I225">
        <v>1</v>
      </c>
      <c r="J225" s="5">
        <v>3</v>
      </c>
      <c r="K225" t="s">
        <v>136</v>
      </c>
      <c r="L225" t="s">
        <v>39</v>
      </c>
      <c r="M225" t="s">
        <v>40</v>
      </c>
      <c r="N225" t="s">
        <v>144</v>
      </c>
      <c r="O225" t="s">
        <v>226</v>
      </c>
      <c r="P225" t="s">
        <v>234</v>
      </c>
      <c r="Q225">
        <v>0</v>
      </c>
      <c r="R225">
        <v>0</v>
      </c>
      <c r="S225">
        <v>35.31408158</v>
      </c>
      <c r="T225">
        <v>129.02062179999999</v>
      </c>
      <c r="U225">
        <v>4</v>
      </c>
      <c r="V225">
        <v>8</v>
      </c>
      <c r="W225">
        <v>14</v>
      </c>
      <c r="X225">
        <v>1</v>
      </c>
      <c r="Y225">
        <v>0</v>
      </c>
      <c r="Z225">
        <v>0</v>
      </c>
      <c r="AA225">
        <v>19</v>
      </c>
      <c r="AC225">
        <v>1</v>
      </c>
      <c r="AD225">
        <v>1</v>
      </c>
      <c r="AE225">
        <v>0</v>
      </c>
      <c r="AF225">
        <v>0</v>
      </c>
      <c r="AG225">
        <v>1.0368421050000001</v>
      </c>
      <c r="AH225">
        <v>13.7</v>
      </c>
      <c r="AI225">
        <f t="shared" si="3"/>
        <v>224</v>
      </c>
    </row>
    <row r="226" spans="1:35">
      <c r="A226" t="s">
        <v>835</v>
      </c>
      <c r="B226" t="s">
        <v>836</v>
      </c>
      <c r="C226" t="s">
        <v>863</v>
      </c>
      <c r="D226" t="s">
        <v>443</v>
      </c>
      <c r="E226">
        <v>4</v>
      </c>
      <c r="F226" t="s">
        <v>334</v>
      </c>
      <c r="G226">
        <v>2</v>
      </c>
      <c r="H226" t="s">
        <v>868</v>
      </c>
      <c r="I226">
        <v>2</v>
      </c>
      <c r="J226" s="5">
        <v>3</v>
      </c>
      <c r="K226" t="s">
        <v>167</v>
      </c>
      <c r="L226" t="s">
        <v>39</v>
      </c>
      <c r="M226" t="s">
        <v>40</v>
      </c>
      <c r="N226" t="s">
        <v>144</v>
      </c>
      <c r="O226" t="s">
        <v>159</v>
      </c>
      <c r="P226" t="s">
        <v>241</v>
      </c>
      <c r="Q226">
        <v>0</v>
      </c>
      <c r="R226">
        <v>0</v>
      </c>
      <c r="S226">
        <v>35.343623860000001</v>
      </c>
      <c r="T226">
        <v>129.03402460000001</v>
      </c>
      <c r="U226">
        <v>6</v>
      </c>
      <c r="V226">
        <v>8</v>
      </c>
      <c r="W226">
        <v>19</v>
      </c>
      <c r="X226">
        <v>1</v>
      </c>
      <c r="Y226">
        <v>0</v>
      </c>
      <c r="Z226">
        <v>0</v>
      </c>
      <c r="AA226">
        <v>27</v>
      </c>
      <c r="AC226">
        <v>0</v>
      </c>
      <c r="AD226">
        <v>1</v>
      </c>
      <c r="AE226">
        <v>1</v>
      </c>
      <c r="AF226">
        <v>0</v>
      </c>
      <c r="AG226">
        <v>1.0037037040000001</v>
      </c>
      <c r="AH226">
        <v>36.9</v>
      </c>
      <c r="AI226">
        <f t="shared" si="3"/>
        <v>225</v>
      </c>
    </row>
    <row r="227" spans="1:35">
      <c r="A227" t="s">
        <v>829</v>
      </c>
      <c r="B227" t="s">
        <v>844</v>
      </c>
      <c r="C227" t="s">
        <v>863</v>
      </c>
      <c r="D227" t="s">
        <v>447</v>
      </c>
      <c r="E227">
        <v>2</v>
      </c>
      <c r="F227" t="s">
        <v>334</v>
      </c>
      <c r="G227">
        <v>2</v>
      </c>
      <c r="H227" t="s">
        <v>862</v>
      </c>
      <c r="I227">
        <v>1</v>
      </c>
      <c r="J227" s="5">
        <v>3</v>
      </c>
      <c r="K227" t="s">
        <v>246</v>
      </c>
      <c r="L227" t="s">
        <v>39</v>
      </c>
      <c r="M227" t="s">
        <v>40</v>
      </c>
      <c r="N227" t="s">
        <v>144</v>
      </c>
      <c r="O227" t="s">
        <v>247</v>
      </c>
      <c r="P227" t="s">
        <v>248</v>
      </c>
      <c r="Q227">
        <v>0</v>
      </c>
      <c r="R227">
        <v>0</v>
      </c>
      <c r="S227">
        <v>35.333412000000003</v>
      </c>
      <c r="T227">
        <v>129.03168099999999</v>
      </c>
      <c r="U227">
        <v>5</v>
      </c>
      <c r="V227">
        <v>8</v>
      </c>
      <c r="W227">
        <v>17</v>
      </c>
      <c r="X227">
        <v>1</v>
      </c>
      <c r="Y227">
        <v>0</v>
      </c>
      <c r="Z227">
        <v>0</v>
      </c>
      <c r="AA227">
        <v>25</v>
      </c>
      <c r="AC227">
        <v>0</v>
      </c>
      <c r="AD227">
        <v>1</v>
      </c>
      <c r="AE227">
        <v>1</v>
      </c>
      <c r="AF227">
        <v>1</v>
      </c>
      <c r="AG227">
        <v>0.98</v>
      </c>
      <c r="AH227">
        <v>24.2</v>
      </c>
      <c r="AI227">
        <f t="shared" si="3"/>
        <v>226</v>
      </c>
    </row>
    <row r="228" spans="1:35">
      <c r="A228" t="s">
        <v>822</v>
      </c>
      <c r="B228" t="s">
        <v>852</v>
      </c>
      <c r="C228" t="s">
        <v>862</v>
      </c>
      <c r="D228" t="s">
        <v>449</v>
      </c>
      <c r="E228">
        <v>5</v>
      </c>
      <c r="F228" t="s">
        <v>412</v>
      </c>
      <c r="G228">
        <v>3</v>
      </c>
      <c r="H228" t="s">
        <v>862</v>
      </c>
      <c r="I228">
        <v>1</v>
      </c>
      <c r="J228" s="5">
        <v>3</v>
      </c>
      <c r="K228" t="s">
        <v>45</v>
      </c>
      <c r="L228" t="s">
        <v>39</v>
      </c>
      <c r="M228" t="s">
        <v>40</v>
      </c>
      <c r="N228" t="s">
        <v>144</v>
      </c>
      <c r="O228" t="s">
        <v>247</v>
      </c>
      <c r="P228" t="s">
        <v>248</v>
      </c>
      <c r="Q228">
        <v>0</v>
      </c>
      <c r="R228">
        <v>0</v>
      </c>
      <c r="S228">
        <v>35.487848</v>
      </c>
      <c r="T228">
        <v>129.08581699999999</v>
      </c>
      <c r="U228">
        <v>5</v>
      </c>
      <c r="V228">
        <v>8</v>
      </c>
      <c r="W228">
        <v>17</v>
      </c>
      <c r="X228">
        <v>1</v>
      </c>
      <c r="Y228">
        <v>0</v>
      </c>
      <c r="Z228">
        <v>0</v>
      </c>
      <c r="AA228">
        <v>25</v>
      </c>
      <c r="AC228">
        <v>0</v>
      </c>
      <c r="AD228">
        <v>1</v>
      </c>
      <c r="AE228">
        <v>1</v>
      </c>
      <c r="AF228">
        <v>1</v>
      </c>
      <c r="AG228">
        <v>0.98</v>
      </c>
      <c r="AH228">
        <v>13.4</v>
      </c>
      <c r="AI228">
        <f t="shared" si="3"/>
        <v>227</v>
      </c>
    </row>
    <row r="229" spans="1:35">
      <c r="A229" t="s">
        <v>819</v>
      </c>
      <c r="B229" t="s">
        <v>839</v>
      </c>
      <c r="C229" t="s">
        <v>868</v>
      </c>
      <c r="D229" t="s">
        <v>450</v>
      </c>
      <c r="E229">
        <v>0</v>
      </c>
      <c r="F229" t="s">
        <v>323</v>
      </c>
      <c r="G229">
        <v>2</v>
      </c>
      <c r="H229" t="s">
        <v>862</v>
      </c>
      <c r="I229">
        <v>1</v>
      </c>
      <c r="J229" s="5">
        <v>3</v>
      </c>
      <c r="K229" t="s">
        <v>251</v>
      </c>
      <c r="L229" t="s">
        <v>50</v>
      </c>
      <c r="M229" t="s">
        <v>40</v>
      </c>
      <c r="N229" t="s">
        <v>144</v>
      </c>
      <c r="O229" t="s">
        <v>218</v>
      </c>
      <c r="P229" t="s">
        <v>252</v>
      </c>
      <c r="Q229">
        <v>0</v>
      </c>
      <c r="R229">
        <v>0</v>
      </c>
      <c r="S229">
        <v>35.334950999999997</v>
      </c>
      <c r="T229">
        <v>129.02706699999999</v>
      </c>
      <c r="U229">
        <v>4</v>
      </c>
      <c r="V229">
        <v>8</v>
      </c>
      <c r="W229">
        <v>14</v>
      </c>
      <c r="X229">
        <v>1</v>
      </c>
      <c r="Y229">
        <v>0</v>
      </c>
      <c r="Z229">
        <v>0</v>
      </c>
      <c r="AA229">
        <v>21</v>
      </c>
      <c r="AC229">
        <v>0</v>
      </c>
      <c r="AD229">
        <v>1</v>
      </c>
      <c r="AE229">
        <v>1</v>
      </c>
      <c r="AF229">
        <v>1</v>
      </c>
      <c r="AG229">
        <v>0.96666666699999992</v>
      </c>
      <c r="AH229">
        <v>9.6999999999999993</v>
      </c>
      <c r="AI229">
        <f t="shared" si="3"/>
        <v>228</v>
      </c>
    </row>
    <row r="230" spans="1:35">
      <c r="A230" t="s">
        <v>837</v>
      </c>
      <c r="B230" t="s">
        <v>833</v>
      </c>
      <c r="C230" t="s">
        <v>861</v>
      </c>
      <c r="D230" t="s">
        <v>452</v>
      </c>
      <c r="E230">
        <v>0</v>
      </c>
      <c r="F230" t="s">
        <v>334</v>
      </c>
      <c r="G230">
        <v>1</v>
      </c>
      <c r="H230" t="s">
        <v>868</v>
      </c>
      <c r="I230">
        <v>4</v>
      </c>
      <c r="J230" s="5">
        <v>3</v>
      </c>
      <c r="K230" t="s">
        <v>254</v>
      </c>
      <c r="L230" t="s">
        <v>50</v>
      </c>
      <c r="M230" t="s">
        <v>40</v>
      </c>
      <c r="N230" t="s">
        <v>144</v>
      </c>
      <c r="O230" t="s">
        <v>255</v>
      </c>
      <c r="P230" t="s">
        <v>256</v>
      </c>
      <c r="Q230">
        <v>0</v>
      </c>
      <c r="R230">
        <v>0</v>
      </c>
      <c r="S230">
        <v>35.339010999999999</v>
      </c>
      <c r="T230">
        <v>129.029552</v>
      </c>
      <c r="U230">
        <v>2</v>
      </c>
      <c r="V230">
        <v>4</v>
      </c>
      <c r="W230">
        <v>10</v>
      </c>
      <c r="X230">
        <v>0</v>
      </c>
      <c r="Y230">
        <v>0</v>
      </c>
      <c r="Z230">
        <v>0</v>
      </c>
      <c r="AA230">
        <v>15</v>
      </c>
      <c r="AC230">
        <v>0</v>
      </c>
      <c r="AD230">
        <v>1</v>
      </c>
      <c r="AE230">
        <v>1</v>
      </c>
      <c r="AF230">
        <v>0</v>
      </c>
      <c r="AG230">
        <v>0.96666666699999992</v>
      </c>
      <c r="AH230">
        <v>28.6</v>
      </c>
      <c r="AI230">
        <f t="shared" si="3"/>
        <v>229</v>
      </c>
    </row>
    <row r="231" spans="1:35">
      <c r="A231" t="s">
        <v>826</v>
      </c>
      <c r="B231" t="s">
        <v>849</v>
      </c>
      <c r="C231" t="s">
        <v>863</v>
      </c>
      <c r="D231" t="s">
        <v>454</v>
      </c>
      <c r="E231">
        <v>5</v>
      </c>
      <c r="F231" t="s">
        <v>353</v>
      </c>
      <c r="G231">
        <v>2</v>
      </c>
      <c r="H231" t="s">
        <v>862</v>
      </c>
      <c r="I231">
        <v>1</v>
      </c>
      <c r="J231" s="5">
        <v>3</v>
      </c>
      <c r="K231" t="s">
        <v>258</v>
      </c>
      <c r="L231" t="s">
        <v>50</v>
      </c>
      <c r="M231" t="s">
        <v>40</v>
      </c>
      <c r="N231" t="s">
        <v>144</v>
      </c>
      <c r="O231" t="s">
        <v>218</v>
      </c>
      <c r="P231" t="s">
        <v>252</v>
      </c>
      <c r="Q231">
        <v>0</v>
      </c>
      <c r="R231">
        <v>0</v>
      </c>
      <c r="S231">
        <v>35.421857000000003</v>
      </c>
      <c r="T231">
        <v>129.06406200000001</v>
      </c>
      <c r="U231">
        <v>4</v>
      </c>
      <c r="V231">
        <v>8</v>
      </c>
      <c r="W231">
        <v>14</v>
      </c>
      <c r="X231">
        <v>1</v>
      </c>
      <c r="Y231">
        <v>0</v>
      </c>
      <c r="Z231">
        <v>0</v>
      </c>
      <c r="AA231">
        <v>21</v>
      </c>
      <c r="AC231">
        <v>0</v>
      </c>
      <c r="AD231">
        <v>1</v>
      </c>
      <c r="AE231">
        <v>1</v>
      </c>
      <c r="AF231">
        <v>1</v>
      </c>
      <c r="AG231">
        <v>0.96666666699999992</v>
      </c>
      <c r="AH231">
        <v>22.5</v>
      </c>
      <c r="AI231">
        <f t="shared" si="3"/>
        <v>230</v>
      </c>
    </row>
    <row r="232" spans="1:35">
      <c r="A232" t="s">
        <v>828</v>
      </c>
      <c r="B232" t="s">
        <v>827</v>
      </c>
      <c r="C232" t="s">
        <v>866</v>
      </c>
      <c r="D232" t="s">
        <v>456</v>
      </c>
      <c r="E232">
        <v>5</v>
      </c>
      <c r="F232" t="s">
        <v>386</v>
      </c>
      <c r="G232">
        <v>3</v>
      </c>
      <c r="H232" t="s">
        <v>862</v>
      </c>
      <c r="I232">
        <v>1</v>
      </c>
      <c r="J232" s="5">
        <v>3</v>
      </c>
      <c r="K232" t="s">
        <v>260</v>
      </c>
      <c r="L232" t="s">
        <v>50</v>
      </c>
      <c r="M232" t="s">
        <v>40</v>
      </c>
      <c r="N232" t="s">
        <v>144</v>
      </c>
      <c r="O232" t="s">
        <v>255</v>
      </c>
      <c r="P232" t="s">
        <v>256</v>
      </c>
      <c r="Q232">
        <v>0</v>
      </c>
      <c r="R232">
        <v>0</v>
      </c>
      <c r="S232">
        <v>35.429143000000003</v>
      </c>
      <c r="T232">
        <v>129.05460400000001</v>
      </c>
      <c r="U232">
        <v>2</v>
      </c>
      <c r="V232">
        <v>4</v>
      </c>
      <c r="W232">
        <v>10</v>
      </c>
      <c r="X232">
        <v>0</v>
      </c>
      <c r="Y232">
        <v>0</v>
      </c>
      <c r="Z232">
        <v>0</v>
      </c>
      <c r="AA232">
        <v>15</v>
      </c>
      <c r="AC232">
        <v>0</v>
      </c>
      <c r="AD232">
        <v>1</v>
      </c>
      <c r="AE232">
        <v>1</v>
      </c>
      <c r="AF232">
        <v>0</v>
      </c>
      <c r="AG232">
        <v>0.96666666699999992</v>
      </c>
      <c r="AH232">
        <v>22.2</v>
      </c>
      <c r="AI232">
        <f t="shared" si="3"/>
        <v>231</v>
      </c>
    </row>
    <row r="233" spans="1:35">
      <c r="A233" t="s">
        <v>828</v>
      </c>
      <c r="B233" t="s">
        <v>827</v>
      </c>
      <c r="C233" t="s">
        <v>866</v>
      </c>
      <c r="D233" t="s">
        <v>456</v>
      </c>
      <c r="E233">
        <v>5</v>
      </c>
      <c r="F233" t="s">
        <v>386</v>
      </c>
      <c r="G233">
        <v>3</v>
      </c>
      <c r="H233" t="s">
        <v>862</v>
      </c>
      <c r="I233">
        <v>1</v>
      </c>
      <c r="J233" s="5">
        <v>3</v>
      </c>
      <c r="K233" t="s">
        <v>236</v>
      </c>
      <c r="L233" t="s">
        <v>39</v>
      </c>
      <c r="M233" t="s">
        <v>40</v>
      </c>
      <c r="N233" t="s">
        <v>144</v>
      </c>
      <c r="O233" t="s">
        <v>218</v>
      </c>
      <c r="P233" t="s">
        <v>262</v>
      </c>
      <c r="Q233">
        <v>0</v>
      </c>
      <c r="R233">
        <v>0</v>
      </c>
      <c r="S233">
        <v>35.303824730000002</v>
      </c>
      <c r="T233">
        <v>129.02490119999999</v>
      </c>
      <c r="U233">
        <v>6</v>
      </c>
      <c r="V233">
        <v>8</v>
      </c>
      <c r="W233">
        <v>19</v>
      </c>
      <c r="X233">
        <v>1</v>
      </c>
      <c r="Y233">
        <v>0</v>
      </c>
      <c r="Z233">
        <v>0</v>
      </c>
      <c r="AA233">
        <v>29</v>
      </c>
      <c r="AC233">
        <v>0</v>
      </c>
      <c r="AD233">
        <v>1</v>
      </c>
      <c r="AE233">
        <v>1</v>
      </c>
      <c r="AF233">
        <v>1</v>
      </c>
      <c r="AG233">
        <v>0.95517241399999997</v>
      </c>
      <c r="AH233">
        <v>11.1</v>
      </c>
      <c r="AI233">
        <f t="shared" si="3"/>
        <v>232</v>
      </c>
    </row>
    <row r="234" spans="1:35">
      <c r="A234" t="s">
        <v>822</v>
      </c>
      <c r="B234" t="s">
        <v>822</v>
      </c>
      <c r="C234" t="s">
        <v>870</v>
      </c>
      <c r="D234" t="s">
        <v>457</v>
      </c>
      <c r="E234">
        <v>3</v>
      </c>
      <c r="F234" t="s">
        <v>323</v>
      </c>
      <c r="G234">
        <v>2</v>
      </c>
      <c r="H234" t="s">
        <v>862</v>
      </c>
      <c r="I234">
        <v>1</v>
      </c>
      <c r="J234" s="5">
        <v>3</v>
      </c>
      <c r="K234" t="s">
        <v>264</v>
      </c>
      <c r="L234" t="s">
        <v>39</v>
      </c>
      <c r="M234" t="s">
        <v>40</v>
      </c>
      <c r="N234" t="s">
        <v>144</v>
      </c>
      <c r="O234" t="s">
        <v>218</v>
      </c>
      <c r="P234" t="s">
        <v>262</v>
      </c>
      <c r="Q234">
        <v>0</v>
      </c>
      <c r="R234">
        <v>0</v>
      </c>
      <c r="S234">
        <v>35.389946999999999</v>
      </c>
      <c r="T234">
        <v>129.05136100000001</v>
      </c>
      <c r="U234">
        <v>6</v>
      </c>
      <c r="V234">
        <v>8</v>
      </c>
      <c r="W234">
        <v>19</v>
      </c>
      <c r="X234">
        <v>1</v>
      </c>
      <c r="Y234">
        <v>0</v>
      </c>
      <c r="Z234">
        <v>0</v>
      </c>
      <c r="AA234">
        <v>29</v>
      </c>
      <c r="AC234">
        <v>0</v>
      </c>
      <c r="AD234">
        <v>1</v>
      </c>
      <c r="AE234">
        <v>1</v>
      </c>
      <c r="AF234">
        <v>1</v>
      </c>
      <c r="AG234">
        <v>0.95517241399999997</v>
      </c>
      <c r="AH234">
        <v>22.7</v>
      </c>
      <c r="AI234">
        <f t="shared" si="3"/>
        <v>233</v>
      </c>
    </row>
    <row r="235" spans="1:35">
      <c r="A235" t="s">
        <v>828</v>
      </c>
      <c r="B235" t="s">
        <v>851</v>
      </c>
      <c r="C235" t="s">
        <v>856</v>
      </c>
      <c r="D235" t="s">
        <v>458</v>
      </c>
      <c r="E235">
        <v>5</v>
      </c>
      <c r="F235" t="s">
        <v>408</v>
      </c>
      <c r="G235">
        <v>2</v>
      </c>
      <c r="H235" t="s">
        <v>862</v>
      </c>
      <c r="I235">
        <v>1</v>
      </c>
      <c r="J235" s="5">
        <v>3</v>
      </c>
      <c r="K235" t="s">
        <v>132</v>
      </c>
      <c r="L235" t="s">
        <v>39</v>
      </c>
      <c r="M235" t="s">
        <v>40</v>
      </c>
      <c r="N235" t="s">
        <v>144</v>
      </c>
      <c r="O235" t="s">
        <v>222</v>
      </c>
      <c r="P235" t="s">
        <v>266</v>
      </c>
      <c r="Q235">
        <v>0</v>
      </c>
      <c r="R235">
        <v>0</v>
      </c>
      <c r="S235">
        <v>35.358880999999997</v>
      </c>
      <c r="T235">
        <v>129.04469499999999</v>
      </c>
      <c r="U235">
        <v>4</v>
      </c>
      <c r="V235">
        <v>8</v>
      </c>
      <c r="W235">
        <v>13</v>
      </c>
      <c r="X235">
        <v>1</v>
      </c>
      <c r="Y235">
        <v>0</v>
      </c>
      <c r="Z235">
        <v>0</v>
      </c>
      <c r="AA235">
        <v>20</v>
      </c>
      <c r="AC235">
        <v>0</v>
      </c>
      <c r="AD235">
        <v>1</v>
      </c>
      <c r="AE235">
        <v>0</v>
      </c>
      <c r="AF235">
        <v>0</v>
      </c>
      <c r="AG235">
        <v>0.95</v>
      </c>
      <c r="AH235">
        <v>19.899999999999999</v>
      </c>
      <c r="AI235">
        <f t="shared" si="3"/>
        <v>234</v>
      </c>
    </row>
    <row r="236" spans="1:35">
      <c r="A236" t="s">
        <v>823</v>
      </c>
      <c r="B236" t="s">
        <v>822</v>
      </c>
      <c r="C236" t="s">
        <v>864</v>
      </c>
      <c r="D236" t="s">
        <v>459</v>
      </c>
      <c r="E236">
        <v>6</v>
      </c>
      <c r="F236" t="s">
        <v>353</v>
      </c>
      <c r="G236">
        <v>3</v>
      </c>
      <c r="H236" t="s">
        <v>868</v>
      </c>
      <c r="I236">
        <v>4</v>
      </c>
      <c r="J236" s="5">
        <v>3</v>
      </c>
      <c r="K236" t="s">
        <v>258</v>
      </c>
      <c r="L236" t="s">
        <v>39</v>
      </c>
      <c r="M236" t="s">
        <v>40</v>
      </c>
      <c r="N236" t="s">
        <v>144</v>
      </c>
      <c r="O236" t="s">
        <v>218</v>
      </c>
      <c r="P236" t="s">
        <v>262</v>
      </c>
      <c r="Q236">
        <v>0</v>
      </c>
      <c r="R236">
        <v>0</v>
      </c>
      <c r="S236">
        <v>35.331814000000001</v>
      </c>
      <c r="T236">
        <v>129.02659700000001</v>
      </c>
      <c r="U236">
        <v>5</v>
      </c>
      <c r="V236">
        <v>8</v>
      </c>
      <c r="W236">
        <v>18</v>
      </c>
      <c r="X236">
        <v>1</v>
      </c>
      <c r="Y236">
        <v>0</v>
      </c>
      <c r="Z236">
        <v>0</v>
      </c>
      <c r="AA236">
        <v>28</v>
      </c>
      <c r="AC236">
        <v>0</v>
      </c>
      <c r="AD236">
        <v>1</v>
      </c>
      <c r="AE236">
        <v>1</v>
      </c>
      <c r="AF236">
        <v>0</v>
      </c>
      <c r="AG236">
        <v>0.9428571429999999</v>
      </c>
      <c r="AH236">
        <v>32.200000000000003</v>
      </c>
      <c r="AI236">
        <f t="shared" si="3"/>
        <v>235</v>
      </c>
    </row>
    <row r="237" spans="1:35">
      <c r="A237" t="s">
        <v>822</v>
      </c>
      <c r="B237" t="s">
        <v>825</v>
      </c>
      <c r="C237" t="s">
        <v>867</v>
      </c>
      <c r="D237" t="s">
        <v>461</v>
      </c>
      <c r="E237">
        <v>5</v>
      </c>
      <c r="F237" t="s">
        <v>429</v>
      </c>
      <c r="G237">
        <v>3</v>
      </c>
      <c r="H237" t="s">
        <v>862</v>
      </c>
      <c r="I237">
        <v>1</v>
      </c>
      <c r="J237" s="5">
        <v>3</v>
      </c>
      <c r="K237" t="s">
        <v>269</v>
      </c>
      <c r="L237" t="s">
        <v>50</v>
      </c>
      <c r="M237" t="s">
        <v>40</v>
      </c>
      <c r="N237" t="s">
        <v>144</v>
      </c>
      <c r="O237" t="s">
        <v>145</v>
      </c>
      <c r="P237" t="s">
        <v>270</v>
      </c>
      <c r="Q237">
        <v>0</v>
      </c>
      <c r="R237">
        <v>0</v>
      </c>
      <c r="S237">
        <v>35.343623860000001</v>
      </c>
      <c r="T237">
        <v>129.03402460000001</v>
      </c>
      <c r="U237">
        <v>4</v>
      </c>
      <c r="V237">
        <v>8</v>
      </c>
      <c r="W237">
        <v>15</v>
      </c>
      <c r="X237">
        <v>1</v>
      </c>
      <c r="Y237">
        <v>0</v>
      </c>
      <c r="Z237">
        <v>0</v>
      </c>
      <c r="AA237">
        <v>24</v>
      </c>
      <c r="AC237">
        <v>0</v>
      </c>
      <c r="AD237">
        <v>1</v>
      </c>
      <c r="AE237">
        <v>1</v>
      </c>
      <c r="AF237">
        <v>0</v>
      </c>
      <c r="AG237">
        <v>0.92500000000000004</v>
      </c>
      <c r="AH237">
        <v>33.799999999999997</v>
      </c>
      <c r="AI237">
        <f t="shared" si="3"/>
        <v>236</v>
      </c>
    </row>
    <row r="238" spans="1:35">
      <c r="A238" t="s">
        <v>832</v>
      </c>
      <c r="B238" t="s">
        <v>855</v>
      </c>
      <c r="C238" t="s">
        <v>867</v>
      </c>
      <c r="D238" t="s">
        <v>463</v>
      </c>
      <c r="E238">
        <v>5</v>
      </c>
      <c r="F238" t="s">
        <v>329</v>
      </c>
      <c r="G238">
        <v>4</v>
      </c>
      <c r="H238" t="s">
        <v>862</v>
      </c>
      <c r="I238">
        <v>1</v>
      </c>
      <c r="J238" s="5">
        <v>3</v>
      </c>
      <c r="K238" t="s">
        <v>274</v>
      </c>
      <c r="L238" t="s">
        <v>50</v>
      </c>
      <c r="M238" t="s">
        <v>40</v>
      </c>
      <c r="N238" t="s">
        <v>144</v>
      </c>
      <c r="O238" t="s">
        <v>275</v>
      </c>
      <c r="P238" t="s">
        <v>276</v>
      </c>
      <c r="Q238">
        <v>0</v>
      </c>
      <c r="R238">
        <v>0</v>
      </c>
      <c r="S238">
        <v>35.320788360000002</v>
      </c>
      <c r="T238">
        <v>129.02479640000001</v>
      </c>
      <c r="U238">
        <v>4</v>
      </c>
      <c r="V238">
        <v>8</v>
      </c>
      <c r="W238">
        <v>13</v>
      </c>
      <c r="X238">
        <v>1</v>
      </c>
      <c r="Y238">
        <v>0</v>
      </c>
      <c r="Z238">
        <v>0</v>
      </c>
      <c r="AA238">
        <v>24</v>
      </c>
      <c r="AC238">
        <v>0</v>
      </c>
      <c r="AD238">
        <v>1</v>
      </c>
      <c r="AE238">
        <v>1</v>
      </c>
      <c r="AF238">
        <v>0</v>
      </c>
      <c r="AG238">
        <v>0.84166666699999992</v>
      </c>
      <c r="AH238">
        <v>21</v>
      </c>
      <c r="AI238">
        <f t="shared" si="3"/>
        <v>237</v>
      </c>
    </row>
    <row r="239" spans="1:35">
      <c r="A239" t="s">
        <v>836</v>
      </c>
      <c r="B239" t="s">
        <v>846</v>
      </c>
      <c r="C239" t="s">
        <v>827</v>
      </c>
      <c r="D239" t="s">
        <v>466</v>
      </c>
      <c r="E239">
        <v>0</v>
      </c>
      <c r="F239" t="s">
        <v>408</v>
      </c>
      <c r="G239">
        <v>2</v>
      </c>
      <c r="H239" t="s">
        <v>868</v>
      </c>
      <c r="I239">
        <v>4</v>
      </c>
      <c r="J239" s="5">
        <v>3</v>
      </c>
      <c r="K239" t="s">
        <v>243</v>
      </c>
      <c r="L239" t="s">
        <v>39</v>
      </c>
      <c r="M239" t="s">
        <v>40</v>
      </c>
      <c r="N239" t="s">
        <v>144</v>
      </c>
      <c r="O239" t="s">
        <v>275</v>
      </c>
      <c r="P239" t="s">
        <v>276</v>
      </c>
      <c r="Q239">
        <v>0</v>
      </c>
      <c r="R239">
        <v>0</v>
      </c>
      <c r="S239">
        <v>35.337221</v>
      </c>
      <c r="T239">
        <v>129.027365</v>
      </c>
      <c r="U239">
        <v>4</v>
      </c>
      <c r="V239">
        <v>8</v>
      </c>
      <c r="W239">
        <v>13</v>
      </c>
      <c r="X239">
        <v>1</v>
      </c>
      <c r="Y239">
        <v>0</v>
      </c>
      <c r="Z239">
        <v>0</v>
      </c>
      <c r="AA239">
        <v>24</v>
      </c>
      <c r="AC239">
        <v>0</v>
      </c>
      <c r="AD239">
        <v>1</v>
      </c>
      <c r="AE239">
        <v>1</v>
      </c>
      <c r="AF239">
        <v>0</v>
      </c>
      <c r="AG239">
        <v>0.84166666699999992</v>
      </c>
      <c r="AH239">
        <v>13.9</v>
      </c>
      <c r="AI239">
        <f t="shared" si="3"/>
        <v>238</v>
      </c>
    </row>
    <row r="240" spans="1:35">
      <c r="A240" t="s">
        <v>826</v>
      </c>
      <c r="B240" t="s">
        <v>833</v>
      </c>
      <c r="C240" t="s">
        <v>868</v>
      </c>
      <c r="D240" t="s">
        <v>467</v>
      </c>
      <c r="E240">
        <v>2</v>
      </c>
      <c r="F240" t="s">
        <v>408</v>
      </c>
      <c r="G240">
        <v>3</v>
      </c>
      <c r="H240" t="s">
        <v>862</v>
      </c>
      <c r="I240">
        <v>1</v>
      </c>
      <c r="J240" s="5">
        <v>3</v>
      </c>
      <c r="K240" t="s">
        <v>274</v>
      </c>
      <c r="L240" t="s">
        <v>39</v>
      </c>
      <c r="M240" t="s">
        <v>40</v>
      </c>
      <c r="N240" t="s">
        <v>144</v>
      </c>
      <c r="O240" t="s">
        <v>275</v>
      </c>
      <c r="P240" t="s">
        <v>276</v>
      </c>
      <c r="Q240">
        <v>0</v>
      </c>
      <c r="R240">
        <v>0</v>
      </c>
      <c r="S240">
        <v>35.342891999999999</v>
      </c>
      <c r="T240">
        <v>129.026509</v>
      </c>
      <c r="U240">
        <v>4</v>
      </c>
      <c r="V240">
        <v>8</v>
      </c>
      <c r="W240">
        <v>13</v>
      </c>
      <c r="X240">
        <v>1</v>
      </c>
      <c r="Y240">
        <v>0</v>
      </c>
      <c r="Z240">
        <v>0</v>
      </c>
      <c r="AA240">
        <v>24</v>
      </c>
      <c r="AC240">
        <v>0</v>
      </c>
      <c r="AD240">
        <v>1</v>
      </c>
      <c r="AE240">
        <v>1</v>
      </c>
      <c r="AF240">
        <v>0</v>
      </c>
      <c r="AG240">
        <v>0.84166666699999992</v>
      </c>
      <c r="AH240">
        <v>28.4</v>
      </c>
      <c r="AI240">
        <f t="shared" si="3"/>
        <v>239</v>
      </c>
    </row>
    <row r="241" spans="1:35">
      <c r="A241" t="s">
        <v>822</v>
      </c>
      <c r="B241" t="s">
        <v>827</v>
      </c>
      <c r="C241" t="s">
        <v>868</v>
      </c>
      <c r="D241" t="s">
        <v>468</v>
      </c>
      <c r="E241">
        <v>4</v>
      </c>
      <c r="F241" t="s">
        <v>334</v>
      </c>
      <c r="G241">
        <v>3</v>
      </c>
      <c r="H241" t="s">
        <v>862</v>
      </c>
      <c r="I241">
        <v>1</v>
      </c>
      <c r="J241" s="5">
        <v>3</v>
      </c>
      <c r="K241" t="s">
        <v>282</v>
      </c>
      <c r="L241" t="s">
        <v>50</v>
      </c>
      <c r="M241" t="s">
        <v>40</v>
      </c>
      <c r="N241" t="s">
        <v>144</v>
      </c>
      <c r="O241" t="s">
        <v>283</v>
      </c>
      <c r="P241" t="s">
        <v>284</v>
      </c>
      <c r="Q241">
        <v>0</v>
      </c>
      <c r="R241">
        <v>0</v>
      </c>
      <c r="S241">
        <v>35.387923999999998</v>
      </c>
      <c r="T241">
        <v>129.05102600000001</v>
      </c>
      <c r="U241">
        <v>4</v>
      </c>
      <c r="V241">
        <v>8</v>
      </c>
      <c r="W241">
        <v>13</v>
      </c>
      <c r="X241">
        <v>1</v>
      </c>
      <c r="Y241">
        <v>0</v>
      </c>
      <c r="Z241">
        <v>0</v>
      </c>
      <c r="AA241">
        <v>24</v>
      </c>
      <c r="AC241">
        <v>0</v>
      </c>
      <c r="AD241">
        <v>1</v>
      </c>
      <c r="AE241">
        <v>1</v>
      </c>
      <c r="AF241">
        <v>0</v>
      </c>
      <c r="AG241">
        <v>0.84166666699999992</v>
      </c>
      <c r="AH241">
        <v>26.1</v>
      </c>
      <c r="AI241">
        <f t="shared" si="3"/>
        <v>240</v>
      </c>
    </row>
    <row r="242" spans="1:35">
      <c r="A242" t="s">
        <v>821</v>
      </c>
      <c r="B242" t="s">
        <v>853</v>
      </c>
      <c r="C242" t="s">
        <v>868</v>
      </c>
      <c r="D242" t="s">
        <v>470</v>
      </c>
      <c r="E242">
        <v>4</v>
      </c>
      <c r="F242" t="s">
        <v>471</v>
      </c>
      <c r="G242">
        <v>3</v>
      </c>
      <c r="H242" t="s">
        <v>868</v>
      </c>
      <c r="I242">
        <v>4</v>
      </c>
      <c r="J242" s="5">
        <v>3</v>
      </c>
      <c r="K242" t="s">
        <v>291</v>
      </c>
      <c r="L242" t="s">
        <v>39</v>
      </c>
      <c r="M242" t="s">
        <v>40</v>
      </c>
      <c r="N242" t="s">
        <v>144</v>
      </c>
      <c r="O242" t="s">
        <v>218</v>
      </c>
      <c r="P242" t="s">
        <v>202</v>
      </c>
      <c r="Q242">
        <v>1</v>
      </c>
      <c r="R242">
        <v>0</v>
      </c>
      <c r="S242">
        <v>35.336373000000002</v>
      </c>
      <c r="T242">
        <v>129.025059</v>
      </c>
      <c r="U242">
        <v>2</v>
      </c>
      <c r="V242">
        <v>4</v>
      </c>
      <c r="W242">
        <v>12</v>
      </c>
      <c r="X242">
        <v>1</v>
      </c>
      <c r="Y242">
        <v>0</v>
      </c>
      <c r="Z242">
        <v>0</v>
      </c>
      <c r="AA242">
        <v>23</v>
      </c>
      <c r="AC242">
        <v>0</v>
      </c>
      <c r="AD242">
        <v>1</v>
      </c>
      <c r="AE242">
        <v>1</v>
      </c>
      <c r="AF242">
        <v>0</v>
      </c>
      <c r="AG242">
        <v>0.8217391300000001</v>
      </c>
      <c r="AH242">
        <v>14.2</v>
      </c>
      <c r="AI242">
        <f t="shared" si="3"/>
        <v>241</v>
      </c>
    </row>
    <row r="243" spans="1:35">
      <c r="A243" t="s">
        <v>828</v>
      </c>
      <c r="B243" t="s">
        <v>857</v>
      </c>
      <c r="C243" t="s">
        <v>864</v>
      </c>
      <c r="D243" t="s">
        <v>475</v>
      </c>
      <c r="E243">
        <v>0</v>
      </c>
      <c r="F243" t="s">
        <v>408</v>
      </c>
      <c r="G243">
        <v>3</v>
      </c>
      <c r="H243" t="s">
        <v>862</v>
      </c>
      <c r="I243">
        <v>1</v>
      </c>
      <c r="J243" s="5">
        <v>3</v>
      </c>
      <c r="K243" t="s">
        <v>254</v>
      </c>
      <c r="L243" t="s">
        <v>50</v>
      </c>
      <c r="M243" t="s">
        <v>40</v>
      </c>
      <c r="N243" t="s">
        <v>144</v>
      </c>
      <c r="O243" t="s">
        <v>218</v>
      </c>
      <c r="P243" t="s">
        <v>262</v>
      </c>
      <c r="Q243">
        <v>0</v>
      </c>
      <c r="R243">
        <v>0</v>
      </c>
      <c r="S243">
        <v>35.358924999999999</v>
      </c>
      <c r="T243">
        <v>129.045817</v>
      </c>
      <c r="U243">
        <v>4</v>
      </c>
      <c r="V243">
        <v>8</v>
      </c>
      <c r="W243">
        <v>12</v>
      </c>
      <c r="X243">
        <v>1</v>
      </c>
      <c r="Y243">
        <v>0</v>
      </c>
      <c r="Z243">
        <v>0</v>
      </c>
      <c r="AA243">
        <v>25</v>
      </c>
      <c r="AC243">
        <v>0</v>
      </c>
      <c r="AD243">
        <v>1</v>
      </c>
      <c r="AE243">
        <v>1</v>
      </c>
      <c r="AF243">
        <v>0</v>
      </c>
      <c r="AG243">
        <v>0.70000000000000007</v>
      </c>
      <c r="AH243">
        <v>26</v>
      </c>
      <c r="AI243">
        <f t="shared" si="3"/>
        <v>242</v>
      </c>
    </row>
    <row r="244" spans="1:35">
      <c r="A244" t="s">
        <v>819</v>
      </c>
      <c r="B244" t="s">
        <v>819</v>
      </c>
      <c r="C244" t="s">
        <v>868</v>
      </c>
      <c r="D244" t="s">
        <v>476</v>
      </c>
      <c r="E244">
        <v>2</v>
      </c>
      <c r="F244" t="s">
        <v>471</v>
      </c>
      <c r="G244">
        <v>2</v>
      </c>
      <c r="H244" t="s">
        <v>862</v>
      </c>
      <c r="I244">
        <v>1</v>
      </c>
      <c r="J244" s="5">
        <v>3</v>
      </c>
      <c r="K244" t="s">
        <v>173</v>
      </c>
      <c r="L244" t="s">
        <v>39</v>
      </c>
      <c r="M244" t="s">
        <v>40</v>
      </c>
      <c r="N244" t="s">
        <v>144</v>
      </c>
      <c r="O244" t="s">
        <v>145</v>
      </c>
      <c r="P244" t="s">
        <v>303</v>
      </c>
      <c r="Q244">
        <v>1</v>
      </c>
      <c r="R244">
        <v>0</v>
      </c>
      <c r="S244">
        <v>35.341923999999999</v>
      </c>
      <c r="T244">
        <v>129.02897899999999</v>
      </c>
      <c r="U244">
        <v>5</v>
      </c>
      <c r="V244">
        <v>8</v>
      </c>
      <c r="W244">
        <v>16</v>
      </c>
      <c r="X244">
        <v>1</v>
      </c>
      <c r="Y244">
        <v>0</v>
      </c>
      <c r="Z244">
        <v>0</v>
      </c>
      <c r="AA244">
        <v>35</v>
      </c>
      <c r="AC244">
        <v>0</v>
      </c>
      <c r="AD244">
        <v>1</v>
      </c>
      <c r="AE244">
        <v>0</v>
      </c>
      <c r="AF244">
        <v>1</v>
      </c>
      <c r="AG244">
        <v>0.69000000000000006</v>
      </c>
      <c r="AH244">
        <v>32.799999999999997</v>
      </c>
      <c r="AI244">
        <f t="shared" si="3"/>
        <v>243</v>
      </c>
    </row>
    <row r="245" spans="1:35">
      <c r="A245" t="s">
        <v>836</v>
      </c>
      <c r="B245" t="s">
        <v>857</v>
      </c>
      <c r="C245" t="s">
        <v>868</v>
      </c>
      <c r="D245" t="s">
        <v>478</v>
      </c>
      <c r="E245">
        <v>0</v>
      </c>
      <c r="F245" t="s">
        <v>323</v>
      </c>
      <c r="G245">
        <v>4</v>
      </c>
      <c r="H245" t="s">
        <v>868</v>
      </c>
      <c r="I245">
        <v>4</v>
      </c>
      <c r="J245" s="5">
        <v>3</v>
      </c>
      <c r="K245" t="s">
        <v>311</v>
      </c>
      <c r="L245" t="s">
        <v>39</v>
      </c>
      <c r="M245" t="s">
        <v>40</v>
      </c>
      <c r="N245" t="s">
        <v>144</v>
      </c>
      <c r="O245" t="s">
        <v>275</v>
      </c>
      <c r="P245" t="s">
        <v>312</v>
      </c>
      <c r="Q245">
        <v>0</v>
      </c>
      <c r="R245">
        <v>0</v>
      </c>
      <c r="S245">
        <v>35.32148771</v>
      </c>
      <c r="T245">
        <v>129.0258144</v>
      </c>
      <c r="U245">
        <v>2</v>
      </c>
      <c r="V245">
        <v>4</v>
      </c>
      <c r="W245">
        <v>9</v>
      </c>
      <c r="X245">
        <v>1</v>
      </c>
      <c r="Y245">
        <v>0</v>
      </c>
      <c r="Z245">
        <v>0</v>
      </c>
      <c r="AA245">
        <v>24</v>
      </c>
      <c r="AC245">
        <v>0</v>
      </c>
      <c r="AD245">
        <v>1</v>
      </c>
      <c r="AE245">
        <v>1</v>
      </c>
      <c r="AF245">
        <v>0</v>
      </c>
      <c r="AG245">
        <v>0.67500000000000004</v>
      </c>
      <c r="AH245">
        <v>22.8</v>
      </c>
      <c r="AI245">
        <f t="shared" si="3"/>
        <v>244</v>
      </c>
    </row>
    <row r="246" spans="1:35">
      <c r="A246" t="s">
        <v>822</v>
      </c>
      <c r="B246" t="s">
        <v>851</v>
      </c>
      <c r="C246" t="s">
        <v>859</v>
      </c>
      <c r="D246" t="s">
        <v>479</v>
      </c>
      <c r="E246">
        <v>2</v>
      </c>
      <c r="F246" t="s">
        <v>382</v>
      </c>
      <c r="G246">
        <v>3</v>
      </c>
      <c r="H246" t="s">
        <v>862</v>
      </c>
      <c r="I246">
        <v>1</v>
      </c>
      <c r="J246" s="5">
        <v>3</v>
      </c>
      <c r="K246" t="s">
        <v>73</v>
      </c>
      <c r="L246" t="s">
        <v>32</v>
      </c>
      <c r="M246" t="s">
        <v>40</v>
      </c>
      <c r="N246" t="s">
        <v>144</v>
      </c>
      <c r="O246" t="s">
        <v>316</v>
      </c>
      <c r="P246" t="s">
        <v>317</v>
      </c>
      <c r="Q246">
        <v>0</v>
      </c>
      <c r="R246">
        <v>0</v>
      </c>
      <c r="S246">
        <v>35.331814000000001</v>
      </c>
      <c r="T246">
        <v>129.02659700000001</v>
      </c>
      <c r="U246">
        <v>2</v>
      </c>
      <c r="V246">
        <v>4</v>
      </c>
      <c r="W246">
        <v>8</v>
      </c>
      <c r="X246">
        <v>1</v>
      </c>
      <c r="Y246">
        <v>0</v>
      </c>
      <c r="Z246">
        <v>0</v>
      </c>
      <c r="AA246">
        <v>27</v>
      </c>
      <c r="AC246">
        <v>0</v>
      </c>
      <c r="AD246">
        <v>1</v>
      </c>
      <c r="AE246">
        <v>0</v>
      </c>
      <c r="AF246">
        <v>0</v>
      </c>
      <c r="AG246">
        <v>0.66</v>
      </c>
      <c r="AH246">
        <v>39</v>
      </c>
      <c r="AI246">
        <f t="shared" si="3"/>
        <v>245</v>
      </c>
    </row>
    <row r="247" spans="1:35">
      <c r="A247" t="s">
        <v>835</v>
      </c>
      <c r="B247" t="s">
        <v>821</v>
      </c>
      <c r="C247" t="s">
        <v>865</v>
      </c>
      <c r="D247" t="s">
        <v>481</v>
      </c>
      <c r="E247">
        <v>3</v>
      </c>
      <c r="F247" t="s">
        <v>382</v>
      </c>
      <c r="G247">
        <v>4</v>
      </c>
      <c r="H247" t="s">
        <v>862</v>
      </c>
      <c r="I247">
        <v>1</v>
      </c>
      <c r="J247" s="5">
        <v>3</v>
      </c>
      <c r="K247" t="s">
        <v>286</v>
      </c>
      <c r="L247" t="s">
        <v>50</v>
      </c>
      <c r="M247" t="s">
        <v>40</v>
      </c>
      <c r="N247" t="s">
        <v>144</v>
      </c>
      <c r="O247" t="s">
        <v>218</v>
      </c>
      <c r="P247" t="s">
        <v>262</v>
      </c>
      <c r="Q247">
        <v>0</v>
      </c>
      <c r="R247">
        <v>0</v>
      </c>
      <c r="S247">
        <v>35.380974999999999</v>
      </c>
      <c r="T247">
        <v>129.04512700000001</v>
      </c>
      <c r="U247">
        <v>2</v>
      </c>
      <c r="V247">
        <v>4</v>
      </c>
      <c r="W247">
        <v>6</v>
      </c>
      <c r="X247">
        <v>0</v>
      </c>
      <c r="Y247">
        <v>0</v>
      </c>
      <c r="Z247">
        <v>0</v>
      </c>
      <c r="AA247">
        <v>33</v>
      </c>
      <c r="AC247">
        <v>0</v>
      </c>
      <c r="AD247">
        <v>1</v>
      </c>
      <c r="AE247">
        <v>1</v>
      </c>
      <c r="AF247">
        <v>1</v>
      </c>
      <c r="AG247">
        <v>0.65</v>
      </c>
      <c r="AH247">
        <v>28.1</v>
      </c>
      <c r="AI247">
        <f t="shared" si="3"/>
        <v>246</v>
      </c>
    </row>
    <row r="248" spans="1:35">
      <c r="A248" t="s">
        <v>821</v>
      </c>
      <c r="B248" t="s">
        <v>825</v>
      </c>
      <c r="C248" t="s">
        <v>869</v>
      </c>
      <c r="D248" t="s">
        <v>483</v>
      </c>
      <c r="E248">
        <v>1</v>
      </c>
      <c r="F248" t="s">
        <v>382</v>
      </c>
      <c r="G248">
        <v>2</v>
      </c>
      <c r="H248" t="s">
        <v>862</v>
      </c>
      <c r="I248">
        <v>1</v>
      </c>
      <c r="J248" s="5">
        <v>3</v>
      </c>
      <c r="K248" t="s">
        <v>324</v>
      </c>
      <c r="L248" t="s">
        <v>39</v>
      </c>
      <c r="M248" t="s">
        <v>33</v>
      </c>
      <c r="N248" t="s">
        <v>325</v>
      </c>
      <c r="O248" t="s">
        <v>326</v>
      </c>
      <c r="P248" t="s">
        <v>327</v>
      </c>
      <c r="Q248">
        <v>1</v>
      </c>
      <c r="R248">
        <v>0</v>
      </c>
      <c r="S248">
        <v>34.768423499999997</v>
      </c>
      <c r="T248">
        <v>127.6967703</v>
      </c>
      <c r="U248">
        <v>6</v>
      </c>
      <c r="V248">
        <v>6</v>
      </c>
      <c r="W248">
        <v>32</v>
      </c>
      <c r="X248">
        <v>1</v>
      </c>
      <c r="Y248">
        <v>1</v>
      </c>
      <c r="Z248">
        <v>0</v>
      </c>
      <c r="AA248">
        <v>25</v>
      </c>
      <c r="AB248">
        <v>195</v>
      </c>
      <c r="AC248">
        <v>1</v>
      </c>
      <c r="AD248">
        <v>1</v>
      </c>
      <c r="AE248">
        <v>1</v>
      </c>
      <c r="AF248">
        <v>1</v>
      </c>
      <c r="AG248">
        <v>1.48</v>
      </c>
      <c r="AH248">
        <v>15.5</v>
      </c>
      <c r="AI248">
        <f t="shared" si="3"/>
        <v>247</v>
      </c>
    </row>
    <row r="249" spans="1:35">
      <c r="A249" t="s">
        <v>833</v>
      </c>
      <c r="B249" t="s">
        <v>820</v>
      </c>
      <c r="C249" t="s">
        <v>862</v>
      </c>
      <c r="D249" t="s">
        <v>485</v>
      </c>
      <c r="E249">
        <v>3</v>
      </c>
      <c r="F249" t="s">
        <v>382</v>
      </c>
      <c r="G249">
        <v>3</v>
      </c>
      <c r="H249" t="s">
        <v>862</v>
      </c>
      <c r="I249">
        <v>1</v>
      </c>
      <c r="J249" s="5">
        <v>3</v>
      </c>
      <c r="K249" t="s">
        <v>178</v>
      </c>
      <c r="L249" t="s">
        <v>50</v>
      </c>
      <c r="M249" t="s">
        <v>33</v>
      </c>
      <c r="N249" t="s">
        <v>325</v>
      </c>
      <c r="O249" t="s">
        <v>330</v>
      </c>
      <c r="P249" t="s">
        <v>331</v>
      </c>
      <c r="Q249">
        <v>0</v>
      </c>
      <c r="R249">
        <v>0</v>
      </c>
      <c r="S249">
        <v>34.779126259999998</v>
      </c>
      <c r="T249">
        <v>127.6483439</v>
      </c>
      <c r="U249">
        <v>6</v>
      </c>
      <c r="V249">
        <v>8</v>
      </c>
      <c r="W249">
        <v>28</v>
      </c>
      <c r="X249">
        <v>1</v>
      </c>
      <c r="Y249">
        <v>0</v>
      </c>
      <c r="Z249">
        <v>0</v>
      </c>
      <c r="AA249">
        <v>25</v>
      </c>
      <c r="AB249">
        <v>165</v>
      </c>
      <c r="AC249">
        <v>0</v>
      </c>
      <c r="AD249">
        <v>1</v>
      </c>
      <c r="AE249">
        <v>1</v>
      </c>
      <c r="AF249">
        <v>1</v>
      </c>
      <c r="AG249">
        <v>1.32</v>
      </c>
      <c r="AH249">
        <v>22.5</v>
      </c>
      <c r="AI249">
        <f t="shared" si="3"/>
        <v>248</v>
      </c>
    </row>
    <row r="250" spans="1:35">
      <c r="A250" t="s">
        <v>820</v>
      </c>
      <c r="B250" t="s">
        <v>833</v>
      </c>
      <c r="C250" t="s">
        <v>862</v>
      </c>
      <c r="D250" t="s">
        <v>486</v>
      </c>
      <c r="E250">
        <v>4</v>
      </c>
      <c r="F250" t="s">
        <v>382</v>
      </c>
      <c r="G250">
        <v>3</v>
      </c>
      <c r="H250" t="s">
        <v>862</v>
      </c>
      <c r="I250">
        <v>1</v>
      </c>
      <c r="J250" s="5">
        <v>3</v>
      </c>
      <c r="K250" t="s">
        <v>289</v>
      </c>
      <c r="L250" t="s">
        <v>39</v>
      </c>
      <c r="M250" t="s">
        <v>33</v>
      </c>
      <c r="N250" t="s">
        <v>325</v>
      </c>
      <c r="O250" t="s">
        <v>330</v>
      </c>
      <c r="P250" t="s">
        <v>331</v>
      </c>
      <c r="Q250">
        <v>0</v>
      </c>
      <c r="R250">
        <v>0</v>
      </c>
      <c r="S250">
        <v>34.779126259999998</v>
      </c>
      <c r="T250">
        <v>127.6483439</v>
      </c>
      <c r="U250">
        <v>6</v>
      </c>
      <c r="V250">
        <v>8</v>
      </c>
      <c r="W250">
        <v>28</v>
      </c>
      <c r="X250">
        <v>1</v>
      </c>
      <c r="Y250">
        <v>0</v>
      </c>
      <c r="Z250">
        <v>0</v>
      </c>
      <c r="AA250">
        <v>25</v>
      </c>
      <c r="AB250">
        <v>165</v>
      </c>
      <c r="AC250">
        <v>0</v>
      </c>
      <c r="AD250">
        <v>1</v>
      </c>
      <c r="AE250">
        <v>1</v>
      </c>
      <c r="AF250">
        <v>1</v>
      </c>
      <c r="AG250">
        <v>1.32</v>
      </c>
      <c r="AH250">
        <v>18.600000000000001</v>
      </c>
      <c r="AI250">
        <f t="shared" si="3"/>
        <v>249</v>
      </c>
    </row>
    <row r="251" spans="1:35">
      <c r="A251" t="s">
        <v>820</v>
      </c>
      <c r="B251" t="s">
        <v>851</v>
      </c>
      <c r="C251" t="s">
        <v>858</v>
      </c>
      <c r="D251" t="s">
        <v>489</v>
      </c>
      <c r="E251">
        <v>2</v>
      </c>
      <c r="F251" t="s">
        <v>490</v>
      </c>
      <c r="G251">
        <v>3</v>
      </c>
      <c r="H251" t="s">
        <v>862</v>
      </c>
      <c r="I251">
        <v>1</v>
      </c>
      <c r="J251" s="5">
        <v>3</v>
      </c>
      <c r="K251" t="s">
        <v>77</v>
      </c>
      <c r="L251" t="s">
        <v>50</v>
      </c>
      <c r="M251" t="s">
        <v>33</v>
      </c>
      <c r="N251" t="s">
        <v>325</v>
      </c>
      <c r="O251" t="s">
        <v>341</v>
      </c>
      <c r="P251" t="s">
        <v>342</v>
      </c>
      <c r="Q251">
        <v>1</v>
      </c>
      <c r="R251">
        <v>0</v>
      </c>
      <c r="S251">
        <v>34.749103429999998</v>
      </c>
      <c r="T251">
        <v>127.6789368</v>
      </c>
      <c r="U251">
        <v>9</v>
      </c>
      <c r="V251">
        <v>8</v>
      </c>
      <c r="W251">
        <v>32</v>
      </c>
      <c r="X251">
        <v>1</v>
      </c>
      <c r="Y251">
        <v>1</v>
      </c>
      <c r="Z251">
        <v>0</v>
      </c>
      <c r="AA251">
        <v>30</v>
      </c>
      <c r="AB251">
        <v>160</v>
      </c>
      <c r="AC251">
        <v>1</v>
      </c>
      <c r="AD251">
        <v>1</v>
      </c>
      <c r="AE251">
        <v>1</v>
      </c>
      <c r="AF251">
        <v>1</v>
      </c>
      <c r="AG251">
        <v>1.266666667</v>
      </c>
      <c r="AH251">
        <v>15.9</v>
      </c>
      <c r="AI251">
        <f t="shared" si="3"/>
        <v>250</v>
      </c>
    </row>
    <row r="252" spans="1:35">
      <c r="A252" t="s">
        <v>828</v>
      </c>
      <c r="B252" t="s">
        <v>848</v>
      </c>
      <c r="C252" t="s">
        <v>860</v>
      </c>
      <c r="D252" t="s">
        <v>505</v>
      </c>
      <c r="E252">
        <v>1</v>
      </c>
      <c r="F252" t="s">
        <v>494</v>
      </c>
      <c r="G252">
        <v>2</v>
      </c>
      <c r="H252" t="s">
        <v>862</v>
      </c>
      <c r="I252">
        <v>1</v>
      </c>
      <c r="J252" s="5">
        <v>3</v>
      </c>
      <c r="K252" t="s">
        <v>279</v>
      </c>
      <c r="L252" t="s">
        <v>50</v>
      </c>
      <c r="M252" t="s">
        <v>33</v>
      </c>
      <c r="N252" t="s">
        <v>325</v>
      </c>
      <c r="O252" t="s">
        <v>336</v>
      </c>
      <c r="P252" t="s">
        <v>359</v>
      </c>
      <c r="Q252">
        <v>0</v>
      </c>
      <c r="R252">
        <v>0</v>
      </c>
      <c r="S252">
        <v>34.783965100000003</v>
      </c>
      <c r="T252">
        <v>127.66219769999999</v>
      </c>
      <c r="U252">
        <v>8</v>
      </c>
      <c r="V252">
        <v>6</v>
      </c>
      <c r="W252">
        <v>30</v>
      </c>
      <c r="X252">
        <v>1</v>
      </c>
      <c r="Y252">
        <v>0</v>
      </c>
      <c r="Z252">
        <v>0</v>
      </c>
      <c r="AA252">
        <v>33</v>
      </c>
      <c r="AB252">
        <v>157</v>
      </c>
      <c r="AC252">
        <v>0</v>
      </c>
      <c r="AD252">
        <v>1</v>
      </c>
      <c r="AE252">
        <v>1</v>
      </c>
      <c r="AF252">
        <v>1</v>
      </c>
      <c r="AG252">
        <v>1.1090909090000001</v>
      </c>
      <c r="AH252">
        <v>14.2</v>
      </c>
      <c r="AI252">
        <f t="shared" si="3"/>
        <v>251</v>
      </c>
    </row>
    <row r="253" spans="1:35">
      <c r="A253" t="s">
        <v>842</v>
      </c>
      <c r="B253" t="s">
        <v>846</v>
      </c>
      <c r="C253" t="s">
        <v>856</v>
      </c>
      <c r="D253" t="s">
        <v>517</v>
      </c>
      <c r="E253">
        <v>0</v>
      </c>
      <c r="F253" t="s">
        <v>518</v>
      </c>
      <c r="G253">
        <v>3</v>
      </c>
      <c r="H253" t="s">
        <v>862</v>
      </c>
      <c r="I253">
        <v>1</v>
      </c>
      <c r="J253" s="5">
        <v>3</v>
      </c>
      <c r="K253" t="s">
        <v>279</v>
      </c>
      <c r="L253" t="s">
        <v>39</v>
      </c>
      <c r="M253" t="s">
        <v>33</v>
      </c>
      <c r="N253" t="s">
        <v>325</v>
      </c>
      <c r="O253" t="s">
        <v>371</v>
      </c>
      <c r="P253" t="s">
        <v>372</v>
      </c>
      <c r="Q253">
        <v>1</v>
      </c>
      <c r="R253">
        <v>0</v>
      </c>
      <c r="S253">
        <v>34.770544800000003</v>
      </c>
      <c r="T253">
        <v>127.7050692</v>
      </c>
      <c r="U253">
        <v>5</v>
      </c>
      <c r="V253">
        <v>6</v>
      </c>
      <c r="W253">
        <v>17</v>
      </c>
      <c r="X253">
        <v>1</v>
      </c>
      <c r="Y253">
        <v>1</v>
      </c>
      <c r="Z253">
        <v>0</v>
      </c>
      <c r="AA253">
        <v>19</v>
      </c>
      <c r="AB253">
        <v>91</v>
      </c>
      <c r="AC253">
        <v>1</v>
      </c>
      <c r="AD253">
        <v>1</v>
      </c>
      <c r="AE253">
        <v>1</v>
      </c>
      <c r="AF253">
        <v>1</v>
      </c>
      <c r="AG253">
        <v>1.0947368420000001</v>
      </c>
      <c r="AH253">
        <v>13.5</v>
      </c>
      <c r="AI253">
        <f t="shared" si="3"/>
        <v>252</v>
      </c>
    </row>
    <row r="254" spans="1:35">
      <c r="A254" t="s">
        <v>819</v>
      </c>
      <c r="B254" t="s">
        <v>854</v>
      </c>
      <c r="C254" t="s">
        <v>821</v>
      </c>
      <c r="D254" t="s">
        <v>520</v>
      </c>
      <c r="E254">
        <v>4</v>
      </c>
      <c r="F254" t="s">
        <v>514</v>
      </c>
      <c r="G254">
        <v>3</v>
      </c>
      <c r="H254" t="s">
        <v>862</v>
      </c>
      <c r="I254">
        <v>1</v>
      </c>
      <c r="J254" s="5">
        <v>3</v>
      </c>
      <c r="K254" t="s">
        <v>106</v>
      </c>
      <c r="L254" t="s">
        <v>39</v>
      </c>
      <c r="M254" t="s">
        <v>33</v>
      </c>
      <c r="N254" t="s">
        <v>325</v>
      </c>
      <c r="O254" t="s">
        <v>371</v>
      </c>
      <c r="P254" t="s">
        <v>374</v>
      </c>
      <c r="Q254">
        <v>0</v>
      </c>
      <c r="R254">
        <v>0</v>
      </c>
      <c r="S254">
        <v>34.771816620000003</v>
      </c>
      <c r="T254">
        <v>127.7102391</v>
      </c>
      <c r="U254">
        <v>4</v>
      </c>
      <c r="V254">
        <v>6</v>
      </c>
      <c r="W254">
        <v>17</v>
      </c>
      <c r="X254">
        <v>1</v>
      </c>
      <c r="Y254">
        <v>0</v>
      </c>
      <c r="Z254">
        <v>0</v>
      </c>
      <c r="AA254">
        <v>19</v>
      </c>
      <c r="AB254">
        <v>91</v>
      </c>
      <c r="AC254">
        <v>1</v>
      </c>
      <c r="AD254">
        <v>1</v>
      </c>
      <c r="AE254">
        <v>1</v>
      </c>
      <c r="AF254">
        <v>1</v>
      </c>
      <c r="AG254">
        <v>1.0947368420000001</v>
      </c>
      <c r="AH254">
        <v>13.2</v>
      </c>
      <c r="AI254">
        <f t="shared" si="3"/>
        <v>253</v>
      </c>
    </row>
    <row r="255" spans="1:35">
      <c r="A255" t="s">
        <v>839</v>
      </c>
      <c r="B255" t="s">
        <v>857</v>
      </c>
      <c r="C255" t="s">
        <v>864</v>
      </c>
      <c r="D255" t="s">
        <v>521</v>
      </c>
      <c r="E255">
        <v>5</v>
      </c>
      <c r="F255" t="s">
        <v>405</v>
      </c>
      <c r="G255">
        <v>3</v>
      </c>
      <c r="H255" t="s">
        <v>862</v>
      </c>
      <c r="I255">
        <v>1</v>
      </c>
      <c r="J255" s="5">
        <v>3</v>
      </c>
      <c r="K255" t="s">
        <v>73</v>
      </c>
      <c r="L255" t="s">
        <v>39</v>
      </c>
      <c r="M255" t="s">
        <v>33</v>
      </c>
      <c r="N255" t="s">
        <v>325</v>
      </c>
      <c r="O255" t="s">
        <v>371</v>
      </c>
      <c r="P255" t="s">
        <v>372</v>
      </c>
      <c r="Q255">
        <v>0</v>
      </c>
      <c r="R255">
        <v>0</v>
      </c>
      <c r="S255">
        <v>34.770544800000003</v>
      </c>
      <c r="T255">
        <v>127.7050692</v>
      </c>
      <c r="U255">
        <v>5</v>
      </c>
      <c r="V255">
        <v>6</v>
      </c>
      <c r="W255">
        <v>17</v>
      </c>
      <c r="X255">
        <v>1</v>
      </c>
      <c r="Y255">
        <v>0</v>
      </c>
      <c r="Z255">
        <v>0</v>
      </c>
      <c r="AA255">
        <v>19</v>
      </c>
      <c r="AB255">
        <v>91</v>
      </c>
      <c r="AC255">
        <v>1</v>
      </c>
      <c r="AD255">
        <v>1</v>
      </c>
      <c r="AE255">
        <v>1</v>
      </c>
      <c r="AF255">
        <v>0</v>
      </c>
      <c r="AG255">
        <v>1.0947368420000001</v>
      </c>
      <c r="AH255">
        <v>2.2000000000000002</v>
      </c>
      <c r="AI255">
        <f t="shared" si="3"/>
        <v>254</v>
      </c>
    </row>
    <row r="256" spans="1:35">
      <c r="A256" t="s">
        <v>839</v>
      </c>
      <c r="B256" t="s">
        <v>858</v>
      </c>
      <c r="C256" t="s">
        <v>846</v>
      </c>
      <c r="D256" t="s">
        <v>523</v>
      </c>
      <c r="E256">
        <v>1</v>
      </c>
      <c r="F256" t="s">
        <v>353</v>
      </c>
      <c r="G256">
        <v>3</v>
      </c>
      <c r="H256" t="s">
        <v>862</v>
      </c>
      <c r="I256">
        <v>1</v>
      </c>
      <c r="J256" s="5">
        <v>3</v>
      </c>
      <c r="K256" t="s">
        <v>274</v>
      </c>
      <c r="L256" t="s">
        <v>50</v>
      </c>
      <c r="M256" t="s">
        <v>33</v>
      </c>
      <c r="N256" t="s">
        <v>325</v>
      </c>
      <c r="O256" t="s">
        <v>371</v>
      </c>
      <c r="P256" t="s">
        <v>372</v>
      </c>
      <c r="Q256">
        <v>0</v>
      </c>
      <c r="R256">
        <v>0</v>
      </c>
      <c r="S256">
        <v>34.770544800000003</v>
      </c>
      <c r="T256">
        <v>127.7050692</v>
      </c>
      <c r="U256">
        <v>5</v>
      </c>
      <c r="V256">
        <v>6</v>
      </c>
      <c r="W256">
        <v>17</v>
      </c>
      <c r="X256">
        <v>1</v>
      </c>
      <c r="Y256">
        <v>0</v>
      </c>
      <c r="Z256">
        <v>0</v>
      </c>
      <c r="AA256">
        <v>19</v>
      </c>
      <c r="AB256">
        <v>91</v>
      </c>
      <c r="AC256">
        <v>1</v>
      </c>
      <c r="AD256">
        <v>1</v>
      </c>
      <c r="AE256">
        <v>1</v>
      </c>
      <c r="AF256">
        <v>0</v>
      </c>
      <c r="AG256">
        <v>1.0947368420000001</v>
      </c>
      <c r="AH256">
        <v>15.4</v>
      </c>
      <c r="AI256">
        <f t="shared" si="3"/>
        <v>255</v>
      </c>
    </row>
    <row r="257" spans="1:35">
      <c r="A257" t="s">
        <v>838</v>
      </c>
      <c r="B257" t="s">
        <v>827</v>
      </c>
      <c r="C257" t="s">
        <v>862</v>
      </c>
      <c r="D257" t="s">
        <v>526</v>
      </c>
      <c r="E257">
        <v>5</v>
      </c>
      <c r="F257" t="s">
        <v>527</v>
      </c>
      <c r="G257">
        <v>3</v>
      </c>
      <c r="H257" t="s">
        <v>862</v>
      </c>
      <c r="I257">
        <v>1</v>
      </c>
      <c r="J257" s="5">
        <v>3</v>
      </c>
      <c r="K257" t="s">
        <v>379</v>
      </c>
      <c r="L257" t="s">
        <v>39</v>
      </c>
      <c r="M257" t="s">
        <v>33</v>
      </c>
      <c r="N257" t="s">
        <v>325</v>
      </c>
      <c r="O257" t="s">
        <v>371</v>
      </c>
      <c r="P257" t="s">
        <v>372</v>
      </c>
      <c r="Q257">
        <v>0</v>
      </c>
      <c r="R257">
        <v>0</v>
      </c>
      <c r="S257">
        <v>34.770544800000003</v>
      </c>
      <c r="T257">
        <v>127.7050692</v>
      </c>
      <c r="U257">
        <v>5</v>
      </c>
      <c r="V257">
        <v>6</v>
      </c>
      <c r="W257">
        <v>17</v>
      </c>
      <c r="X257">
        <v>1</v>
      </c>
      <c r="Y257">
        <v>0</v>
      </c>
      <c r="Z257">
        <v>0</v>
      </c>
      <c r="AA257">
        <v>19</v>
      </c>
      <c r="AB257">
        <v>91</v>
      </c>
      <c r="AC257">
        <v>1</v>
      </c>
      <c r="AD257">
        <v>1</v>
      </c>
      <c r="AE257">
        <v>1</v>
      </c>
      <c r="AF257">
        <v>0</v>
      </c>
      <c r="AG257">
        <v>1.0947368420000001</v>
      </c>
      <c r="AH257">
        <v>22.4</v>
      </c>
      <c r="AI257">
        <f t="shared" si="3"/>
        <v>256</v>
      </c>
    </row>
    <row r="258" spans="1:35">
      <c r="A258" t="s">
        <v>836</v>
      </c>
      <c r="B258" t="s">
        <v>819</v>
      </c>
      <c r="C258" t="s">
        <v>862</v>
      </c>
      <c r="D258" t="s">
        <v>529</v>
      </c>
      <c r="E258">
        <v>1</v>
      </c>
      <c r="F258" t="s">
        <v>527</v>
      </c>
      <c r="G258">
        <v>3</v>
      </c>
      <c r="H258" t="s">
        <v>862</v>
      </c>
      <c r="I258">
        <v>1</v>
      </c>
      <c r="J258" s="5">
        <v>3</v>
      </c>
      <c r="K258" t="s">
        <v>67</v>
      </c>
      <c r="L258" t="s">
        <v>39</v>
      </c>
      <c r="M258" t="s">
        <v>33</v>
      </c>
      <c r="N258" t="s">
        <v>325</v>
      </c>
      <c r="O258" t="s">
        <v>371</v>
      </c>
      <c r="P258" t="s">
        <v>374</v>
      </c>
      <c r="Q258">
        <v>0</v>
      </c>
      <c r="R258">
        <v>0</v>
      </c>
      <c r="S258">
        <v>34.771816620000003</v>
      </c>
      <c r="T258">
        <v>127.7102391</v>
      </c>
      <c r="U258">
        <v>4</v>
      </c>
      <c r="V258">
        <v>6</v>
      </c>
      <c r="W258">
        <v>17</v>
      </c>
      <c r="X258">
        <v>1</v>
      </c>
      <c r="Y258">
        <v>0</v>
      </c>
      <c r="Z258">
        <v>0</v>
      </c>
      <c r="AA258">
        <v>19</v>
      </c>
      <c r="AB258">
        <v>91</v>
      </c>
      <c r="AC258">
        <v>1</v>
      </c>
      <c r="AD258">
        <v>1</v>
      </c>
      <c r="AE258">
        <v>1</v>
      </c>
      <c r="AF258">
        <v>1</v>
      </c>
      <c r="AG258">
        <v>1.0947368420000001</v>
      </c>
      <c r="AH258">
        <v>24.4</v>
      </c>
      <c r="AI258">
        <f t="shared" si="3"/>
        <v>257</v>
      </c>
    </row>
    <row r="259" spans="1:35">
      <c r="A259" t="s">
        <v>834</v>
      </c>
      <c r="B259" t="s">
        <v>823</v>
      </c>
      <c r="C259" t="s">
        <v>862</v>
      </c>
      <c r="D259" t="s">
        <v>530</v>
      </c>
      <c r="E259">
        <v>2</v>
      </c>
      <c r="F259" t="s">
        <v>531</v>
      </c>
      <c r="G259">
        <v>2</v>
      </c>
      <c r="H259" t="s">
        <v>868</v>
      </c>
      <c r="I259">
        <v>4</v>
      </c>
      <c r="J259" s="5">
        <v>3</v>
      </c>
      <c r="K259" t="s">
        <v>136</v>
      </c>
      <c r="L259" t="s">
        <v>39</v>
      </c>
      <c r="M259" t="s">
        <v>33</v>
      </c>
      <c r="N259" t="s">
        <v>325</v>
      </c>
      <c r="O259" t="s">
        <v>330</v>
      </c>
      <c r="P259" t="s">
        <v>383</v>
      </c>
      <c r="Q259">
        <v>1</v>
      </c>
      <c r="R259">
        <v>0</v>
      </c>
      <c r="S259">
        <v>34.76643593</v>
      </c>
      <c r="T259">
        <v>127.65584269999999</v>
      </c>
      <c r="U259">
        <v>6</v>
      </c>
      <c r="V259">
        <v>6</v>
      </c>
      <c r="W259">
        <v>22</v>
      </c>
      <c r="X259">
        <v>1</v>
      </c>
      <c r="Y259">
        <v>1</v>
      </c>
      <c r="Z259">
        <v>0</v>
      </c>
      <c r="AA259">
        <v>25</v>
      </c>
      <c r="AB259">
        <v>165</v>
      </c>
      <c r="AC259">
        <v>1</v>
      </c>
      <c r="AD259">
        <v>1</v>
      </c>
      <c r="AE259">
        <v>1</v>
      </c>
      <c r="AF259">
        <v>1</v>
      </c>
      <c r="AG259">
        <v>1.08</v>
      </c>
      <c r="AH259">
        <v>29.2</v>
      </c>
      <c r="AI259">
        <f t="shared" si="3"/>
        <v>258</v>
      </c>
    </row>
    <row r="260" spans="1:35">
      <c r="A260" t="s">
        <v>842</v>
      </c>
      <c r="B260" t="s">
        <v>835</v>
      </c>
      <c r="C260" t="s">
        <v>862</v>
      </c>
      <c r="D260" t="s">
        <v>533</v>
      </c>
      <c r="E260">
        <v>1</v>
      </c>
      <c r="F260" t="s">
        <v>531</v>
      </c>
      <c r="G260">
        <v>3</v>
      </c>
      <c r="H260" t="s">
        <v>862</v>
      </c>
      <c r="I260">
        <v>2</v>
      </c>
      <c r="J260" s="5">
        <v>3</v>
      </c>
      <c r="K260" t="s">
        <v>191</v>
      </c>
      <c r="L260" t="s">
        <v>50</v>
      </c>
      <c r="M260" t="s">
        <v>33</v>
      </c>
      <c r="N260" t="s">
        <v>325</v>
      </c>
      <c r="O260" t="s">
        <v>330</v>
      </c>
      <c r="P260" t="s">
        <v>383</v>
      </c>
      <c r="Q260">
        <v>0</v>
      </c>
      <c r="R260">
        <v>0</v>
      </c>
      <c r="S260">
        <v>34.76643593</v>
      </c>
      <c r="T260">
        <v>127.65584269999999</v>
      </c>
      <c r="U260">
        <v>6</v>
      </c>
      <c r="V260">
        <v>6</v>
      </c>
      <c r="W260">
        <v>22</v>
      </c>
      <c r="X260">
        <v>1</v>
      </c>
      <c r="Y260">
        <v>0</v>
      </c>
      <c r="Z260">
        <v>0</v>
      </c>
      <c r="AA260">
        <v>25</v>
      </c>
      <c r="AB260">
        <v>165</v>
      </c>
      <c r="AC260">
        <v>0</v>
      </c>
      <c r="AD260">
        <v>1</v>
      </c>
      <c r="AE260">
        <v>1</v>
      </c>
      <c r="AF260">
        <v>1</v>
      </c>
      <c r="AG260">
        <v>1.08</v>
      </c>
      <c r="AH260">
        <v>24.2</v>
      </c>
      <c r="AI260">
        <f t="shared" ref="AI260:AI323" si="4">SUM(AI259+1)</f>
        <v>259</v>
      </c>
    </row>
    <row r="261" spans="1:35">
      <c r="A261" t="s">
        <v>835</v>
      </c>
      <c r="B261" t="s">
        <v>822</v>
      </c>
      <c r="C261" t="s">
        <v>868</v>
      </c>
      <c r="D261" t="s">
        <v>535</v>
      </c>
      <c r="E261">
        <v>3</v>
      </c>
      <c r="F261" t="s">
        <v>531</v>
      </c>
      <c r="G261">
        <v>3</v>
      </c>
      <c r="H261" t="s">
        <v>862</v>
      </c>
      <c r="I261">
        <v>1</v>
      </c>
      <c r="J261" s="5">
        <v>3</v>
      </c>
      <c r="K261" t="s">
        <v>88</v>
      </c>
      <c r="L261" t="s">
        <v>39</v>
      </c>
      <c r="M261" t="s">
        <v>33</v>
      </c>
      <c r="N261" t="s">
        <v>325</v>
      </c>
      <c r="O261" t="s">
        <v>355</v>
      </c>
      <c r="P261" t="s">
        <v>390</v>
      </c>
      <c r="Q261">
        <v>0</v>
      </c>
      <c r="R261">
        <v>0</v>
      </c>
      <c r="S261">
        <v>34.7656961</v>
      </c>
      <c r="T261">
        <v>127.6658044</v>
      </c>
      <c r="U261">
        <v>7</v>
      </c>
      <c r="V261">
        <v>8</v>
      </c>
      <c r="W261">
        <v>27</v>
      </c>
      <c r="X261">
        <v>1</v>
      </c>
      <c r="Y261">
        <v>0</v>
      </c>
      <c r="Z261">
        <v>0</v>
      </c>
      <c r="AA261">
        <v>31</v>
      </c>
      <c r="AB261">
        <v>159</v>
      </c>
      <c r="AC261">
        <v>0</v>
      </c>
      <c r="AD261">
        <v>1</v>
      </c>
      <c r="AE261">
        <v>1</v>
      </c>
      <c r="AF261">
        <v>1</v>
      </c>
      <c r="AG261">
        <v>1.0709677420000001</v>
      </c>
      <c r="AH261">
        <v>10.4</v>
      </c>
      <c r="AI261">
        <f t="shared" si="4"/>
        <v>260</v>
      </c>
    </row>
    <row r="262" spans="1:35">
      <c r="A262" t="s">
        <v>830</v>
      </c>
      <c r="B262" t="s">
        <v>819</v>
      </c>
      <c r="C262" t="s">
        <v>861</v>
      </c>
      <c r="D262" t="s">
        <v>554</v>
      </c>
      <c r="E262">
        <v>5</v>
      </c>
      <c r="F262" t="s">
        <v>543</v>
      </c>
      <c r="G262">
        <v>4</v>
      </c>
      <c r="H262" t="s">
        <v>862</v>
      </c>
      <c r="I262">
        <v>1</v>
      </c>
      <c r="J262" s="5">
        <v>3</v>
      </c>
      <c r="K262" t="s">
        <v>111</v>
      </c>
      <c r="L262" t="s">
        <v>39</v>
      </c>
      <c r="M262" t="s">
        <v>33</v>
      </c>
      <c r="N262" t="s">
        <v>325</v>
      </c>
      <c r="O262" t="s">
        <v>424</v>
      </c>
      <c r="P262" t="s">
        <v>425</v>
      </c>
      <c r="Q262">
        <v>1</v>
      </c>
      <c r="R262">
        <v>0</v>
      </c>
      <c r="S262">
        <v>34.745255399999998</v>
      </c>
      <c r="T262">
        <v>127.6537354</v>
      </c>
      <c r="U262">
        <v>5</v>
      </c>
      <c r="V262">
        <v>6</v>
      </c>
      <c r="W262">
        <v>18</v>
      </c>
      <c r="X262">
        <v>1</v>
      </c>
      <c r="Y262">
        <v>0</v>
      </c>
      <c r="Z262">
        <v>0</v>
      </c>
      <c r="AA262">
        <v>22</v>
      </c>
      <c r="AB262">
        <v>138</v>
      </c>
      <c r="AC262">
        <v>0</v>
      </c>
      <c r="AD262">
        <v>1</v>
      </c>
      <c r="AE262">
        <v>1</v>
      </c>
      <c r="AF262">
        <v>1</v>
      </c>
      <c r="AG262">
        <v>1.018181818</v>
      </c>
      <c r="AH262">
        <v>-2.1</v>
      </c>
      <c r="AI262">
        <f t="shared" si="4"/>
        <v>261</v>
      </c>
    </row>
    <row r="263" spans="1:35">
      <c r="A263" t="s">
        <v>838</v>
      </c>
      <c r="B263" t="s">
        <v>836</v>
      </c>
      <c r="C263" t="s">
        <v>863</v>
      </c>
      <c r="D263" t="s">
        <v>557</v>
      </c>
      <c r="E263">
        <v>5</v>
      </c>
      <c r="F263" t="s">
        <v>531</v>
      </c>
      <c r="G263">
        <v>3</v>
      </c>
      <c r="H263" t="s">
        <v>862</v>
      </c>
      <c r="I263">
        <v>1</v>
      </c>
      <c r="J263" s="5">
        <v>3</v>
      </c>
      <c r="K263" t="s">
        <v>77</v>
      </c>
      <c r="L263" t="s">
        <v>50</v>
      </c>
      <c r="M263" t="s">
        <v>33</v>
      </c>
      <c r="N263" t="s">
        <v>325</v>
      </c>
      <c r="O263" t="s">
        <v>424</v>
      </c>
      <c r="P263" t="s">
        <v>430</v>
      </c>
      <c r="Q263">
        <v>1</v>
      </c>
      <c r="R263">
        <v>0</v>
      </c>
      <c r="S263">
        <v>34.750964000000003</v>
      </c>
      <c r="T263">
        <v>127.655638</v>
      </c>
      <c r="U263">
        <v>5</v>
      </c>
      <c r="V263">
        <v>6</v>
      </c>
      <c r="W263">
        <v>18</v>
      </c>
      <c r="X263">
        <v>1</v>
      </c>
      <c r="Y263">
        <v>0</v>
      </c>
      <c r="Z263">
        <v>0</v>
      </c>
      <c r="AA263">
        <v>22</v>
      </c>
      <c r="AB263">
        <v>138</v>
      </c>
      <c r="AC263">
        <v>0</v>
      </c>
      <c r="AD263">
        <v>1</v>
      </c>
      <c r="AE263">
        <v>1</v>
      </c>
      <c r="AF263">
        <v>0</v>
      </c>
      <c r="AG263">
        <v>1.018181818</v>
      </c>
      <c r="AH263">
        <v>21.9</v>
      </c>
      <c r="AI263">
        <f t="shared" si="4"/>
        <v>262</v>
      </c>
    </row>
    <row r="264" spans="1:35">
      <c r="A264" t="s">
        <v>840</v>
      </c>
      <c r="B264" t="s">
        <v>849</v>
      </c>
      <c r="C264" t="s">
        <v>869</v>
      </c>
      <c r="D264" t="s">
        <v>558</v>
      </c>
      <c r="E264">
        <v>1</v>
      </c>
      <c r="F264" t="s">
        <v>353</v>
      </c>
      <c r="G264">
        <v>3</v>
      </c>
      <c r="H264" t="s">
        <v>862</v>
      </c>
      <c r="I264">
        <v>1</v>
      </c>
      <c r="J264" s="5">
        <v>3</v>
      </c>
      <c r="K264" t="s">
        <v>291</v>
      </c>
      <c r="L264" t="s">
        <v>39</v>
      </c>
      <c r="M264" t="s">
        <v>33</v>
      </c>
      <c r="N264" t="s">
        <v>325</v>
      </c>
      <c r="O264" t="s">
        <v>424</v>
      </c>
      <c r="P264" t="s">
        <v>430</v>
      </c>
      <c r="Q264">
        <v>1</v>
      </c>
      <c r="R264">
        <v>0</v>
      </c>
      <c r="S264">
        <v>34.750964000000003</v>
      </c>
      <c r="T264">
        <v>127.655638</v>
      </c>
      <c r="U264">
        <v>5</v>
      </c>
      <c r="V264">
        <v>6</v>
      </c>
      <c r="W264">
        <v>18</v>
      </c>
      <c r="X264">
        <v>1</v>
      </c>
      <c r="Y264">
        <v>0</v>
      </c>
      <c r="Z264">
        <v>0</v>
      </c>
      <c r="AA264">
        <v>22</v>
      </c>
      <c r="AB264">
        <v>138</v>
      </c>
      <c r="AC264">
        <v>0</v>
      </c>
      <c r="AD264">
        <v>1</v>
      </c>
      <c r="AE264">
        <v>1</v>
      </c>
      <c r="AF264">
        <v>0</v>
      </c>
      <c r="AG264">
        <v>1.018181818</v>
      </c>
      <c r="AH264">
        <v>6</v>
      </c>
      <c r="AI264">
        <f t="shared" si="4"/>
        <v>263</v>
      </c>
    </row>
    <row r="265" spans="1:35">
      <c r="A265" t="s">
        <v>825</v>
      </c>
      <c r="B265" t="s">
        <v>836</v>
      </c>
      <c r="C265" t="s">
        <v>866</v>
      </c>
      <c r="D265" t="s">
        <v>560</v>
      </c>
      <c r="E265">
        <v>3</v>
      </c>
      <c r="F265" t="s">
        <v>382</v>
      </c>
      <c r="G265">
        <v>2</v>
      </c>
      <c r="H265" t="s">
        <v>862</v>
      </c>
      <c r="I265">
        <v>1</v>
      </c>
      <c r="J265" s="5">
        <v>3</v>
      </c>
      <c r="K265" t="s">
        <v>433</v>
      </c>
      <c r="L265" t="s">
        <v>50</v>
      </c>
      <c r="M265" t="s">
        <v>33</v>
      </c>
      <c r="N265" t="s">
        <v>325</v>
      </c>
      <c r="O265" t="s">
        <v>424</v>
      </c>
      <c r="P265" t="s">
        <v>430</v>
      </c>
      <c r="Q265">
        <v>1</v>
      </c>
      <c r="R265">
        <v>0</v>
      </c>
      <c r="S265">
        <v>34.750964000000003</v>
      </c>
      <c r="T265">
        <v>127.655638</v>
      </c>
      <c r="U265">
        <v>5</v>
      </c>
      <c r="V265">
        <v>6</v>
      </c>
      <c r="W265">
        <v>18</v>
      </c>
      <c r="X265">
        <v>1</v>
      </c>
      <c r="Y265">
        <v>0</v>
      </c>
      <c r="Z265">
        <v>0</v>
      </c>
      <c r="AA265">
        <v>22</v>
      </c>
      <c r="AB265">
        <v>138</v>
      </c>
      <c r="AC265">
        <v>0</v>
      </c>
      <c r="AD265">
        <v>1</v>
      </c>
      <c r="AE265">
        <v>1</v>
      </c>
      <c r="AF265">
        <v>0</v>
      </c>
      <c r="AG265">
        <v>1.018181818</v>
      </c>
      <c r="AH265">
        <v>18.899999999999999</v>
      </c>
      <c r="AI265">
        <f t="shared" si="4"/>
        <v>264</v>
      </c>
    </row>
    <row r="266" spans="1:35">
      <c r="A266" t="s">
        <v>825</v>
      </c>
      <c r="B266" t="s">
        <v>822</v>
      </c>
      <c r="C266" t="s">
        <v>862</v>
      </c>
      <c r="D266" t="s">
        <v>561</v>
      </c>
      <c r="E266">
        <v>4</v>
      </c>
      <c r="F266" t="s">
        <v>543</v>
      </c>
      <c r="G266">
        <v>3</v>
      </c>
      <c r="H266" t="s">
        <v>862</v>
      </c>
      <c r="I266">
        <v>1</v>
      </c>
      <c r="J266" s="5">
        <v>3</v>
      </c>
      <c r="K266" t="s">
        <v>114</v>
      </c>
      <c r="L266" t="s">
        <v>50</v>
      </c>
      <c r="M266" t="s">
        <v>33</v>
      </c>
      <c r="N266" t="s">
        <v>325</v>
      </c>
      <c r="O266" t="s">
        <v>445</v>
      </c>
      <c r="P266" t="s">
        <v>448</v>
      </c>
      <c r="Q266">
        <v>1</v>
      </c>
      <c r="R266">
        <v>0</v>
      </c>
      <c r="S266">
        <v>34.76027534</v>
      </c>
      <c r="T266">
        <v>127.6648904</v>
      </c>
      <c r="U266">
        <v>6</v>
      </c>
      <c r="V266">
        <v>6</v>
      </c>
      <c r="W266">
        <v>20</v>
      </c>
      <c r="X266">
        <v>1</v>
      </c>
      <c r="Y266">
        <v>1</v>
      </c>
      <c r="Z266">
        <v>0</v>
      </c>
      <c r="AA266">
        <v>25</v>
      </c>
      <c r="AB266">
        <v>165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21</v>
      </c>
      <c r="AI266">
        <f t="shared" si="4"/>
        <v>265</v>
      </c>
    </row>
    <row r="267" spans="1:35">
      <c r="A267" t="s">
        <v>836</v>
      </c>
      <c r="B267" t="s">
        <v>856</v>
      </c>
      <c r="C267" t="s">
        <v>846</v>
      </c>
      <c r="D267" t="s">
        <v>562</v>
      </c>
      <c r="E267">
        <v>4</v>
      </c>
      <c r="F267" t="s">
        <v>334</v>
      </c>
      <c r="G267">
        <v>3</v>
      </c>
      <c r="H267" t="s">
        <v>862</v>
      </c>
      <c r="I267">
        <v>1</v>
      </c>
      <c r="J267" s="5">
        <v>3</v>
      </c>
      <c r="K267" t="s">
        <v>274</v>
      </c>
      <c r="L267" t="s">
        <v>50</v>
      </c>
      <c r="M267" t="s">
        <v>33</v>
      </c>
      <c r="N267" t="s">
        <v>325</v>
      </c>
      <c r="O267" t="s">
        <v>445</v>
      </c>
      <c r="P267" t="s">
        <v>455</v>
      </c>
      <c r="Q267">
        <v>1</v>
      </c>
      <c r="R267">
        <v>0</v>
      </c>
      <c r="S267">
        <v>34.758276500000001</v>
      </c>
      <c r="T267">
        <v>127.67129439999999</v>
      </c>
      <c r="U267">
        <v>7</v>
      </c>
      <c r="V267">
        <v>6</v>
      </c>
      <c r="W267">
        <v>20</v>
      </c>
      <c r="X267">
        <v>1</v>
      </c>
      <c r="Y267">
        <v>0</v>
      </c>
      <c r="Z267">
        <v>0</v>
      </c>
      <c r="AA267">
        <v>25</v>
      </c>
      <c r="AB267">
        <v>165</v>
      </c>
      <c r="AC267">
        <v>0</v>
      </c>
      <c r="AD267">
        <v>1</v>
      </c>
      <c r="AE267">
        <v>1</v>
      </c>
      <c r="AF267">
        <v>0</v>
      </c>
      <c r="AG267">
        <v>1</v>
      </c>
      <c r="AH267">
        <v>21.6</v>
      </c>
      <c r="AI267">
        <f t="shared" si="4"/>
        <v>266</v>
      </c>
    </row>
    <row r="268" spans="1:35">
      <c r="A268" t="s">
        <v>833</v>
      </c>
      <c r="B268" t="s">
        <v>836</v>
      </c>
      <c r="C268" t="s">
        <v>868</v>
      </c>
      <c r="D268" t="s">
        <v>568</v>
      </c>
      <c r="E268">
        <v>4</v>
      </c>
      <c r="F268" t="s">
        <v>551</v>
      </c>
      <c r="G268">
        <v>3</v>
      </c>
      <c r="H268" t="s">
        <v>862</v>
      </c>
      <c r="I268">
        <v>1</v>
      </c>
      <c r="J268" s="5">
        <v>3</v>
      </c>
      <c r="K268" t="s">
        <v>128</v>
      </c>
      <c r="L268" t="s">
        <v>39</v>
      </c>
      <c r="M268" t="s">
        <v>33</v>
      </c>
      <c r="N268" t="s">
        <v>325</v>
      </c>
      <c r="O268" t="s">
        <v>445</v>
      </c>
      <c r="P268" t="s">
        <v>460</v>
      </c>
      <c r="Q268">
        <v>0</v>
      </c>
      <c r="R268">
        <v>0</v>
      </c>
      <c r="S268">
        <v>34.7567296</v>
      </c>
      <c r="T268">
        <v>127.6739805</v>
      </c>
      <c r="U268">
        <v>7</v>
      </c>
      <c r="V268">
        <v>6</v>
      </c>
      <c r="W268">
        <v>20</v>
      </c>
      <c r="X268">
        <v>1</v>
      </c>
      <c r="Y268">
        <v>0</v>
      </c>
      <c r="Z268">
        <v>0</v>
      </c>
      <c r="AA268">
        <v>25</v>
      </c>
      <c r="AB268">
        <v>165</v>
      </c>
      <c r="AC268">
        <v>0</v>
      </c>
      <c r="AD268">
        <v>1</v>
      </c>
      <c r="AE268">
        <v>1</v>
      </c>
      <c r="AF268">
        <v>1</v>
      </c>
      <c r="AG268">
        <v>1</v>
      </c>
      <c r="AH268">
        <v>18.5</v>
      </c>
      <c r="AI268">
        <f t="shared" si="4"/>
        <v>267</v>
      </c>
    </row>
    <row r="269" spans="1:35">
      <c r="A269" t="s">
        <v>836</v>
      </c>
      <c r="B269" t="s">
        <v>853</v>
      </c>
      <c r="C269" t="s">
        <v>862</v>
      </c>
      <c r="D269" t="s">
        <v>570</v>
      </c>
      <c r="E269">
        <v>1</v>
      </c>
      <c r="F269" t="s">
        <v>382</v>
      </c>
      <c r="G269">
        <v>3</v>
      </c>
      <c r="H269" t="s">
        <v>862</v>
      </c>
      <c r="I269">
        <v>1</v>
      </c>
      <c r="J269" s="5">
        <v>3</v>
      </c>
      <c r="K269" t="s">
        <v>47</v>
      </c>
      <c r="L269" t="s">
        <v>39</v>
      </c>
      <c r="M269" t="s">
        <v>33</v>
      </c>
      <c r="N269" t="s">
        <v>325</v>
      </c>
      <c r="O269" t="s">
        <v>424</v>
      </c>
      <c r="P269" t="s">
        <v>462</v>
      </c>
      <c r="Q269">
        <v>1</v>
      </c>
      <c r="R269">
        <v>0</v>
      </c>
      <c r="S269">
        <v>34.755420999999998</v>
      </c>
      <c r="T269">
        <v>127.65678800000001</v>
      </c>
      <c r="U269">
        <v>5</v>
      </c>
      <c r="V269">
        <v>8</v>
      </c>
      <c r="W269">
        <v>20</v>
      </c>
      <c r="X269">
        <v>1</v>
      </c>
      <c r="Y269">
        <v>0</v>
      </c>
      <c r="Z269">
        <v>0</v>
      </c>
      <c r="AA269">
        <v>25</v>
      </c>
      <c r="AB269">
        <v>135</v>
      </c>
      <c r="AC269">
        <v>0</v>
      </c>
      <c r="AD269">
        <v>1</v>
      </c>
      <c r="AE269">
        <v>1</v>
      </c>
      <c r="AF269">
        <v>0</v>
      </c>
      <c r="AG269">
        <v>1</v>
      </c>
      <c r="AH269">
        <v>16.899999999999999</v>
      </c>
      <c r="AI269">
        <f t="shared" si="4"/>
        <v>268</v>
      </c>
    </row>
    <row r="270" spans="1:35">
      <c r="A270" t="s">
        <v>819</v>
      </c>
      <c r="B270" t="s">
        <v>847</v>
      </c>
      <c r="C270" t="s">
        <v>854</v>
      </c>
      <c r="D270" t="s">
        <v>572</v>
      </c>
      <c r="E270">
        <v>0</v>
      </c>
      <c r="F270" t="s">
        <v>340</v>
      </c>
      <c r="G270">
        <v>3</v>
      </c>
      <c r="H270" t="s">
        <v>862</v>
      </c>
      <c r="I270">
        <v>1</v>
      </c>
      <c r="J270" s="5">
        <v>3</v>
      </c>
      <c r="K270" t="s">
        <v>464</v>
      </c>
      <c r="L270" t="s">
        <v>32</v>
      </c>
      <c r="M270" t="s">
        <v>33</v>
      </c>
      <c r="N270" t="s">
        <v>325</v>
      </c>
      <c r="O270" t="s">
        <v>435</v>
      </c>
      <c r="P270" t="s">
        <v>465</v>
      </c>
      <c r="Q270">
        <v>0</v>
      </c>
      <c r="R270">
        <v>0</v>
      </c>
      <c r="S270">
        <v>34.772803510000003</v>
      </c>
      <c r="T270">
        <v>127.6384673</v>
      </c>
      <c r="U270">
        <v>4</v>
      </c>
      <c r="V270">
        <v>6</v>
      </c>
      <c r="W270">
        <v>24</v>
      </c>
      <c r="X270">
        <v>1</v>
      </c>
      <c r="Y270">
        <v>0</v>
      </c>
      <c r="Z270">
        <v>0</v>
      </c>
      <c r="AA270">
        <v>30</v>
      </c>
      <c r="AB270">
        <v>120</v>
      </c>
      <c r="AC270">
        <v>0</v>
      </c>
      <c r="AD270">
        <v>1</v>
      </c>
      <c r="AE270">
        <v>1</v>
      </c>
      <c r="AF270">
        <v>0</v>
      </c>
      <c r="AG270">
        <v>1</v>
      </c>
      <c r="AH270">
        <v>19.8</v>
      </c>
      <c r="AI270">
        <f t="shared" si="4"/>
        <v>269</v>
      </c>
    </row>
    <row r="271" spans="1:35">
      <c r="A271" t="s">
        <v>823</v>
      </c>
      <c r="B271" t="s">
        <v>822</v>
      </c>
      <c r="C271" t="s">
        <v>864</v>
      </c>
      <c r="D271" t="s">
        <v>575</v>
      </c>
      <c r="E271">
        <v>5</v>
      </c>
      <c r="F271" t="s">
        <v>334</v>
      </c>
      <c r="G271">
        <v>3</v>
      </c>
      <c r="H271" t="s">
        <v>862</v>
      </c>
      <c r="I271">
        <v>1</v>
      </c>
      <c r="J271" s="5">
        <v>3</v>
      </c>
      <c r="K271" t="s">
        <v>335</v>
      </c>
      <c r="L271" t="s">
        <v>39</v>
      </c>
      <c r="M271" t="s">
        <v>33</v>
      </c>
      <c r="N271" t="s">
        <v>325</v>
      </c>
      <c r="O271" t="s">
        <v>387</v>
      </c>
      <c r="P271" t="s">
        <v>469</v>
      </c>
      <c r="Q271">
        <v>0</v>
      </c>
      <c r="R271">
        <v>0</v>
      </c>
      <c r="S271">
        <v>34.761224759999998</v>
      </c>
      <c r="T271">
        <v>127.659492</v>
      </c>
      <c r="U271">
        <v>7</v>
      </c>
      <c r="V271">
        <v>8</v>
      </c>
      <c r="W271">
        <v>20</v>
      </c>
      <c r="X271">
        <v>1</v>
      </c>
      <c r="Y271">
        <v>0</v>
      </c>
      <c r="Z271">
        <v>0</v>
      </c>
      <c r="AA271">
        <v>25</v>
      </c>
      <c r="AB271">
        <v>70</v>
      </c>
      <c r="AC271">
        <v>0</v>
      </c>
      <c r="AD271">
        <v>1</v>
      </c>
      <c r="AE271">
        <v>1</v>
      </c>
      <c r="AF271">
        <v>0</v>
      </c>
      <c r="AG271">
        <v>1</v>
      </c>
      <c r="AH271">
        <v>5.6</v>
      </c>
      <c r="AI271">
        <f t="shared" si="4"/>
        <v>270</v>
      </c>
    </row>
    <row r="272" spans="1:35">
      <c r="A272" t="s">
        <v>840</v>
      </c>
      <c r="B272" t="s">
        <v>858</v>
      </c>
      <c r="C272" t="s">
        <v>821</v>
      </c>
      <c r="D272" t="s">
        <v>577</v>
      </c>
      <c r="E272">
        <v>4</v>
      </c>
      <c r="F272" t="s">
        <v>323</v>
      </c>
      <c r="G272">
        <v>4</v>
      </c>
      <c r="H272" t="s">
        <v>868</v>
      </c>
      <c r="I272">
        <v>2</v>
      </c>
      <c r="J272" s="5">
        <v>3</v>
      </c>
      <c r="K272" t="s">
        <v>473</v>
      </c>
      <c r="L272" t="s">
        <v>50</v>
      </c>
      <c r="M272" t="s">
        <v>33</v>
      </c>
      <c r="N272" t="s">
        <v>325</v>
      </c>
      <c r="O272" t="s">
        <v>445</v>
      </c>
      <c r="P272" t="s">
        <v>460</v>
      </c>
      <c r="Q272">
        <v>0</v>
      </c>
      <c r="R272">
        <v>0</v>
      </c>
      <c r="S272">
        <v>34.7567296</v>
      </c>
      <c r="T272">
        <v>127.6739805</v>
      </c>
      <c r="U272">
        <v>7</v>
      </c>
      <c r="V272">
        <v>6</v>
      </c>
      <c r="W272">
        <v>20</v>
      </c>
      <c r="X272">
        <v>1</v>
      </c>
      <c r="Y272">
        <v>0</v>
      </c>
      <c r="Z272">
        <v>0</v>
      </c>
      <c r="AA272">
        <v>25</v>
      </c>
      <c r="AB272">
        <v>165</v>
      </c>
      <c r="AC272">
        <v>0</v>
      </c>
      <c r="AD272">
        <v>1</v>
      </c>
      <c r="AE272">
        <v>1</v>
      </c>
      <c r="AF272">
        <v>1</v>
      </c>
      <c r="AG272">
        <v>1</v>
      </c>
      <c r="AH272">
        <v>-1.1000000000000001</v>
      </c>
      <c r="AI272">
        <f t="shared" si="4"/>
        <v>271</v>
      </c>
    </row>
    <row r="273" spans="1:35">
      <c r="A273" t="s">
        <v>840</v>
      </c>
      <c r="B273" t="s">
        <v>819</v>
      </c>
      <c r="C273" t="s">
        <v>869</v>
      </c>
      <c r="D273" t="s">
        <v>579</v>
      </c>
      <c r="E273">
        <v>6</v>
      </c>
      <c r="F273" t="s">
        <v>323</v>
      </c>
      <c r="G273">
        <v>3</v>
      </c>
      <c r="H273" t="s">
        <v>868</v>
      </c>
      <c r="I273">
        <v>4</v>
      </c>
      <c r="J273" s="5">
        <v>3</v>
      </c>
      <c r="K273" t="s">
        <v>187</v>
      </c>
      <c r="L273" t="s">
        <v>39</v>
      </c>
      <c r="M273" t="s">
        <v>33</v>
      </c>
      <c r="N273" t="s">
        <v>325</v>
      </c>
      <c r="O273" t="s">
        <v>330</v>
      </c>
      <c r="P273" t="s">
        <v>480</v>
      </c>
      <c r="Q273">
        <v>1</v>
      </c>
      <c r="R273">
        <v>0</v>
      </c>
      <c r="S273">
        <v>34.769000300000002</v>
      </c>
      <c r="T273">
        <v>127.65425449999999</v>
      </c>
      <c r="U273">
        <v>7</v>
      </c>
      <c r="V273">
        <v>6</v>
      </c>
      <c r="W273">
        <v>22</v>
      </c>
      <c r="X273">
        <v>1</v>
      </c>
      <c r="Y273">
        <v>1</v>
      </c>
      <c r="Z273">
        <v>0</v>
      </c>
      <c r="AA273">
        <v>28</v>
      </c>
      <c r="AB273">
        <v>162</v>
      </c>
      <c r="AC273">
        <v>1</v>
      </c>
      <c r="AD273">
        <v>1</v>
      </c>
      <c r="AE273">
        <v>1</v>
      </c>
      <c r="AF273">
        <v>1</v>
      </c>
      <c r="AG273">
        <v>1.085714286</v>
      </c>
      <c r="AH273">
        <v>-5.5</v>
      </c>
      <c r="AI273">
        <f t="shared" si="4"/>
        <v>272</v>
      </c>
    </row>
    <row r="274" spans="1:35">
      <c r="A274" t="s">
        <v>836</v>
      </c>
      <c r="B274" t="s">
        <v>849</v>
      </c>
      <c r="C274" t="s">
        <v>866</v>
      </c>
      <c r="D274" t="s">
        <v>581</v>
      </c>
      <c r="E274">
        <v>3</v>
      </c>
      <c r="F274" t="s">
        <v>323</v>
      </c>
      <c r="G274">
        <v>2</v>
      </c>
      <c r="H274" t="s">
        <v>862</v>
      </c>
      <c r="I274">
        <v>1</v>
      </c>
      <c r="J274" s="5">
        <v>3</v>
      </c>
      <c r="K274" t="s">
        <v>106</v>
      </c>
      <c r="L274" t="s">
        <v>50</v>
      </c>
      <c r="M274" t="s">
        <v>33</v>
      </c>
      <c r="N274" t="s">
        <v>325</v>
      </c>
      <c r="O274" t="s">
        <v>330</v>
      </c>
      <c r="P274" t="s">
        <v>484</v>
      </c>
      <c r="Q274">
        <v>1</v>
      </c>
      <c r="R274">
        <v>0</v>
      </c>
      <c r="S274">
        <v>34.771208430000001</v>
      </c>
      <c r="T274">
        <v>127.6546354</v>
      </c>
      <c r="U274">
        <v>6</v>
      </c>
      <c r="V274">
        <v>6</v>
      </c>
      <c r="W274">
        <v>22</v>
      </c>
      <c r="X274">
        <v>1</v>
      </c>
      <c r="Y274">
        <v>1</v>
      </c>
      <c r="Z274">
        <v>0</v>
      </c>
      <c r="AA274">
        <v>28</v>
      </c>
      <c r="AB274">
        <v>162</v>
      </c>
      <c r="AC274">
        <v>1</v>
      </c>
      <c r="AD274">
        <v>1</v>
      </c>
      <c r="AE274">
        <v>1</v>
      </c>
      <c r="AF274">
        <v>1</v>
      </c>
      <c r="AG274">
        <v>1.085714286</v>
      </c>
      <c r="AH274">
        <v>22.8</v>
      </c>
      <c r="AI274">
        <f t="shared" si="4"/>
        <v>273</v>
      </c>
    </row>
    <row r="275" spans="1:35">
      <c r="A275" t="s">
        <v>826</v>
      </c>
      <c r="B275" t="s">
        <v>833</v>
      </c>
      <c r="C275" t="s">
        <v>863</v>
      </c>
      <c r="D275" t="s">
        <v>582</v>
      </c>
      <c r="E275">
        <v>0</v>
      </c>
      <c r="F275" t="s">
        <v>323</v>
      </c>
      <c r="G275">
        <v>3</v>
      </c>
      <c r="H275" t="s">
        <v>862</v>
      </c>
      <c r="I275">
        <v>1</v>
      </c>
      <c r="J275" s="5">
        <v>3</v>
      </c>
      <c r="K275" t="s">
        <v>77</v>
      </c>
      <c r="L275" t="s">
        <v>39</v>
      </c>
      <c r="M275" t="s">
        <v>33</v>
      </c>
      <c r="N275" t="s">
        <v>325</v>
      </c>
      <c r="O275" t="s">
        <v>330</v>
      </c>
      <c r="P275" t="s">
        <v>484</v>
      </c>
      <c r="Q275">
        <v>0</v>
      </c>
      <c r="R275">
        <v>0</v>
      </c>
      <c r="S275">
        <v>34.771208430000001</v>
      </c>
      <c r="T275">
        <v>127.6546354</v>
      </c>
      <c r="U275">
        <v>6</v>
      </c>
      <c r="V275">
        <v>6</v>
      </c>
      <c r="W275">
        <v>22</v>
      </c>
      <c r="X275">
        <v>1</v>
      </c>
      <c r="Y275">
        <v>0</v>
      </c>
      <c r="Z275">
        <v>0</v>
      </c>
      <c r="AA275">
        <v>28</v>
      </c>
      <c r="AB275">
        <v>162</v>
      </c>
      <c r="AC275">
        <v>0</v>
      </c>
      <c r="AD275">
        <v>1</v>
      </c>
      <c r="AE275">
        <v>1</v>
      </c>
      <c r="AF275">
        <v>1</v>
      </c>
      <c r="AG275">
        <v>1.085714286</v>
      </c>
      <c r="AH275">
        <v>4.4000000000000004</v>
      </c>
      <c r="AI275">
        <f t="shared" si="4"/>
        <v>274</v>
      </c>
    </row>
    <row r="276" spans="1:35">
      <c r="A276" t="s">
        <v>828</v>
      </c>
      <c r="B276" t="s">
        <v>855</v>
      </c>
      <c r="C276" t="s">
        <v>866</v>
      </c>
      <c r="D276" t="s">
        <v>584</v>
      </c>
      <c r="E276">
        <v>6</v>
      </c>
      <c r="F276" t="s">
        <v>323</v>
      </c>
      <c r="G276">
        <v>4</v>
      </c>
      <c r="H276" t="s">
        <v>868</v>
      </c>
      <c r="I276">
        <v>2</v>
      </c>
      <c r="J276" s="5">
        <v>3</v>
      </c>
      <c r="K276" t="s">
        <v>488</v>
      </c>
      <c r="L276" t="s">
        <v>32</v>
      </c>
      <c r="M276" t="s">
        <v>33</v>
      </c>
      <c r="N276" t="s">
        <v>325</v>
      </c>
      <c r="O276" t="s">
        <v>330</v>
      </c>
      <c r="P276" t="s">
        <v>484</v>
      </c>
      <c r="Q276">
        <v>0</v>
      </c>
      <c r="R276">
        <v>0</v>
      </c>
      <c r="S276">
        <v>34.771208430000001</v>
      </c>
      <c r="T276">
        <v>127.6546354</v>
      </c>
      <c r="U276">
        <v>6</v>
      </c>
      <c r="V276">
        <v>6</v>
      </c>
      <c r="W276">
        <v>22</v>
      </c>
      <c r="X276">
        <v>1</v>
      </c>
      <c r="Y276">
        <v>0</v>
      </c>
      <c r="Z276">
        <v>0</v>
      </c>
      <c r="AA276">
        <v>28</v>
      </c>
      <c r="AB276">
        <v>162</v>
      </c>
      <c r="AC276">
        <v>0</v>
      </c>
      <c r="AD276">
        <v>1</v>
      </c>
      <c r="AE276">
        <v>1</v>
      </c>
      <c r="AF276">
        <v>1</v>
      </c>
      <c r="AG276">
        <v>1.085714286</v>
      </c>
      <c r="AH276">
        <v>28.2</v>
      </c>
      <c r="AI276">
        <f t="shared" si="4"/>
        <v>275</v>
      </c>
    </row>
    <row r="277" spans="1:35">
      <c r="A277" t="s">
        <v>828</v>
      </c>
      <c r="B277" t="s">
        <v>823</v>
      </c>
      <c r="C277" t="s">
        <v>870</v>
      </c>
      <c r="D277" t="s">
        <v>588</v>
      </c>
      <c r="E277">
        <v>4</v>
      </c>
      <c r="F277" t="s">
        <v>386</v>
      </c>
      <c r="G277">
        <v>2</v>
      </c>
      <c r="H277" t="s">
        <v>868</v>
      </c>
      <c r="I277">
        <v>2</v>
      </c>
      <c r="J277" s="5">
        <v>3</v>
      </c>
      <c r="K277" t="s">
        <v>438</v>
      </c>
      <c r="L277" t="s">
        <v>39</v>
      </c>
      <c r="M277" t="s">
        <v>33</v>
      </c>
      <c r="N277" t="s">
        <v>325</v>
      </c>
      <c r="O277" t="s">
        <v>495</v>
      </c>
      <c r="P277" t="s">
        <v>499</v>
      </c>
      <c r="Q277">
        <v>1</v>
      </c>
      <c r="R277">
        <v>0</v>
      </c>
      <c r="S277">
        <v>34.741101970000003</v>
      </c>
      <c r="T277">
        <v>127.7388859</v>
      </c>
      <c r="U277">
        <v>5</v>
      </c>
      <c r="V277">
        <v>6</v>
      </c>
      <c r="W277">
        <v>19</v>
      </c>
      <c r="X277">
        <v>1</v>
      </c>
      <c r="Y277">
        <v>1</v>
      </c>
      <c r="Z277">
        <v>0</v>
      </c>
      <c r="AA277">
        <v>25</v>
      </c>
      <c r="AB277">
        <v>115</v>
      </c>
      <c r="AC277">
        <v>1</v>
      </c>
      <c r="AD277">
        <v>1</v>
      </c>
      <c r="AE277">
        <v>1</v>
      </c>
      <c r="AF277">
        <v>1</v>
      </c>
      <c r="AG277">
        <v>1.06</v>
      </c>
      <c r="AH277">
        <v>6.8</v>
      </c>
      <c r="AI277">
        <f t="shared" si="4"/>
        <v>276</v>
      </c>
    </row>
    <row r="278" spans="1:35">
      <c r="A278" t="s">
        <v>832</v>
      </c>
      <c r="B278" t="s">
        <v>820</v>
      </c>
      <c r="C278" t="s">
        <v>870</v>
      </c>
      <c r="D278" t="s">
        <v>599</v>
      </c>
      <c r="E278">
        <v>3</v>
      </c>
      <c r="F278" t="s">
        <v>386</v>
      </c>
      <c r="G278">
        <v>3</v>
      </c>
      <c r="H278" t="s">
        <v>862</v>
      </c>
      <c r="I278">
        <v>1</v>
      </c>
      <c r="J278" s="5">
        <v>3</v>
      </c>
      <c r="K278" t="s">
        <v>346</v>
      </c>
      <c r="L278" t="s">
        <v>39</v>
      </c>
      <c r="M278" t="s">
        <v>33</v>
      </c>
      <c r="N278" t="s">
        <v>325</v>
      </c>
      <c r="O278" t="s">
        <v>515</v>
      </c>
      <c r="P278" t="s">
        <v>516</v>
      </c>
      <c r="Q278">
        <v>0</v>
      </c>
      <c r="R278">
        <v>0</v>
      </c>
      <c r="S278">
        <v>34.754214689999998</v>
      </c>
      <c r="T278">
        <v>127.7093041</v>
      </c>
      <c r="U278">
        <v>6</v>
      </c>
      <c r="V278">
        <v>8</v>
      </c>
      <c r="W278">
        <v>17</v>
      </c>
      <c r="X278">
        <v>1</v>
      </c>
      <c r="Y278">
        <v>0</v>
      </c>
      <c r="Z278">
        <v>0</v>
      </c>
      <c r="AA278">
        <v>23</v>
      </c>
      <c r="AB278">
        <v>117</v>
      </c>
      <c r="AC278">
        <v>1</v>
      </c>
      <c r="AD278">
        <v>1</v>
      </c>
      <c r="AE278">
        <v>1</v>
      </c>
      <c r="AF278">
        <v>1</v>
      </c>
      <c r="AG278">
        <v>1.0391304349999999</v>
      </c>
      <c r="AH278">
        <v>7.4</v>
      </c>
      <c r="AI278">
        <f t="shared" si="4"/>
        <v>277</v>
      </c>
    </row>
    <row r="279" spans="1:35">
      <c r="A279" t="s">
        <v>839</v>
      </c>
      <c r="B279" t="s">
        <v>827</v>
      </c>
      <c r="C279" t="s">
        <v>869</v>
      </c>
      <c r="D279" t="s">
        <v>602</v>
      </c>
      <c r="E279">
        <v>5</v>
      </c>
      <c r="F279" t="s">
        <v>329</v>
      </c>
      <c r="G279">
        <v>3</v>
      </c>
      <c r="H279" t="s">
        <v>868</v>
      </c>
      <c r="I279">
        <v>4</v>
      </c>
      <c r="J279" s="5">
        <v>3</v>
      </c>
      <c r="K279" t="s">
        <v>30</v>
      </c>
      <c r="L279" t="s">
        <v>39</v>
      </c>
      <c r="M279" t="s">
        <v>33</v>
      </c>
      <c r="N279" t="s">
        <v>325</v>
      </c>
      <c r="O279" t="s">
        <v>326</v>
      </c>
      <c r="P279" t="s">
        <v>522</v>
      </c>
      <c r="Q279">
        <v>0</v>
      </c>
      <c r="R279">
        <v>0</v>
      </c>
      <c r="S279">
        <v>34.755335549999998</v>
      </c>
      <c r="T279">
        <v>127.7225083</v>
      </c>
      <c r="U279">
        <v>5</v>
      </c>
      <c r="V279">
        <v>6</v>
      </c>
      <c r="W279">
        <v>16</v>
      </c>
      <c r="X279">
        <v>1</v>
      </c>
      <c r="Y279">
        <v>0</v>
      </c>
      <c r="Z279">
        <v>0</v>
      </c>
      <c r="AA279">
        <v>22</v>
      </c>
      <c r="AB279">
        <v>158</v>
      </c>
      <c r="AC279">
        <v>0</v>
      </c>
      <c r="AD279">
        <v>1</v>
      </c>
      <c r="AE279">
        <v>1</v>
      </c>
      <c r="AF279">
        <v>0</v>
      </c>
      <c r="AG279">
        <v>1.0272727269999999</v>
      </c>
      <c r="AH279">
        <v>22.3</v>
      </c>
      <c r="AI279">
        <f t="shared" si="4"/>
        <v>278</v>
      </c>
    </row>
    <row r="280" spans="1:35">
      <c r="A280" t="s">
        <v>826</v>
      </c>
      <c r="B280" t="s">
        <v>825</v>
      </c>
      <c r="C280" t="s">
        <v>870</v>
      </c>
      <c r="D280" t="s">
        <v>604</v>
      </c>
      <c r="E280">
        <v>2</v>
      </c>
      <c r="F280" t="s">
        <v>353</v>
      </c>
      <c r="G280">
        <v>3</v>
      </c>
      <c r="H280" t="s">
        <v>862</v>
      </c>
      <c r="I280">
        <v>1</v>
      </c>
      <c r="J280" s="5">
        <v>3</v>
      </c>
      <c r="K280" t="s">
        <v>197</v>
      </c>
      <c r="L280" t="s">
        <v>39</v>
      </c>
      <c r="M280" t="s">
        <v>33</v>
      </c>
      <c r="N280" t="s">
        <v>325</v>
      </c>
      <c r="O280" t="s">
        <v>524</v>
      </c>
      <c r="P280" t="s">
        <v>525</v>
      </c>
      <c r="Q280">
        <v>1</v>
      </c>
      <c r="R280">
        <v>0</v>
      </c>
      <c r="S280">
        <v>34.761520099999998</v>
      </c>
      <c r="T280">
        <v>127.6742958</v>
      </c>
      <c r="U280">
        <v>6</v>
      </c>
      <c r="V280">
        <v>8</v>
      </c>
      <c r="W280">
        <v>18</v>
      </c>
      <c r="X280">
        <v>1</v>
      </c>
      <c r="Y280">
        <v>1</v>
      </c>
      <c r="Z280">
        <v>0</v>
      </c>
      <c r="AA280">
        <v>25</v>
      </c>
      <c r="AB280">
        <v>165</v>
      </c>
      <c r="AC280">
        <v>1</v>
      </c>
      <c r="AD280">
        <v>1</v>
      </c>
      <c r="AE280">
        <v>1</v>
      </c>
      <c r="AF280">
        <v>1</v>
      </c>
      <c r="AG280">
        <v>1.02</v>
      </c>
      <c r="AH280">
        <v>5.3</v>
      </c>
      <c r="AI280">
        <f t="shared" si="4"/>
        <v>279</v>
      </c>
    </row>
    <row r="281" spans="1:35">
      <c r="A281" t="s">
        <v>822</v>
      </c>
      <c r="B281" t="s">
        <v>821</v>
      </c>
      <c r="C281" t="s">
        <v>866</v>
      </c>
      <c r="D281" t="s">
        <v>609</v>
      </c>
      <c r="E281">
        <v>4</v>
      </c>
      <c r="F281" t="s">
        <v>334</v>
      </c>
      <c r="G281">
        <v>3</v>
      </c>
      <c r="H281" t="s">
        <v>862</v>
      </c>
      <c r="I281">
        <v>1</v>
      </c>
      <c r="J281" s="5">
        <v>3</v>
      </c>
      <c r="K281" t="s">
        <v>225</v>
      </c>
      <c r="L281" t="s">
        <v>39</v>
      </c>
      <c r="M281" t="s">
        <v>33</v>
      </c>
      <c r="N281" t="s">
        <v>325</v>
      </c>
      <c r="O281" t="s">
        <v>341</v>
      </c>
      <c r="P281" t="s">
        <v>539</v>
      </c>
      <c r="Q281">
        <v>1</v>
      </c>
      <c r="R281">
        <v>0</v>
      </c>
      <c r="S281">
        <v>34.730922370000002</v>
      </c>
      <c r="T281">
        <v>127.7176814</v>
      </c>
      <c r="U281">
        <v>7</v>
      </c>
      <c r="V281">
        <v>6</v>
      </c>
      <c r="W281">
        <v>18</v>
      </c>
      <c r="X281">
        <v>1</v>
      </c>
      <c r="Y281">
        <v>1</v>
      </c>
      <c r="Z281">
        <v>0</v>
      </c>
      <c r="AA281">
        <v>25</v>
      </c>
      <c r="AB281">
        <v>155</v>
      </c>
      <c r="AC281">
        <v>1</v>
      </c>
      <c r="AD281">
        <v>1</v>
      </c>
      <c r="AE281">
        <v>1</v>
      </c>
      <c r="AF281">
        <v>1</v>
      </c>
      <c r="AG281">
        <v>1.02</v>
      </c>
      <c r="AH281">
        <v>13.5</v>
      </c>
      <c r="AI281">
        <f t="shared" si="4"/>
        <v>280</v>
      </c>
    </row>
    <row r="282" spans="1:35">
      <c r="A282" t="s">
        <v>836</v>
      </c>
      <c r="B282" t="s">
        <v>845</v>
      </c>
      <c r="C282" t="s">
        <v>863</v>
      </c>
      <c r="D282" t="s">
        <v>613</v>
      </c>
      <c r="E282">
        <v>4</v>
      </c>
      <c r="F282" t="s">
        <v>334</v>
      </c>
      <c r="G282">
        <v>3</v>
      </c>
      <c r="H282" t="s">
        <v>862</v>
      </c>
      <c r="I282">
        <v>1</v>
      </c>
      <c r="J282" s="5">
        <v>3</v>
      </c>
      <c r="K282" t="s">
        <v>158</v>
      </c>
      <c r="L282" t="s">
        <v>39</v>
      </c>
      <c r="M282" t="s">
        <v>33</v>
      </c>
      <c r="N282" t="s">
        <v>325</v>
      </c>
      <c r="O282" t="s">
        <v>341</v>
      </c>
      <c r="P282" t="s">
        <v>546</v>
      </c>
      <c r="Q282">
        <v>0</v>
      </c>
      <c r="R282">
        <v>0</v>
      </c>
      <c r="S282">
        <v>34.731257499999998</v>
      </c>
      <c r="T282">
        <v>127.7179641</v>
      </c>
      <c r="U282">
        <v>7</v>
      </c>
      <c r="V282">
        <v>6</v>
      </c>
      <c r="W282">
        <v>18</v>
      </c>
      <c r="X282">
        <v>1</v>
      </c>
      <c r="Y282">
        <v>0</v>
      </c>
      <c r="Z282">
        <v>0</v>
      </c>
      <c r="AA282">
        <v>25</v>
      </c>
      <c r="AB282">
        <v>155</v>
      </c>
      <c r="AC282">
        <v>0</v>
      </c>
      <c r="AD282">
        <v>1</v>
      </c>
      <c r="AE282">
        <v>1</v>
      </c>
      <c r="AF282">
        <v>1</v>
      </c>
      <c r="AG282">
        <v>1.02</v>
      </c>
      <c r="AH282">
        <v>11.5</v>
      </c>
      <c r="AI282">
        <f t="shared" si="4"/>
        <v>281</v>
      </c>
    </row>
    <row r="283" spans="1:35">
      <c r="A283" t="s">
        <v>825</v>
      </c>
      <c r="B283" t="s">
        <v>849</v>
      </c>
      <c r="C283" t="s">
        <v>862</v>
      </c>
      <c r="D283" t="s">
        <v>619</v>
      </c>
      <c r="E283">
        <v>3</v>
      </c>
      <c r="F283" t="s">
        <v>340</v>
      </c>
      <c r="G283">
        <v>3</v>
      </c>
      <c r="H283" t="s">
        <v>862</v>
      </c>
      <c r="I283">
        <v>1</v>
      </c>
      <c r="J283" s="5">
        <v>3</v>
      </c>
      <c r="K283" t="s">
        <v>178</v>
      </c>
      <c r="L283" t="s">
        <v>39</v>
      </c>
      <c r="M283" t="s">
        <v>33</v>
      </c>
      <c r="N283" t="s">
        <v>325</v>
      </c>
      <c r="O283" t="s">
        <v>341</v>
      </c>
      <c r="P283" t="s">
        <v>553</v>
      </c>
      <c r="Q283">
        <v>0</v>
      </c>
      <c r="R283">
        <v>0</v>
      </c>
      <c r="S283">
        <v>34.728769700000001</v>
      </c>
      <c r="T283">
        <v>127.71538459999999</v>
      </c>
      <c r="U283">
        <v>7</v>
      </c>
      <c r="V283">
        <v>8</v>
      </c>
      <c r="W283">
        <v>18</v>
      </c>
      <c r="X283">
        <v>1</v>
      </c>
      <c r="Y283">
        <v>0</v>
      </c>
      <c r="Z283">
        <v>0</v>
      </c>
      <c r="AA283">
        <v>25</v>
      </c>
      <c r="AB283">
        <v>155</v>
      </c>
      <c r="AC283">
        <v>0</v>
      </c>
      <c r="AD283">
        <v>1</v>
      </c>
      <c r="AE283">
        <v>1</v>
      </c>
      <c r="AF283">
        <v>1</v>
      </c>
      <c r="AG283">
        <v>1.02</v>
      </c>
      <c r="AH283">
        <v>7.6</v>
      </c>
      <c r="AI283">
        <f t="shared" si="4"/>
        <v>282</v>
      </c>
    </row>
    <row r="284" spans="1:35">
      <c r="A284" t="s">
        <v>821</v>
      </c>
      <c r="B284" t="s">
        <v>846</v>
      </c>
      <c r="C284" t="s">
        <v>848</v>
      </c>
      <c r="D284" t="s">
        <v>621</v>
      </c>
      <c r="E284">
        <v>0</v>
      </c>
      <c r="F284" t="s">
        <v>340</v>
      </c>
      <c r="G284">
        <v>2</v>
      </c>
      <c r="H284" t="s">
        <v>862</v>
      </c>
      <c r="I284">
        <v>1</v>
      </c>
      <c r="J284" s="5">
        <v>3</v>
      </c>
      <c r="K284" t="s">
        <v>555</v>
      </c>
      <c r="L284" t="s">
        <v>32</v>
      </c>
      <c r="M284" t="s">
        <v>33</v>
      </c>
      <c r="N284" t="s">
        <v>325</v>
      </c>
      <c r="O284" t="s">
        <v>341</v>
      </c>
      <c r="P284" t="s">
        <v>556</v>
      </c>
      <c r="Q284">
        <v>0</v>
      </c>
      <c r="R284">
        <v>0</v>
      </c>
      <c r="S284">
        <v>34.726149700000001</v>
      </c>
      <c r="T284">
        <v>127.71178209999999</v>
      </c>
      <c r="U284">
        <v>7</v>
      </c>
      <c r="V284">
        <v>6</v>
      </c>
      <c r="W284">
        <v>18</v>
      </c>
      <c r="X284">
        <v>1</v>
      </c>
      <c r="Y284">
        <v>0</v>
      </c>
      <c r="Z284">
        <v>0</v>
      </c>
      <c r="AA284">
        <v>25</v>
      </c>
      <c r="AB284">
        <v>155</v>
      </c>
      <c r="AC284">
        <v>0</v>
      </c>
      <c r="AD284">
        <v>1</v>
      </c>
      <c r="AE284">
        <v>1</v>
      </c>
      <c r="AF284">
        <v>1</v>
      </c>
      <c r="AG284">
        <v>1.02</v>
      </c>
      <c r="AH284">
        <v>8</v>
      </c>
      <c r="AI284">
        <f t="shared" si="4"/>
        <v>283</v>
      </c>
    </row>
    <row r="285" spans="1:35">
      <c r="A285" t="s">
        <v>822</v>
      </c>
      <c r="B285" t="s">
        <v>857</v>
      </c>
      <c r="C285" t="s">
        <v>868</v>
      </c>
      <c r="D285" t="s">
        <v>629</v>
      </c>
      <c r="E285">
        <v>2</v>
      </c>
      <c r="F285" t="s">
        <v>518</v>
      </c>
      <c r="G285">
        <v>3</v>
      </c>
      <c r="H285" t="s">
        <v>862</v>
      </c>
      <c r="I285">
        <v>1</v>
      </c>
      <c r="J285" s="5">
        <v>3</v>
      </c>
      <c r="K285" t="s">
        <v>565</v>
      </c>
      <c r="L285" t="s">
        <v>50</v>
      </c>
      <c r="M285" t="s">
        <v>33</v>
      </c>
      <c r="N285" t="s">
        <v>325</v>
      </c>
      <c r="O285" t="s">
        <v>524</v>
      </c>
      <c r="P285" t="s">
        <v>525</v>
      </c>
      <c r="Q285">
        <v>1</v>
      </c>
      <c r="R285">
        <v>0</v>
      </c>
      <c r="S285">
        <v>34.761520099999998</v>
      </c>
      <c r="T285">
        <v>127.6742958</v>
      </c>
      <c r="U285">
        <v>6</v>
      </c>
      <c r="V285">
        <v>8</v>
      </c>
      <c r="W285">
        <v>18</v>
      </c>
      <c r="X285">
        <v>1</v>
      </c>
      <c r="Y285">
        <v>0</v>
      </c>
      <c r="Z285">
        <v>0</v>
      </c>
      <c r="AA285">
        <v>25</v>
      </c>
      <c r="AB285">
        <v>165</v>
      </c>
      <c r="AC285">
        <v>0</v>
      </c>
      <c r="AD285">
        <v>1</v>
      </c>
      <c r="AE285">
        <v>1</v>
      </c>
      <c r="AF285">
        <v>0</v>
      </c>
      <c r="AG285">
        <v>1.02</v>
      </c>
      <c r="AH285">
        <v>0</v>
      </c>
      <c r="AI285">
        <f t="shared" si="4"/>
        <v>284</v>
      </c>
    </row>
    <row r="286" spans="1:35">
      <c r="A286" t="s">
        <v>828</v>
      </c>
      <c r="B286" t="s">
        <v>833</v>
      </c>
      <c r="C286" t="s">
        <v>864</v>
      </c>
      <c r="D286" t="s">
        <v>635</v>
      </c>
      <c r="E286">
        <v>2</v>
      </c>
      <c r="F286" t="s">
        <v>518</v>
      </c>
      <c r="G286">
        <v>2</v>
      </c>
      <c r="H286" t="s">
        <v>862</v>
      </c>
      <c r="I286">
        <v>1</v>
      </c>
      <c r="J286" s="5">
        <v>3</v>
      </c>
      <c r="K286" t="s">
        <v>53</v>
      </c>
      <c r="L286" t="s">
        <v>32</v>
      </c>
      <c r="M286" t="s">
        <v>33</v>
      </c>
      <c r="N286" t="s">
        <v>325</v>
      </c>
      <c r="O286" t="s">
        <v>326</v>
      </c>
      <c r="P286" t="s">
        <v>578</v>
      </c>
      <c r="Q286">
        <v>0</v>
      </c>
      <c r="R286">
        <v>0</v>
      </c>
      <c r="S286">
        <v>34.7669809</v>
      </c>
      <c r="T286">
        <v>127.7019597</v>
      </c>
      <c r="U286">
        <v>7</v>
      </c>
      <c r="V286">
        <v>6</v>
      </c>
      <c r="W286">
        <v>20</v>
      </c>
      <c r="X286">
        <v>1</v>
      </c>
      <c r="Y286">
        <v>0</v>
      </c>
      <c r="Z286">
        <v>0</v>
      </c>
      <c r="AA286">
        <v>29</v>
      </c>
      <c r="AB286">
        <v>191</v>
      </c>
      <c r="AC286">
        <v>0</v>
      </c>
      <c r="AD286">
        <v>1</v>
      </c>
      <c r="AE286">
        <v>1</v>
      </c>
      <c r="AF286">
        <v>1</v>
      </c>
      <c r="AG286">
        <v>0.98965517199999997</v>
      </c>
      <c r="AH286">
        <v>16.100000000000001</v>
      </c>
      <c r="AI286">
        <f t="shared" si="4"/>
        <v>285</v>
      </c>
    </row>
    <row r="287" spans="1:35">
      <c r="A287" t="s">
        <v>832</v>
      </c>
      <c r="B287" t="s">
        <v>819</v>
      </c>
      <c r="C287" t="s">
        <v>864</v>
      </c>
      <c r="D287" t="s">
        <v>637</v>
      </c>
      <c r="E287">
        <v>0</v>
      </c>
      <c r="F287" t="s">
        <v>414</v>
      </c>
      <c r="G287">
        <v>3</v>
      </c>
      <c r="H287" t="s">
        <v>862</v>
      </c>
      <c r="I287">
        <v>1</v>
      </c>
      <c r="J287" s="5">
        <v>3</v>
      </c>
      <c r="K287" t="s">
        <v>580</v>
      </c>
      <c r="L287" t="s">
        <v>39</v>
      </c>
      <c r="M287" t="s">
        <v>33</v>
      </c>
      <c r="N287" t="s">
        <v>325</v>
      </c>
      <c r="O287" t="s">
        <v>326</v>
      </c>
      <c r="P287" t="s">
        <v>578</v>
      </c>
      <c r="Q287">
        <v>0</v>
      </c>
      <c r="R287">
        <v>0</v>
      </c>
      <c r="S287">
        <v>34.7669809</v>
      </c>
      <c r="T287">
        <v>127.7019597</v>
      </c>
      <c r="U287">
        <v>7</v>
      </c>
      <c r="V287">
        <v>6</v>
      </c>
      <c r="W287">
        <v>20</v>
      </c>
      <c r="X287">
        <v>1</v>
      </c>
      <c r="Y287">
        <v>0</v>
      </c>
      <c r="Z287">
        <v>0</v>
      </c>
      <c r="AA287">
        <v>29</v>
      </c>
      <c r="AB287">
        <v>191</v>
      </c>
      <c r="AC287">
        <v>0</v>
      </c>
      <c r="AD287">
        <v>1</v>
      </c>
      <c r="AE287">
        <v>1</v>
      </c>
      <c r="AF287">
        <v>1</v>
      </c>
      <c r="AG287">
        <v>0.98965517199999997</v>
      </c>
      <c r="AH287">
        <v>22.2</v>
      </c>
      <c r="AI287">
        <f t="shared" si="4"/>
        <v>286</v>
      </c>
    </row>
    <row r="288" spans="1:35">
      <c r="A288" t="s">
        <v>828</v>
      </c>
      <c r="B288" t="s">
        <v>854</v>
      </c>
      <c r="C288" t="s">
        <v>860</v>
      </c>
      <c r="D288" t="s">
        <v>646</v>
      </c>
      <c r="E288">
        <v>6</v>
      </c>
      <c r="F288" t="s">
        <v>647</v>
      </c>
      <c r="G288">
        <v>3</v>
      </c>
      <c r="H288" t="s">
        <v>862</v>
      </c>
      <c r="I288">
        <v>2</v>
      </c>
      <c r="J288" s="5">
        <v>3</v>
      </c>
      <c r="K288" t="s">
        <v>152</v>
      </c>
      <c r="L288" t="s">
        <v>32</v>
      </c>
      <c r="M288" t="s">
        <v>33</v>
      </c>
      <c r="N288" t="s">
        <v>325</v>
      </c>
      <c r="O288" t="s">
        <v>326</v>
      </c>
      <c r="P288" t="s">
        <v>578</v>
      </c>
      <c r="Q288">
        <v>0</v>
      </c>
      <c r="R288">
        <v>0</v>
      </c>
      <c r="S288">
        <v>34.7669809</v>
      </c>
      <c r="T288">
        <v>127.7019597</v>
      </c>
      <c r="U288">
        <v>7</v>
      </c>
      <c r="V288">
        <v>6</v>
      </c>
      <c r="W288">
        <v>20</v>
      </c>
      <c r="X288">
        <v>1</v>
      </c>
      <c r="Y288">
        <v>0</v>
      </c>
      <c r="Z288">
        <v>0</v>
      </c>
      <c r="AA288">
        <v>29</v>
      </c>
      <c r="AB288">
        <v>191</v>
      </c>
      <c r="AC288">
        <v>0</v>
      </c>
      <c r="AD288">
        <v>1</v>
      </c>
      <c r="AE288">
        <v>1</v>
      </c>
      <c r="AF288">
        <v>1</v>
      </c>
      <c r="AG288">
        <v>0.98965517199999997</v>
      </c>
      <c r="AH288">
        <v>21.6</v>
      </c>
      <c r="AI288">
        <f t="shared" si="4"/>
        <v>287</v>
      </c>
    </row>
    <row r="289" spans="1:35">
      <c r="A289" t="s">
        <v>825</v>
      </c>
      <c r="B289" t="s">
        <v>839</v>
      </c>
      <c r="C289" t="s">
        <v>864</v>
      </c>
      <c r="D289" t="s">
        <v>651</v>
      </c>
      <c r="E289">
        <v>0</v>
      </c>
      <c r="F289" t="s">
        <v>641</v>
      </c>
      <c r="G289">
        <v>4</v>
      </c>
      <c r="H289" t="s">
        <v>862</v>
      </c>
      <c r="I289">
        <v>1</v>
      </c>
      <c r="J289" s="5">
        <v>3</v>
      </c>
      <c r="K289" t="s">
        <v>565</v>
      </c>
      <c r="L289" t="s">
        <v>39</v>
      </c>
      <c r="M289" t="s">
        <v>33</v>
      </c>
      <c r="N289" t="s">
        <v>325</v>
      </c>
      <c r="O289" t="s">
        <v>366</v>
      </c>
      <c r="P289" t="s">
        <v>591</v>
      </c>
      <c r="Q289">
        <v>0</v>
      </c>
      <c r="R289">
        <v>0</v>
      </c>
      <c r="S289">
        <v>34.757320460000003</v>
      </c>
      <c r="T289">
        <v>127.6664562</v>
      </c>
      <c r="U289">
        <v>4</v>
      </c>
      <c r="V289">
        <v>6</v>
      </c>
      <c r="W289">
        <v>18</v>
      </c>
      <c r="X289">
        <v>1</v>
      </c>
      <c r="Y289">
        <v>0</v>
      </c>
      <c r="Z289">
        <v>0</v>
      </c>
      <c r="AA289">
        <v>28</v>
      </c>
      <c r="AB289">
        <v>162</v>
      </c>
      <c r="AC289">
        <v>0</v>
      </c>
      <c r="AD289">
        <v>1</v>
      </c>
      <c r="AE289">
        <v>1</v>
      </c>
      <c r="AF289">
        <v>1</v>
      </c>
      <c r="AG289">
        <v>0.9428571429999999</v>
      </c>
      <c r="AH289">
        <v>4.5999999999999996</v>
      </c>
      <c r="AI289">
        <f t="shared" si="4"/>
        <v>288</v>
      </c>
    </row>
    <row r="290" spans="1:35">
      <c r="A290" t="s">
        <v>842</v>
      </c>
      <c r="B290" t="s">
        <v>836</v>
      </c>
      <c r="C290" t="s">
        <v>865</v>
      </c>
      <c r="D290" t="s">
        <v>653</v>
      </c>
      <c r="E290">
        <v>3</v>
      </c>
      <c r="F290" t="s">
        <v>641</v>
      </c>
      <c r="G290">
        <v>3</v>
      </c>
      <c r="H290" t="s">
        <v>862</v>
      </c>
      <c r="I290">
        <v>1</v>
      </c>
      <c r="J290" s="5">
        <v>3</v>
      </c>
      <c r="K290" t="s">
        <v>464</v>
      </c>
      <c r="L290" t="s">
        <v>39</v>
      </c>
      <c r="M290" t="s">
        <v>33</v>
      </c>
      <c r="N290" t="s">
        <v>325</v>
      </c>
      <c r="O290" t="s">
        <v>435</v>
      </c>
      <c r="P290" t="s">
        <v>600</v>
      </c>
      <c r="Q290">
        <v>0</v>
      </c>
      <c r="R290">
        <v>0</v>
      </c>
      <c r="S290">
        <v>34.791505839999999</v>
      </c>
      <c r="T290">
        <v>127.6334682</v>
      </c>
      <c r="U290">
        <v>2</v>
      </c>
      <c r="V290">
        <v>6</v>
      </c>
      <c r="W290">
        <v>12</v>
      </c>
      <c r="X290">
        <v>1</v>
      </c>
      <c r="Y290">
        <v>0</v>
      </c>
      <c r="Z290">
        <v>0</v>
      </c>
      <c r="AA290">
        <v>19</v>
      </c>
      <c r="AB290">
        <v>101</v>
      </c>
      <c r="AC290">
        <v>0</v>
      </c>
      <c r="AD290">
        <v>1</v>
      </c>
      <c r="AE290">
        <v>1</v>
      </c>
      <c r="AF290">
        <v>0</v>
      </c>
      <c r="AG290">
        <v>0.93157894699999999</v>
      </c>
      <c r="AH290">
        <v>30.3</v>
      </c>
      <c r="AI290">
        <f t="shared" si="4"/>
        <v>289</v>
      </c>
    </row>
    <row r="291" spans="1:35">
      <c r="A291" t="s">
        <v>835</v>
      </c>
      <c r="B291" t="s">
        <v>820</v>
      </c>
      <c r="C291" t="s">
        <v>867</v>
      </c>
      <c r="D291" s="2" t="s">
        <v>654</v>
      </c>
      <c r="E291" s="2">
        <v>1</v>
      </c>
      <c r="F291" s="2" t="s">
        <v>655</v>
      </c>
      <c r="G291" s="2">
        <v>2</v>
      </c>
      <c r="H291" s="2" t="s">
        <v>862</v>
      </c>
      <c r="I291" s="2" t="s">
        <v>66</v>
      </c>
      <c r="J291" s="5">
        <v>3</v>
      </c>
      <c r="K291" t="s">
        <v>120</v>
      </c>
      <c r="L291" t="s">
        <v>39</v>
      </c>
      <c r="M291" t="s">
        <v>33</v>
      </c>
      <c r="N291" t="s">
        <v>325</v>
      </c>
      <c r="O291" t="s">
        <v>596</v>
      </c>
      <c r="P291" t="s">
        <v>597</v>
      </c>
      <c r="Q291">
        <v>1</v>
      </c>
      <c r="R291">
        <v>0</v>
      </c>
      <c r="S291">
        <v>34.761014400000001</v>
      </c>
      <c r="T291">
        <v>127.6736314</v>
      </c>
      <c r="U291">
        <v>4</v>
      </c>
      <c r="V291">
        <v>8</v>
      </c>
      <c r="W291">
        <v>12</v>
      </c>
      <c r="X291">
        <v>1</v>
      </c>
      <c r="Y291">
        <v>0</v>
      </c>
      <c r="Z291">
        <v>0</v>
      </c>
      <c r="AA291">
        <v>19</v>
      </c>
      <c r="AB291">
        <v>161</v>
      </c>
      <c r="AC291">
        <v>0</v>
      </c>
      <c r="AD291">
        <v>1</v>
      </c>
      <c r="AE291">
        <v>1</v>
      </c>
      <c r="AF291">
        <v>0</v>
      </c>
      <c r="AG291">
        <v>0.93157894699999999</v>
      </c>
      <c r="AH291">
        <v>22.4</v>
      </c>
      <c r="AI291">
        <f t="shared" si="4"/>
        <v>290</v>
      </c>
    </row>
    <row r="292" spans="1:35">
      <c r="A292" t="s">
        <v>836</v>
      </c>
      <c r="B292" t="s">
        <v>823</v>
      </c>
      <c r="C292" t="s">
        <v>868</v>
      </c>
      <c r="D292" s="2" t="s">
        <v>660</v>
      </c>
      <c r="E292" s="2">
        <v>1</v>
      </c>
      <c r="F292" s="2" t="s">
        <v>655</v>
      </c>
      <c r="G292" s="2">
        <v>3</v>
      </c>
      <c r="H292" s="2" t="s">
        <v>862</v>
      </c>
      <c r="I292" s="2">
        <v>1</v>
      </c>
      <c r="J292" s="5">
        <v>3</v>
      </c>
      <c r="K292" t="s">
        <v>128</v>
      </c>
      <c r="L292" t="s">
        <v>39</v>
      </c>
      <c r="M292" t="s">
        <v>33</v>
      </c>
      <c r="N292" t="s">
        <v>325</v>
      </c>
      <c r="O292" t="s">
        <v>596</v>
      </c>
      <c r="P292" t="s">
        <v>606</v>
      </c>
      <c r="Q292">
        <v>0</v>
      </c>
      <c r="R292">
        <v>0</v>
      </c>
      <c r="S292">
        <v>34.7635498</v>
      </c>
      <c r="T292">
        <v>127.6632534</v>
      </c>
      <c r="U292">
        <v>4</v>
      </c>
      <c r="V292">
        <v>8</v>
      </c>
      <c r="W292">
        <v>12</v>
      </c>
      <c r="X292">
        <v>1</v>
      </c>
      <c r="Y292">
        <v>0</v>
      </c>
      <c r="Z292">
        <v>0</v>
      </c>
      <c r="AA292">
        <v>20</v>
      </c>
      <c r="AB292">
        <v>170</v>
      </c>
      <c r="AC292">
        <v>0</v>
      </c>
      <c r="AD292">
        <v>1</v>
      </c>
      <c r="AE292">
        <v>1</v>
      </c>
      <c r="AF292">
        <v>1</v>
      </c>
      <c r="AG292">
        <v>0.89999999999999991</v>
      </c>
      <c r="AH292">
        <v>19.600000000000001</v>
      </c>
      <c r="AI292">
        <f t="shared" si="4"/>
        <v>291</v>
      </c>
    </row>
    <row r="293" spans="1:35">
      <c r="A293" t="s">
        <v>828</v>
      </c>
      <c r="B293" t="s">
        <v>822</v>
      </c>
      <c r="C293" t="s">
        <v>864</v>
      </c>
      <c r="D293" s="2" t="s">
        <v>661</v>
      </c>
      <c r="E293" s="2">
        <v>1</v>
      </c>
      <c r="F293" s="2" t="s">
        <v>662</v>
      </c>
      <c r="G293" s="2">
        <v>4</v>
      </c>
      <c r="H293" s="2" t="s">
        <v>862</v>
      </c>
      <c r="I293" s="2">
        <v>1</v>
      </c>
      <c r="J293" s="5">
        <v>3</v>
      </c>
      <c r="K293" t="s">
        <v>70</v>
      </c>
      <c r="L293" t="s">
        <v>39</v>
      </c>
      <c r="M293" t="s">
        <v>33</v>
      </c>
      <c r="N293" t="s">
        <v>325</v>
      </c>
      <c r="O293" t="s">
        <v>586</v>
      </c>
      <c r="P293" t="s">
        <v>618</v>
      </c>
      <c r="Q293">
        <v>1</v>
      </c>
      <c r="R293">
        <v>0</v>
      </c>
      <c r="S293">
        <v>34.752222699999997</v>
      </c>
      <c r="T293">
        <v>127.7005917</v>
      </c>
      <c r="U293">
        <v>3</v>
      </c>
      <c r="V293">
        <v>6</v>
      </c>
      <c r="W293">
        <v>12</v>
      </c>
      <c r="X293">
        <v>1</v>
      </c>
      <c r="Y293">
        <v>1</v>
      </c>
      <c r="Z293">
        <v>0</v>
      </c>
      <c r="AA293">
        <v>25</v>
      </c>
      <c r="AB293">
        <v>115</v>
      </c>
      <c r="AC293">
        <v>1</v>
      </c>
      <c r="AD293">
        <v>1</v>
      </c>
      <c r="AE293">
        <v>1</v>
      </c>
      <c r="AF293">
        <v>1</v>
      </c>
      <c r="AG293">
        <v>0.70500000000000007</v>
      </c>
      <c r="AH293">
        <v>6.7</v>
      </c>
      <c r="AI293">
        <f t="shared" si="4"/>
        <v>292</v>
      </c>
    </row>
    <row r="294" spans="1:35">
      <c r="A294" t="s">
        <v>819</v>
      </c>
      <c r="B294" t="s">
        <v>855</v>
      </c>
      <c r="C294" t="s">
        <v>865</v>
      </c>
      <c r="D294" s="2" t="s">
        <v>665</v>
      </c>
      <c r="E294" s="2">
        <v>4</v>
      </c>
      <c r="F294" s="2" t="s">
        <v>655</v>
      </c>
      <c r="G294" s="2">
        <v>3</v>
      </c>
      <c r="H294" s="2" t="s">
        <v>868</v>
      </c>
      <c r="I294" s="2">
        <v>4</v>
      </c>
      <c r="J294" s="5">
        <v>3</v>
      </c>
      <c r="K294" t="s">
        <v>30</v>
      </c>
      <c r="L294" t="s">
        <v>39</v>
      </c>
      <c r="M294" t="s">
        <v>33</v>
      </c>
      <c r="N294" t="s">
        <v>325</v>
      </c>
      <c r="O294" t="s">
        <v>573</v>
      </c>
      <c r="P294" t="s">
        <v>620</v>
      </c>
      <c r="Q294">
        <v>1</v>
      </c>
      <c r="R294">
        <v>0</v>
      </c>
      <c r="S294">
        <v>34.747000100000001</v>
      </c>
      <c r="T294">
        <v>127.6846001</v>
      </c>
      <c r="U294">
        <v>4</v>
      </c>
      <c r="V294">
        <v>8</v>
      </c>
      <c r="W294">
        <v>12</v>
      </c>
      <c r="X294">
        <v>1</v>
      </c>
      <c r="Y294">
        <v>1</v>
      </c>
      <c r="Z294">
        <v>0</v>
      </c>
      <c r="AA294">
        <v>25</v>
      </c>
      <c r="AB294">
        <v>55</v>
      </c>
      <c r="AC294">
        <v>1</v>
      </c>
      <c r="AD294">
        <v>1</v>
      </c>
      <c r="AE294">
        <v>1</v>
      </c>
      <c r="AF294">
        <v>1</v>
      </c>
      <c r="AG294">
        <v>0.70000000000000007</v>
      </c>
      <c r="AH294">
        <v>-6.6</v>
      </c>
      <c r="AI294">
        <f t="shared" si="4"/>
        <v>293</v>
      </c>
    </row>
    <row r="295" spans="1:35">
      <c r="A295" t="s">
        <v>820</v>
      </c>
      <c r="B295" t="s">
        <v>846</v>
      </c>
      <c r="C295" t="s">
        <v>847</v>
      </c>
      <c r="D295" s="2" t="s">
        <v>667</v>
      </c>
      <c r="E295" s="2">
        <v>5</v>
      </c>
      <c r="F295" s="2" t="s">
        <v>655</v>
      </c>
      <c r="G295" s="2">
        <v>3</v>
      </c>
      <c r="H295" s="2" t="s">
        <v>862</v>
      </c>
      <c r="I295" s="2">
        <v>1</v>
      </c>
      <c r="J295" s="5">
        <v>3</v>
      </c>
      <c r="K295" t="s">
        <v>622</v>
      </c>
      <c r="L295" t="s">
        <v>50</v>
      </c>
      <c r="M295" t="s">
        <v>33</v>
      </c>
      <c r="N295" t="s">
        <v>325</v>
      </c>
      <c r="O295" t="s">
        <v>573</v>
      </c>
      <c r="P295" t="s">
        <v>623</v>
      </c>
      <c r="Q295">
        <v>1</v>
      </c>
      <c r="R295">
        <v>0</v>
      </c>
      <c r="S295">
        <v>34.748000099999999</v>
      </c>
      <c r="T295">
        <v>127.6835001</v>
      </c>
      <c r="U295">
        <v>4</v>
      </c>
      <c r="V295">
        <v>8</v>
      </c>
      <c r="W295">
        <v>12</v>
      </c>
      <c r="X295">
        <v>1</v>
      </c>
      <c r="Y295">
        <v>1</v>
      </c>
      <c r="Z295">
        <v>0</v>
      </c>
      <c r="AA295">
        <v>25</v>
      </c>
      <c r="AB295">
        <v>55</v>
      </c>
      <c r="AC295">
        <v>1</v>
      </c>
      <c r="AD295">
        <v>1</v>
      </c>
      <c r="AE295">
        <v>1</v>
      </c>
      <c r="AF295">
        <v>1</v>
      </c>
      <c r="AG295">
        <v>0.69500000000000006</v>
      </c>
      <c r="AH295">
        <v>15.4</v>
      </c>
      <c r="AI295">
        <f t="shared" si="4"/>
        <v>294</v>
      </c>
    </row>
    <row r="296" spans="1:35">
      <c r="A296" t="s">
        <v>835</v>
      </c>
      <c r="B296" t="s">
        <v>834</v>
      </c>
      <c r="C296" t="s">
        <v>865</v>
      </c>
      <c r="D296" s="2" t="s">
        <v>668</v>
      </c>
      <c r="E296" s="2">
        <v>5</v>
      </c>
      <c r="F296" s="2" t="s">
        <v>669</v>
      </c>
      <c r="G296" s="2">
        <v>2</v>
      </c>
      <c r="H296" s="2" t="s">
        <v>862</v>
      </c>
      <c r="I296" s="2">
        <v>1</v>
      </c>
      <c r="J296" s="5">
        <v>3</v>
      </c>
      <c r="K296" t="s">
        <v>346</v>
      </c>
      <c r="L296" t="s">
        <v>50</v>
      </c>
      <c r="M296" t="s">
        <v>33</v>
      </c>
      <c r="N296" t="s">
        <v>325</v>
      </c>
      <c r="O296" t="s">
        <v>586</v>
      </c>
      <c r="P296" t="s">
        <v>618</v>
      </c>
      <c r="Q296">
        <v>0</v>
      </c>
      <c r="R296">
        <v>0</v>
      </c>
      <c r="S296">
        <v>34.752222699999997</v>
      </c>
      <c r="T296">
        <v>127.7005917</v>
      </c>
      <c r="U296">
        <v>3</v>
      </c>
      <c r="V296">
        <v>6</v>
      </c>
      <c r="W296">
        <v>12</v>
      </c>
      <c r="X296">
        <v>1</v>
      </c>
      <c r="Y296">
        <v>0</v>
      </c>
      <c r="Z296">
        <v>0</v>
      </c>
      <c r="AA296">
        <v>25</v>
      </c>
      <c r="AB296">
        <v>115</v>
      </c>
      <c r="AC296">
        <v>1</v>
      </c>
      <c r="AD296">
        <v>1</v>
      </c>
      <c r="AE296">
        <v>1</v>
      </c>
      <c r="AF296">
        <v>0</v>
      </c>
      <c r="AG296">
        <v>0.69000000000000006</v>
      </c>
      <c r="AH296">
        <v>4.8</v>
      </c>
      <c r="AI296">
        <f t="shared" si="4"/>
        <v>295</v>
      </c>
    </row>
    <row r="297" spans="1:35">
      <c r="A297" t="s">
        <v>839</v>
      </c>
      <c r="B297" t="s">
        <v>822</v>
      </c>
      <c r="C297" t="s">
        <v>868</v>
      </c>
      <c r="D297" s="2" t="s">
        <v>672</v>
      </c>
      <c r="E297" s="2">
        <v>5</v>
      </c>
      <c r="F297" s="2" t="s">
        <v>673</v>
      </c>
      <c r="G297" s="2">
        <v>2</v>
      </c>
      <c r="H297" s="2" t="s">
        <v>862</v>
      </c>
      <c r="I297" s="2">
        <v>1</v>
      </c>
      <c r="J297" s="5">
        <v>3</v>
      </c>
      <c r="K297" t="s">
        <v>254</v>
      </c>
      <c r="L297" t="s">
        <v>50</v>
      </c>
      <c r="M297" t="s">
        <v>33</v>
      </c>
      <c r="N297" t="s">
        <v>325</v>
      </c>
      <c r="O297" t="s">
        <v>573</v>
      </c>
      <c r="P297" t="s">
        <v>623</v>
      </c>
      <c r="Q297">
        <v>0</v>
      </c>
      <c r="R297">
        <v>0</v>
      </c>
      <c r="S297">
        <v>34.748000099999999</v>
      </c>
      <c r="T297">
        <v>127.6835001</v>
      </c>
      <c r="U297">
        <v>4</v>
      </c>
      <c r="V297">
        <v>8</v>
      </c>
      <c r="W297">
        <v>12</v>
      </c>
      <c r="X297">
        <v>1</v>
      </c>
      <c r="Y297">
        <v>0</v>
      </c>
      <c r="Z297">
        <v>0</v>
      </c>
      <c r="AA297">
        <v>25</v>
      </c>
      <c r="AB297">
        <v>55</v>
      </c>
      <c r="AC297">
        <v>0</v>
      </c>
      <c r="AD297">
        <v>1</v>
      </c>
      <c r="AE297">
        <v>1</v>
      </c>
      <c r="AF297">
        <v>1</v>
      </c>
      <c r="AG297">
        <v>0.68500000000000005</v>
      </c>
      <c r="AH297">
        <v>5.4</v>
      </c>
      <c r="AI297">
        <f t="shared" si="4"/>
        <v>296</v>
      </c>
    </row>
    <row r="298" spans="1:35">
      <c r="A298" t="s">
        <v>834</v>
      </c>
      <c r="B298" t="s">
        <v>854</v>
      </c>
      <c r="C298" t="s">
        <v>856</v>
      </c>
      <c r="D298" s="2" t="s">
        <v>676</v>
      </c>
      <c r="E298" s="2">
        <v>1</v>
      </c>
      <c r="F298" s="2" t="s">
        <v>673</v>
      </c>
      <c r="G298" s="2">
        <v>2</v>
      </c>
      <c r="H298" s="2" t="s">
        <v>868</v>
      </c>
      <c r="I298" s="2">
        <v>4</v>
      </c>
      <c r="J298" s="5">
        <v>3</v>
      </c>
      <c r="K298" t="s">
        <v>580</v>
      </c>
      <c r="L298" t="s">
        <v>39</v>
      </c>
      <c r="M298" t="s">
        <v>33</v>
      </c>
      <c r="N298" t="s">
        <v>325</v>
      </c>
      <c r="O298" t="s">
        <v>573</v>
      </c>
      <c r="P298" t="s">
        <v>623</v>
      </c>
      <c r="Q298">
        <v>0</v>
      </c>
      <c r="R298">
        <v>0</v>
      </c>
      <c r="S298">
        <v>34.748000099999999</v>
      </c>
      <c r="T298">
        <v>127.6835001</v>
      </c>
      <c r="U298">
        <v>4</v>
      </c>
      <c r="V298">
        <v>8</v>
      </c>
      <c r="W298">
        <v>12</v>
      </c>
      <c r="X298">
        <v>1</v>
      </c>
      <c r="Y298">
        <v>0</v>
      </c>
      <c r="Z298">
        <v>0</v>
      </c>
      <c r="AA298">
        <v>25</v>
      </c>
      <c r="AB298">
        <v>55</v>
      </c>
      <c r="AC298">
        <v>0</v>
      </c>
      <c r="AD298">
        <v>1</v>
      </c>
      <c r="AE298">
        <v>1</v>
      </c>
      <c r="AF298">
        <v>1</v>
      </c>
      <c r="AG298">
        <v>0.68</v>
      </c>
      <c r="AH298">
        <v>6.3</v>
      </c>
      <c r="AI298">
        <f t="shared" si="4"/>
        <v>297</v>
      </c>
    </row>
    <row r="299" spans="1:35">
      <c r="A299" t="s">
        <v>830</v>
      </c>
      <c r="B299" t="s">
        <v>859</v>
      </c>
      <c r="C299" t="s">
        <v>848</v>
      </c>
      <c r="D299" s="2" t="s">
        <v>678</v>
      </c>
      <c r="E299" s="2">
        <v>1</v>
      </c>
      <c r="F299" s="2" t="s">
        <v>669</v>
      </c>
      <c r="G299" s="2">
        <v>4</v>
      </c>
      <c r="H299" s="2" t="s">
        <v>862</v>
      </c>
      <c r="I299" s="2">
        <v>1</v>
      </c>
      <c r="J299" s="5">
        <v>3</v>
      </c>
      <c r="K299" t="s">
        <v>335</v>
      </c>
      <c r="L299" t="s">
        <v>50</v>
      </c>
      <c r="M299" t="s">
        <v>33</v>
      </c>
      <c r="N299" t="s">
        <v>325</v>
      </c>
      <c r="O299" t="s">
        <v>573</v>
      </c>
      <c r="P299" t="s">
        <v>628</v>
      </c>
      <c r="Q299">
        <v>0</v>
      </c>
      <c r="R299">
        <v>0</v>
      </c>
      <c r="S299">
        <v>34.748958029999997</v>
      </c>
      <c r="T299">
        <v>127.6823735</v>
      </c>
      <c r="U299">
        <v>4</v>
      </c>
      <c r="V299">
        <v>8</v>
      </c>
      <c r="W299">
        <v>12</v>
      </c>
      <c r="X299">
        <v>1</v>
      </c>
      <c r="Y299">
        <v>0</v>
      </c>
      <c r="Z299">
        <v>0</v>
      </c>
      <c r="AA299">
        <v>25</v>
      </c>
      <c r="AB299">
        <v>55</v>
      </c>
      <c r="AC299">
        <v>0</v>
      </c>
      <c r="AD299">
        <v>1</v>
      </c>
      <c r="AE299">
        <v>1</v>
      </c>
      <c r="AF299">
        <v>1</v>
      </c>
      <c r="AG299">
        <v>0.67500000000000004</v>
      </c>
      <c r="AH299">
        <v>22.5</v>
      </c>
      <c r="AI299">
        <f t="shared" si="4"/>
        <v>298</v>
      </c>
    </row>
    <row r="300" spans="1:35">
      <c r="A300" t="s">
        <v>820</v>
      </c>
      <c r="B300" t="s">
        <v>836</v>
      </c>
      <c r="C300" t="s">
        <v>865</v>
      </c>
      <c r="D300" s="2" t="s">
        <v>689</v>
      </c>
      <c r="E300" s="2">
        <v>3</v>
      </c>
      <c r="F300" s="2" t="s">
        <v>655</v>
      </c>
      <c r="G300" s="2">
        <v>3</v>
      </c>
      <c r="H300" s="2" t="s">
        <v>862</v>
      </c>
      <c r="I300" s="2">
        <v>1</v>
      </c>
      <c r="J300" s="5">
        <v>3</v>
      </c>
      <c r="K300" t="s">
        <v>67</v>
      </c>
      <c r="L300" t="s">
        <v>39</v>
      </c>
      <c r="M300" t="s">
        <v>33</v>
      </c>
      <c r="N300" t="s">
        <v>325</v>
      </c>
      <c r="O300" t="s">
        <v>638</v>
      </c>
      <c r="P300" t="s">
        <v>639</v>
      </c>
      <c r="Q300">
        <v>0</v>
      </c>
      <c r="R300">
        <v>0</v>
      </c>
      <c r="S300">
        <v>34.743144200000003</v>
      </c>
      <c r="T300">
        <v>127.7284823</v>
      </c>
      <c r="U300">
        <v>4</v>
      </c>
      <c r="V300">
        <v>6</v>
      </c>
      <c r="W300">
        <v>12</v>
      </c>
      <c r="X300">
        <v>1</v>
      </c>
      <c r="Y300">
        <v>0</v>
      </c>
      <c r="Z300">
        <v>0</v>
      </c>
      <c r="AA300">
        <v>27</v>
      </c>
      <c r="AB300">
        <v>153</v>
      </c>
      <c r="AC300">
        <v>0</v>
      </c>
      <c r="AD300">
        <v>1</v>
      </c>
      <c r="AE300">
        <v>1</v>
      </c>
      <c r="AF300">
        <v>1</v>
      </c>
      <c r="AG300">
        <v>0.65</v>
      </c>
      <c r="AH300">
        <v>25.2</v>
      </c>
      <c r="AI300">
        <f t="shared" si="4"/>
        <v>299</v>
      </c>
    </row>
    <row r="301" spans="1:35">
      <c r="A301" t="s">
        <v>819</v>
      </c>
      <c r="B301" t="s">
        <v>844</v>
      </c>
      <c r="C301" t="s">
        <v>864</v>
      </c>
      <c r="D301" s="2" t="s">
        <v>690</v>
      </c>
      <c r="E301" s="2">
        <v>2</v>
      </c>
      <c r="F301" s="2" t="s">
        <v>655</v>
      </c>
      <c r="G301" s="2">
        <v>2</v>
      </c>
      <c r="H301" s="2" t="s">
        <v>862</v>
      </c>
      <c r="I301" s="2">
        <v>1</v>
      </c>
      <c r="J301" s="5">
        <v>3</v>
      </c>
      <c r="K301" t="s">
        <v>163</v>
      </c>
      <c r="L301" t="s">
        <v>32</v>
      </c>
      <c r="M301" t="s">
        <v>642</v>
      </c>
      <c r="N301" t="s">
        <v>643</v>
      </c>
      <c r="O301" t="s">
        <v>644</v>
      </c>
      <c r="P301" t="s">
        <v>645</v>
      </c>
      <c r="Q301">
        <v>0</v>
      </c>
      <c r="R301">
        <v>0</v>
      </c>
      <c r="S301">
        <v>36.357684999999996</v>
      </c>
      <c r="T301">
        <v>129.38031899999999</v>
      </c>
      <c r="U301">
        <v>4</v>
      </c>
      <c r="V301">
        <v>8</v>
      </c>
      <c r="W301">
        <v>10</v>
      </c>
      <c r="X301">
        <v>1</v>
      </c>
      <c r="Y301">
        <v>0</v>
      </c>
      <c r="Z301">
        <v>0</v>
      </c>
      <c r="AA301">
        <v>25</v>
      </c>
      <c r="AB301">
        <v>155</v>
      </c>
      <c r="AC301">
        <v>0</v>
      </c>
      <c r="AD301">
        <v>1</v>
      </c>
      <c r="AE301">
        <v>1</v>
      </c>
      <c r="AF301">
        <v>1</v>
      </c>
      <c r="AG301">
        <v>0.67</v>
      </c>
      <c r="AH301">
        <v>19.100000000000001</v>
      </c>
      <c r="AI301">
        <f t="shared" si="4"/>
        <v>300</v>
      </c>
    </row>
    <row r="302" spans="1:35">
      <c r="A302" t="s">
        <v>826</v>
      </c>
      <c r="B302" t="s">
        <v>846</v>
      </c>
      <c r="C302" t="s">
        <v>846</v>
      </c>
      <c r="D302" s="2" t="s">
        <v>691</v>
      </c>
      <c r="E302" s="2">
        <v>1</v>
      </c>
      <c r="F302" s="2" t="s">
        <v>655</v>
      </c>
      <c r="G302" s="2">
        <v>3</v>
      </c>
      <c r="H302" s="2" t="s">
        <v>862</v>
      </c>
      <c r="I302" s="2">
        <v>2</v>
      </c>
      <c r="J302" s="5">
        <v>3</v>
      </c>
      <c r="K302" t="s">
        <v>120</v>
      </c>
      <c r="L302" t="s">
        <v>39</v>
      </c>
      <c r="M302" t="s">
        <v>642</v>
      </c>
      <c r="N302" t="s">
        <v>643</v>
      </c>
      <c r="O302" t="s">
        <v>644</v>
      </c>
      <c r="P302" t="s">
        <v>650</v>
      </c>
      <c r="Q302">
        <v>0</v>
      </c>
      <c r="R302">
        <v>0</v>
      </c>
      <c r="S302">
        <v>36.345683999999999</v>
      </c>
      <c r="T302">
        <v>129.38146900000001</v>
      </c>
      <c r="U302">
        <v>4</v>
      </c>
      <c r="V302">
        <v>8</v>
      </c>
      <c r="W302">
        <v>10</v>
      </c>
      <c r="X302">
        <v>1</v>
      </c>
      <c r="Y302">
        <v>0</v>
      </c>
      <c r="Z302">
        <v>0</v>
      </c>
      <c r="AA302">
        <v>31</v>
      </c>
      <c r="AB302">
        <v>109</v>
      </c>
      <c r="AC302">
        <v>1</v>
      </c>
      <c r="AD302">
        <v>1</v>
      </c>
      <c r="AE302">
        <v>1</v>
      </c>
      <c r="AF302">
        <v>1</v>
      </c>
      <c r="AG302">
        <v>0.66</v>
      </c>
      <c r="AH302">
        <v>22.3</v>
      </c>
      <c r="AI302">
        <f t="shared" si="4"/>
        <v>301</v>
      </c>
    </row>
    <row r="303" spans="1:35">
      <c r="A303" t="s">
        <v>822</v>
      </c>
      <c r="B303" t="s">
        <v>833</v>
      </c>
      <c r="C303" t="s">
        <v>865</v>
      </c>
      <c r="D303" s="2" t="s">
        <v>694</v>
      </c>
      <c r="E303" s="2">
        <v>2</v>
      </c>
      <c r="F303" s="2" t="s">
        <v>655</v>
      </c>
      <c r="G303" s="2">
        <v>3</v>
      </c>
      <c r="H303" s="2" t="s">
        <v>862</v>
      </c>
      <c r="I303" s="2">
        <v>1</v>
      </c>
      <c r="J303" s="5">
        <v>3</v>
      </c>
      <c r="K303" t="s">
        <v>379</v>
      </c>
      <c r="L303" t="s">
        <v>32</v>
      </c>
      <c r="M303" t="s">
        <v>642</v>
      </c>
      <c r="N303" t="s">
        <v>643</v>
      </c>
      <c r="O303" t="s">
        <v>644</v>
      </c>
      <c r="P303" t="s">
        <v>652</v>
      </c>
      <c r="Q303">
        <v>0</v>
      </c>
      <c r="R303">
        <v>0</v>
      </c>
      <c r="S303">
        <v>36.360048999999997</v>
      </c>
      <c r="T303">
        <v>129.37911500000001</v>
      </c>
      <c r="U303">
        <v>4</v>
      </c>
      <c r="V303">
        <v>8</v>
      </c>
      <c r="W303">
        <v>10</v>
      </c>
      <c r="X303">
        <v>1</v>
      </c>
      <c r="Y303">
        <v>0</v>
      </c>
      <c r="Z303">
        <v>0</v>
      </c>
      <c r="AA303">
        <v>34</v>
      </c>
      <c r="AB303">
        <v>146</v>
      </c>
      <c r="AC303">
        <v>0</v>
      </c>
      <c r="AD303">
        <v>1</v>
      </c>
      <c r="AE303">
        <v>0</v>
      </c>
      <c r="AF303">
        <v>1</v>
      </c>
      <c r="AG303">
        <v>0.65500000000000003</v>
      </c>
      <c r="AH303">
        <v>19.2</v>
      </c>
      <c r="AI303">
        <f t="shared" si="4"/>
        <v>302</v>
      </c>
    </row>
    <row r="304" spans="1:35">
      <c r="A304" t="s">
        <v>831</v>
      </c>
      <c r="B304" t="s">
        <v>819</v>
      </c>
      <c r="C304" t="s">
        <v>869</v>
      </c>
      <c r="D304" s="2" t="s">
        <v>696</v>
      </c>
      <c r="E304" s="2">
        <v>1</v>
      </c>
      <c r="F304" s="2" t="s">
        <v>655</v>
      </c>
      <c r="G304" s="2">
        <v>3</v>
      </c>
      <c r="H304" s="2" t="s">
        <v>862</v>
      </c>
      <c r="I304" s="2">
        <v>1</v>
      </c>
      <c r="J304" s="5">
        <v>3</v>
      </c>
      <c r="K304" t="s">
        <v>291</v>
      </c>
      <c r="L304" t="s">
        <v>39</v>
      </c>
      <c r="M304" t="s">
        <v>642</v>
      </c>
      <c r="N304" t="s">
        <v>643</v>
      </c>
      <c r="O304" t="s">
        <v>644</v>
      </c>
      <c r="P304" t="s">
        <v>652</v>
      </c>
      <c r="Q304">
        <v>0</v>
      </c>
      <c r="R304">
        <v>0</v>
      </c>
      <c r="S304">
        <v>36.360048999999997</v>
      </c>
      <c r="T304">
        <v>129.37911500000001</v>
      </c>
      <c r="U304">
        <v>4</v>
      </c>
      <c r="V304">
        <v>8</v>
      </c>
      <c r="W304">
        <v>10</v>
      </c>
      <c r="X304">
        <v>1</v>
      </c>
      <c r="Y304">
        <v>0</v>
      </c>
      <c r="Z304">
        <v>0</v>
      </c>
      <c r="AA304">
        <v>34</v>
      </c>
      <c r="AB304">
        <v>146</v>
      </c>
      <c r="AC304">
        <v>0</v>
      </c>
      <c r="AD304">
        <v>1</v>
      </c>
      <c r="AE304">
        <v>0</v>
      </c>
      <c r="AF304">
        <v>1</v>
      </c>
      <c r="AG304">
        <v>0.65</v>
      </c>
      <c r="AH304">
        <v>17.399999999999999</v>
      </c>
      <c r="AI304">
        <f t="shared" si="4"/>
        <v>303</v>
      </c>
    </row>
    <row r="305" spans="1:35">
      <c r="A305" t="s">
        <v>830</v>
      </c>
      <c r="B305" t="s">
        <v>835</v>
      </c>
      <c r="C305" t="s">
        <v>868</v>
      </c>
      <c r="D305" s="2" t="s">
        <v>699</v>
      </c>
      <c r="E305" s="2">
        <v>2</v>
      </c>
      <c r="F305" s="2" t="s">
        <v>662</v>
      </c>
      <c r="G305" s="2">
        <v>3</v>
      </c>
      <c r="H305" s="2" t="s">
        <v>862</v>
      </c>
      <c r="I305" s="2">
        <v>1</v>
      </c>
      <c r="J305" s="5">
        <v>3</v>
      </c>
      <c r="K305" s="2" t="s">
        <v>77</v>
      </c>
      <c r="L305" s="2" t="s">
        <v>50</v>
      </c>
      <c r="M305" s="2" t="s">
        <v>656</v>
      </c>
      <c r="N305" s="2" t="s">
        <v>657</v>
      </c>
      <c r="O305" s="2" t="s">
        <v>658</v>
      </c>
      <c r="P305" s="2" t="s">
        <v>659</v>
      </c>
      <c r="Q305" s="2">
        <v>0</v>
      </c>
      <c r="R305">
        <v>0</v>
      </c>
      <c r="S305" s="2">
        <v>37.763460000000002</v>
      </c>
      <c r="T305" s="2">
        <v>126.7698</v>
      </c>
      <c r="U305" s="2">
        <v>5</v>
      </c>
      <c r="V305" s="2">
        <v>5.9</v>
      </c>
      <c r="W305" s="2">
        <v>24.9</v>
      </c>
      <c r="X305" s="2">
        <v>1</v>
      </c>
      <c r="Y305" s="2">
        <v>0</v>
      </c>
      <c r="Z305">
        <v>0</v>
      </c>
      <c r="AA305" s="2">
        <v>20</v>
      </c>
      <c r="AB305" s="2">
        <v>128</v>
      </c>
      <c r="AC305" s="2">
        <v>0</v>
      </c>
      <c r="AD305" s="2">
        <v>1</v>
      </c>
      <c r="AE305" s="2">
        <v>1</v>
      </c>
      <c r="AF305" s="2">
        <v>0</v>
      </c>
      <c r="AG305" s="2">
        <v>1.2450000000000001</v>
      </c>
      <c r="AH305">
        <v>11.2</v>
      </c>
      <c r="AI305">
        <f t="shared" si="4"/>
        <v>304</v>
      </c>
    </row>
    <row r="306" spans="1:35">
      <c r="A306" t="s">
        <v>828</v>
      </c>
      <c r="B306" t="s">
        <v>850</v>
      </c>
      <c r="C306" t="s">
        <v>868</v>
      </c>
      <c r="D306" s="2" t="s">
        <v>702</v>
      </c>
      <c r="E306" s="2">
        <v>1</v>
      </c>
      <c r="F306" s="2" t="s">
        <v>655</v>
      </c>
      <c r="G306" s="2">
        <v>2</v>
      </c>
      <c r="H306" s="2" t="s">
        <v>862</v>
      </c>
      <c r="I306" s="2">
        <v>1</v>
      </c>
      <c r="J306" s="5">
        <v>3</v>
      </c>
      <c r="K306" s="2" t="s">
        <v>610</v>
      </c>
      <c r="L306" s="2" t="s">
        <v>39</v>
      </c>
      <c r="M306" s="2" t="s">
        <v>656</v>
      </c>
      <c r="N306" s="2" t="s">
        <v>657</v>
      </c>
      <c r="O306" s="2" t="s">
        <v>658</v>
      </c>
      <c r="P306" s="2" t="s">
        <v>659</v>
      </c>
      <c r="Q306" s="2">
        <v>0</v>
      </c>
      <c r="R306">
        <v>0</v>
      </c>
      <c r="S306" s="2">
        <v>37.763460000000002</v>
      </c>
      <c r="T306" s="2">
        <v>126.7698</v>
      </c>
      <c r="U306" s="2">
        <v>5</v>
      </c>
      <c r="V306" s="2">
        <v>5.9</v>
      </c>
      <c r="W306" s="2">
        <v>24.9</v>
      </c>
      <c r="X306" s="2">
        <v>1</v>
      </c>
      <c r="Y306" s="2">
        <v>0</v>
      </c>
      <c r="Z306">
        <v>0</v>
      </c>
      <c r="AA306" s="2">
        <v>20</v>
      </c>
      <c r="AB306" s="2">
        <v>128</v>
      </c>
      <c r="AC306" s="2">
        <v>0</v>
      </c>
      <c r="AD306" s="2">
        <v>1</v>
      </c>
      <c r="AE306" s="2">
        <v>1</v>
      </c>
      <c r="AF306" s="2">
        <v>0</v>
      </c>
      <c r="AG306" s="2">
        <v>1.2450000000000001</v>
      </c>
      <c r="AH306">
        <v>4.4000000000000004</v>
      </c>
      <c r="AI306">
        <f t="shared" si="4"/>
        <v>305</v>
      </c>
    </row>
    <row r="307" spans="1:35">
      <c r="A307" t="s">
        <v>825</v>
      </c>
      <c r="B307" t="s">
        <v>827</v>
      </c>
      <c r="C307" t="s">
        <v>862</v>
      </c>
      <c r="D307" s="2" t="s">
        <v>544</v>
      </c>
      <c r="E307" s="2">
        <v>1</v>
      </c>
      <c r="F307" s="2" t="s">
        <v>669</v>
      </c>
      <c r="G307" s="2">
        <v>2</v>
      </c>
      <c r="H307" s="2" t="s">
        <v>862</v>
      </c>
      <c r="I307" s="2">
        <v>1</v>
      </c>
      <c r="J307" s="5">
        <v>3</v>
      </c>
      <c r="K307" s="2" t="s">
        <v>163</v>
      </c>
      <c r="L307" s="2" t="s">
        <v>39</v>
      </c>
      <c r="M307" s="2" t="s">
        <v>656</v>
      </c>
      <c r="N307" s="2" t="s">
        <v>657</v>
      </c>
      <c r="O307" s="2" t="s">
        <v>658</v>
      </c>
      <c r="P307" s="2" t="s">
        <v>666</v>
      </c>
      <c r="Q307" s="2">
        <v>1</v>
      </c>
      <c r="R307">
        <v>0</v>
      </c>
      <c r="S307" s="2">
        <v>37.763629999999999</v>
      </c>
      <c r="T307" s="2">
        <v>126.7704</v>
      </c>
      <c r="U307" s="2">
        <v>2</v>
      </c>
      <c r="V307" s="2">
        <v>1.8</v>
      </c>
      <c r="W307" s="2">
        <v>13.6</v>
      </c>
      <c r="X307" s="2">
        <v>1</v>
      </c>
      <c r="Y307" s="2">
        <v>1</v>
      </c>
      <c r="Z307">
        <v>0</v>
      </c>
      <c r="AA307" s="2">
        <v>14</v>
      </c>
      <c r="AB307" s="2">
        <v>134</v>
      </c>
      <c r="AC307" s="2">
        <v>1</v>
      </c>
      <c r="AD307" s="2">
        <v>1</v>
      </c>
      <c r="AE307" s="2">
        <v>1</v>
      </c>
      <c r="AF307" s="2">
        <v>1</v>
      </c>
      <c r="AG307" s="2">
        <v>0.97142899999999999</v>
      </c>
      <c r="AH307">
        <v>11.7</v>
      </c>
      <c r="AI307">
        <f t="shared" si="4"/>
        <v>306</v>
      </c>
    </row>
    <row r="308" spans="1:35">
      <c r="A308" t="s">
        <v>835</v>
      </c>
      <c r="B308" t="s">
        <v>853</v>
      </c>
      <c r="C308" t="s">
        <v>868</v>
      </c>
      <c r="D308" s="2" t="s">
        <v>707</v>
      </c>
      <c r="E308" s="2">
        <v>6</v>
      </c>
      <c r="F308" s="2" t="s">
        <v>669</v>
      </c>
      <c r="G308" s="2">
        <v>2</v>
      </c>
      <c r="H308" s="2" t="s">
        <v>862</v>
      </c>
      <c r="I308" s="2">
        <v>1</v>
      </c>
      <c r="J308" s="5">
        <v>3</v>
      </c>
      <c r="K308" s="2" t="s">
        <v>225</v>
      </c>
      <c r="L308" s="2" t="s">
        <v>39</v>
      </c>
      <c r="M308" s="2" t="s">
        <v>656</v>
      </c>
      <c r="N308" s="2" t="s">
        <v>657</v>
      </c>
      <c r="O308" s="2" t="s">
        <v>658</v>
      </c>
      <c r="P308" s="2" t="s">
        <v>666</v>
      </c>
      <c r="Q308" s="2">
        <v>0</v>
      </c>
      <c r="R308">
        <v>0</v>
      </c>
      <c r="S308" s="2">
        <v>37.763629999999999</v>
      </c>
      <c r="T308" s="2">
        <v>126.7704</v>
      </c>
      <c r="U308" s="2">
        <v>2</v>
      </c>
      <c r="V308" s="2">
        <v>1.8</v>
      </c>
      <c r="W308" s="2">
        <v>13.6</v>
      </c>
      <c r="X308" s="2">
        <v>1</v>
      </c>
      <c r="Y308" s="2">
        <v>0</v>
      </c>
      <c r="Z308">
        <v>0</v>
      </c>
      <c r="AA308" s="2">
        <v>14</v>
      </c>
      <c r="AB308" s="2">
        <v>134</v>
      </c>
      <c r="AC308" s="2">
        <v>0</v>
      </c>
      <c r="AD308" s="2">
        <v>1</v>
      </c>
      <c r="AE308" s="2">
        <v>1</v>
      </c>
      <c r="AF308" s="2">
        <v>0</v>
      </c>
      <c r="AG308" s="2">
        <v>0.97142899999999999</v>
      </c>
      <c r="AH308">
        <v>17.8</v>
      </c>
      <c r="AI308">
        <f t="shared" si="4"/>
        <v>307</v>
      </c>
    </row>
    <row r="309" spans="1:35">
      <c r="A309" t="s">
        <v>826</v>
      </c>
      <c r="B309" t="s">
        <v>834</v>
      </c>
      <c r="C309" t="s">
        <v>866</v>
      </c>
      <c r="D309" s="2" t="s">
        <v>65</v>
      </c>
      <c r="E309" s="2">
        <v>4</v>
      </c>
      <c r="F309" s="2" t="s">
        <v>669</v>
      </c>
      <c r="G309" s="2">
        <v>2</v>
      </c>
      <c r="H309" s="2" t="s">
        <v>862</v>
      </c>
      <c r="I309" s="2">
        <v>1</v>
      </c>
      <c r="J309" s="5">
        <v>3</v>
      </c>
      <c r="K309" s="2" t="s">
        <v>282</v>
      </c>
      <c r="L309" s="2" t="s">
        <v>50</v>
      </c>
      <c r="M309" s="2" t="s">
        <v>656</v>
      </c>
      <c r="N309" s="2" t="s">
        <v>657</v>
      </c>
      <c r="O309" s="2" t="s">
        <v>670</v>
      </c>
      <c r="P309" s="2" t="s">
        <v>671</v>
      </c>
      <c r="Q309" s="2">
        <v>1</v>
      </c>
      <c r="R309">
        <v>0</v>
      </c>
      <c r="S309" s="2">
        <v>37.859859999999998</v>
      </c>
      <c r="T309" s="2">
        <v>126.78919999999999</v>
      </c>
      <c r="U309" s="2">
        <v>4</v>
      </c>
      <c r="V309" s="2">
        <v>7.6</v>
      </c>
      <c r="W309" s="2">
        <v>19.2</v>
      </c>
      <c r="X309" s="2">
        <v>1</v>
      </c>
      <c r="Y309" s="2">
        <v>1</v>
      </c>
      <c r="Z309">
        <v>0</v>
      </c>
      <c r="AA309" s="2">
        <v>21</v>
      </c>
      <c r="AB309" s="2">
        <v>65</v>
      </c>
      <c r="AC309" s="2">
        <v>1</v>
      </c>
      <c r="AD309" s="2">
        <v>1</v>
      </c>
      <c r="AE309" s="2">
        <v>1</v>
      </c>
      <c r="AF309" s="2">
        <v>1</v>
      </c>
      <c r="AG309" s="2">
        <v>0.91428600000000004</v>
      </c>
      <c r="AH309">
        <v>12.5</v>
      </c>
      <c r="AI309">
        <f t="shared" si="4"/>
        <v>308</v>
      </c>
    </row>
    <row r="310" spans="1:35">
      <c r="A310" t="s">
        <v>834</v>
      </c>
      <c r="B310" t="s">
        <v>827</v>
      </c>
      <c r="C310" t="s">
        <v>861</v>
      </c>
      <c r="D310" s="2" t="s">
        <v>710</v>
      </c>
      <c r="E310" s="2">
        <v>2</v>
      </c>
      <c r="F310" s="2" t="s">
        <v>655</v>
      </c>
      <c r="G310" s="2">
        <v>3</v>
      </c>
      <c r="H310" s="2" t="s">
        <v>862</v>
      </c>
      <c r="I310" s="2">
        <v>1</v>
      </c>
      <c r="J310" s="5">
        <v>3</v>
      </c>
      <c r="K310" s="2" t="s">
        <v>510</v>
      </c>
      <c r="L310" s="2" t="s">
        <v>50</v>
      </c>
      <c r="M310" s="2" t="s">
        <v>656</v>
      </c>
      <c r="N310" s="2" t="s">
        <v>657</v>
      </c>
      <c r="O310" s="2" t="s">
        <v>674</v>
      </c>
      <c r="P310" s="2" t="s">
        <v>675</v>
      </c>
      <c r="Q310" s="2">
        <v>1</v>
      </c>
      <c r="R310">
        <v>0</v>
      </c>
      <c r="S310" s="2">
        <v>37.710290000000001</v>
      </c>
      <c r="T310" s="2">
        <v>126.7589</v>
      </c>
      <c r="U310" s="2">
        <v>6</v>
      </c>
      <c r="V310" s="2">
        <v>5.8</v>
      </c>
      <c r="W310" s="2">
        <v>33.1</v>
      </c>
      <c r="X310" s="2">
        <v>1</v>
      </c>
      <c r="Y310" s="2">
        <v>0</v>
      </c>
      <c r="Z310">
        <v>0</v>
      </c>
      <c r="AA310" s="2">
        <v>38</v>
      </c>
      <c r="AB310" s="2">
        <v>122</v>
      </c>
      <c r="AC310" s="2">
        <v>0</v>
      </c>
      <c r="AD310" s="2">
        <v>1</v>
      </c>
      <c r="AE310" s="2">
        <v>1</v>
      </c>
      <c r="AF310" s="2">
        <v>0</v>
      </c>
      <c r="AG310" s="2">
        <v>1.1710529999999999</v>
      </c>
      <c r="AH310">
        <v>4.3</v>
      </c>
      <c r="AI310">
        <f t="shared" si="4"/>
        <v>309</v>
      </c>
    </row>
    <row r="311" spans="1:35">
      <c r="A311" t="s">
        <v>822</v>
      </c>
      <c r="B311" t="s">
        <v>839</v>
      </c>
      <c r="C311" t="s">
        <v>868</v>
      </c>
      <c r="D311" s="2" t="s">
        <v>713</v>
      </c>
      <c r="E311" s="2">
        <v>6</v>
      </c>
      <c r="F311" s="2" t="s">
        <v>669</v>
      </c>
      <c r="G311" s="2">
        <v>2</v>
      </c>
      <c r="H311" s="2" t="s">
        <v>862</v>
      </c>
      <c r="I311" s="2">
        <v>1</v>
      </c>
      <c r="J311" s="5">
        <v>3</v>
      </c>
      <c r="K311" s="2" t="s">
        <v>677</v>
      </c>
      <c r="L311" s="2" t="s">
        <v>50</v>
      </c>
      <c r="M311" s="2" t="s">
        <v>656</v>
      </c>
      <c r="N311" s="2" t="s">
        <v>657</v>
      </c>
      <c r="O311" s="2" t="s">
        <v>674</v>
      </c>
      <c r="P311" s="2" t="s">
        <v>675</v>
      </c>
      <c r="Q311" s="2">
        <v>1</v>
      </c>
      <c r="R311">
        <v>0</v>
      </c>
      <c r="S311" s="2">
        <v>37.710290000000001</v>
      </c>
      <c r="T311" s="2">
        <v>126.7589</v>
      </c>
      <c r="U311" s="2">
        <v>6</v>
      </c>
      <c r="V311" s="2">
        <v>5.8</v>
      </c>
      <c r="W311" s="2">
        <v>33.1</v>
      </c>
      <c r="X311" s="2">
        <v>1</v>
      </c>
      <c r="Y311" s="2">
        <v>0</v>
      </c>
      <c r="Z311">
        <v>0</v>
      </c>
      <c r="AA311" s="2">
        <v>38</v>
      </c>
      <c r="AB311" s="2">
        <v>122</v>
      </c>
      <c r="AC311" s="2">
        <v>0</v>
      </c>
      <c r="AD311" s="2">
        <v>1</v>
      </c>
      <c r="AE311" s="2">
        <v>1</v>
      </c>
      <c r="AF311" s="2">
        <v>0</v>
      </c>
      <c r="AG311" s="2">
        <v>1.1710529999999999</v>
      </c>
      <c r="AH311">
        <v>18.7</v>
      </c>
      <c r="AI311">
        <f t="shared" si="4"/>
        <v>310</v>
      </c>
    </row>
    <row r="312" spans="1:35">
      <c r="A312" t="s">
        <v>820</v>
      </c>
      <c r="B312" t="s">
        <v>847</v>
      </c>
      <c r="C312" t="s">
        <v>851</v>
      </c>
      <c r="D312" s="2" t="s">
        <v>725</v>
      </c>
      <c r="E312" s="2">
        <v>2</v>
      </c>
      <c r="F312" s="2" t="s">
        <v>655</v>
      </c>
      <c r="G312" s="2">
        <v>3</v>
      </c>
      <c r="H312" s="2" t="s">
        <v>862</v>
      </c>
      <c r="I312" s="2">
        <v>1</v>
      </c>
      <c r="J312" s="5">
        <v>3</v>
      </c>
      <c r="K312" s="2" t="s">
        <v>120</v>
      </c>
      <c r="L312" s="2" t="s">
        <v>39</v>
      </c>
      <c r="M312" s="2" t="s">
        <v>656</v>
      </c>
      <c r="N312" s="2" t="s">
        <v>657</v>
      </c>
      <c r="O312" s="2" t="s">
        <v>700</v>
      </c>
      <c r="P312" s="2" t="s">
        <v>701</v>
      </c>
      <c r="Q312" s="2">
        <v>0</v>
      </c>
      <c r="R312">
        <v>0</v>
      </c>
      <c r="S312" s="2">
        <v>37.7241</v>
      </c>
      <c r="T312" s="2">
        <v>126.7629</v>
      </c>
      <c r="U312" s="2">
        <v>8</v>
      </c>
      <c r="V312" s="2">
        <v>9.9</v>
      </c>
      <c r="W312" s="2">
        <v>26.1</v>
      </c>
      <c r="X312" s="2">
        <v>1</v>
      </c>
      <c r="Y312" s="2">
        <v>0</v>
      </c>
      <c r="Z312">
        <v>0</v>
      </c>
      <c r="AA312" s="2">
        <v>35</v>
      </c>
      <c r="AB312" s="2">
        <v>115</v>
      </c>
      <c r="AC312" s="2">
        <v>0</v>
      </c>
      <c r="AD312" s="2">
        <v>1</v>
      </c>
      <c r="AE312" s="2">
        <v>1</v>
      </c>
      <c r="AF312" s="2">
        <v>0</v>
      </c>
      <c r="AG312" s="2">
        <v>1.045714</v>
      </c>
      <c r="AH312">
        <v>-1.2</v>
      </c>
      <c r="AI312">
        <f t="shared" si="4"/>
        <v>311</v>
      </c>
    </row>
    <row r="313" spans="1:35">
      <c r="A313" t="s">
        <v>828</v>
      </c>
      <c r="B313" t="s">
        <v>860</v>
      </c>
      <c r="C313" t="s">
        <v>827</v>
      </c>
      <c r="D313" s="2" t="s">
        <v>727</v>
      </c>
      <c r="E313" s="2">
        <v>1</v>
      </c>
      <c r="F313" s="2" t="s">
        <v>655</v>
      </c>
      <c r="G313" s="2">
        <v>4</v>
      </c>
      <c r="H313" s="2" t="s">
        <v>868</v>
      </c>
      <c r="I313" s="2">
        <v>4</v>
      </c>
      <c r="J313" s="5">
        <v>3</v>
      </c>
      <c r="K313" s="2" t="s">
        <v>246</v>
      </c>
      <c r="L313" s="2" t="s">
        <v>50</v>
      </c>
      <c r="M313" s="2" t="s">
        <v>656</v>
      </c>
      <c r="N313" s="2" t="s">
        <v>657</v>
      </c>
      <c r="O313" s="2" t="s">
        <v>703</v>
      </c>
      <c r="P313" s="2" t="s">
        <v>704</v>
      </c>
      <c r="Q313" s="2">
        <v>1</v>
      </c>
      <c r="R313">
        <v>0</v>
      </c>
      <c r="S313" s="2">
        <v>37.757849999999998</v>
      </c>
      <c r="T313" s="2">
        <v>126.7666</v>
      </c>
      <c r="U313" s="2">
        <v>2</v>
      </c>
      <c r="V313" s="2">
        <v>2.9</v>
      </c>
      <c r="W313" s="2">
        <v>7.4</v>
      </c>
      <c r="X313" s="2">
        <v>1</v>
      </c>
      <c r="Y313" s="2">
        <v>1</v>
      </c>
      <c r="Z313">
        <v>0</v>
      </c>
      <c r="AA313" s="2">
        <v>10</v>
      </c>
      <c r="AB313" s="2">
        <v>105</v>
      </c>
      <c r="AC313" s="2">
        <v>1</v>
      </c>
      <c r="AD313" s="2">
        <v>1</v>
      </c>
      <c r="AE313" s="2">
        <v>1</v>
      </c>
      <c r="AF313" s="2">
        <v>1</v>
      </c>
      <c r="AG313" s="2">
        <v>1.04</v>
      </c>
      <c r="AH313">
        <v>-9.4</v>
      </c>
      <c r="AI313">
        <f t="shared" si="4"/>
        <v>312</v>
      </c>
    </row>
    <row r="314" spans="1:35">
      <c r="A314" t="s">
        <v>821</v>
      </c>
      <c r="B314" t="s">
        <v>827</v>
      </c>
      <c r="C314" t="s">
        <v>865</v>
      </c>
      <c r="D314" s="2" t="s">
        <v>728</v>
      </c>
      <c r="E314" s="2">
        <v>5</v>
      </c>
      <c r="F314" s="2" t="s">
        <v>655</v>
      </c>
      <c r="G314" s="2">
        <v>3</v>
      </c>
      <c r="H314" s="2" t="s">
        <v>862</v>
      </c>
      <c r="I314" s="2">
        <v>1</v>
      </c>
      <c r="J314" s="5">
        <v>3</v>
      </c>
      <c r="K314" s="2" t="s">
        <v>636</v>
      </c>
      <c r="L314" s="2" t="s">
        <v>50</v>
      </c>
      <c r="M314" s="2" t="s">
        <v>656</v>
      </c>
      <c r="N314" s="2" t="s">
        <v>657</v>
      </c>
      <c r="O314" s="2" t="s">
        <v>705</v>
      </c>
      <c r="P314" s="2" t="s">
        <v>706</v>
      </c>
      <c r="Q314" s="2">
        <v>1</v>
      </c>
      <c r="R314">
        <v>0</v>
      </c>
      <c r="S314" s="2">
        <v>37.858739999999997</v>
      </c>
      <c r="T314" s="2">
        <v>126.7923</v>
      </c>
      <c r="U314" s="2">
        <v>4</v>
      </c>
      <c r="V314" s="2">
        <v>5.6</v>
      </c>
      <c r="W314" s="2">
        <v>16.7</v>
      </c>
      <c r="X314" s="2">
        <v>1</v>
      </c>
      <c r="Y314" s="2">
        <v>1</v>
      </c>
      <c r="Z314">
        <v>0</v>
      </c>
      <c r="AA314" s="2">
        <v>23</v>
      </c>
      <c r="AB314" s="2">
        <v>126</v>
      </c>
      <c r="AC314" s="2">
        <v>1</v>
      </c>
      <c r="AD314" s="2">
        <v>1</v>
      </c>
      <c r="AE314" s="2">
        <v>1</v>
      </c>
      <c r="AF314" s="2">
        <v>1</v>
      </c>
      <c r="AG314" s="2">
        <v>1.026087</v>
      </c>
      <c r="AH314">
        <v>4.8</v>
      </c>
      <c r="AI314">
        <f t="shared" si="4"/>
        <v>313</v>
      </c>
    </row>
    <row r="315" spans="1:35">
      <c r="A315" t="s">
        <v>821</v>
      </c>
      <c r="B315" t="s">
        <v>826</v>
      </c>
      <c r="C315" t="s">
        <v>863</v>
      </c>
      <c r="D315" s="2" t="s">
        <v>729</v>
      </c>
      <c r="E315" s="2">
        <v>3</v>
      </c>
      <c r="F315" s="2" t="s">
        <v>655</v>
      </c>
      <c r="G315" s="2">
        <v>1</v>
      </c>
      <c r="H315" s="2" t="s">
        <v>862</v>
      </c>
      <c r="I315" s="2">
        <v>1</v>
      </c>
      <c r="J315" s="5">
        <v>3</v>
      </c>
      <c r="K315" s="2" t="s">
        <v>30</v>
      </c>
      <c r="L315" s="2" t="s">
        <v>50</v>
      </c>
      <c r="M315" s="2" t="s">
        <v>656</v>
      </c>
      <c r="N315" s="2" t="s">
        <v>657</v>
      </c>
      <c r="O315" s="2" t="s">
        <v>705</v>
      </c>
      <c r="P315" s="2" t="s">
        <v>706</v>
      </c>
      <c r="Q315" s="2">
        <v>0</v>
      </c>
      <c r="R315">
        <v>0</v>
      </c>
      <c r="S315" s="2">
        <v>37.858739999999997</v>
      </c>
      <c r="T315" s="2">
        <v>126.7923</v>
      </c>
      <c r="U315" s="2">
        <v>4</v>
      </c>
      <c r="V315" s="2">
        <v>5.6</v>
      </c>
      <c r="W315" s="2">
        <v>16.7</v>
      </c>
      <c r="X315" s="2">
        <v>1</v>
      </c>
      <c r="Y315" s="2">
        <v>0</v>
      </c>
      <c r="Z315">
        <v>0</v>
      </c>
      <c r="AA315" s="2">
        <v>23</v>
      </c>
      <c r="AB315" s="2">
        <v>126</v>
      </c>
      <c r="AC315" s="2">
        <v>0</v>
      </c>
      <c r="AD315" s="2">
        <v>1</v>
      </c>
      <c r="AE315" s="2">
        <v>1</v>
      </c>
      <c r="AF315" s="2">
        <v>0</v>
      </c>
      <c r="AG315" s="2">
        <v>1.026087</v>
      </c>
      <c r="AH315">
        <v>-1.1000000000000001</v>
      </c>
      <c r="AI315">
        <f t="shared" si="4"/>
        <v>314</v>
      </c>
    </row>
    <row r="316" spans="1:35">
      <c r="A316" t="s">
        <v>822</v>
      </c>
      <c r="B316" t="s">
        <v>844</v>
      </c>
      <c r="C316" t="s">
        <v>862</v>
      </c>
      <c r="D316" s="2" t="s">
        <v>730</v>
      </c>
      <c r="E316" s="2">
        <v>5</v>
      </c>
      <c r="F316" s="2" t="s">
        <v>655</v>
      </c>
      <c r="G316" s="2">
        <v>2</v>
      </c>
      <c r="H316" s="2" t="s">
        <v>862</v>
      </c>
      <c r="I316" s="2">
        <v>1</v>
      </c>
      <c r="J316" s="5">
        <v>3</v>
      </c>
      <c r="K316" s="2" t="s">
        <v>399</v>
      </c>
      <c r="L316" s="2" t="s">
        <v>39</v>
      </c>
      <c r="M316" s="2" t="s">
        <v>656</v>
      </c>
      <c r="N316" s="2" t="s">
        <v>657</v>
      </c>
      <c r="O316" s="2" t="s">
        <v>711</v>
      </c>
      <c r="P316" s="2" t="s">
        <v>712</v>
      </c>
      <c r="Q316" s="2">
        <v>1</v>
      </c>
      <c r="R316">
        <v>0</v>
      </c>
      <c r="S316" s="2">
        <v>37.759099999999997</v>
      </c>
      <c r="T316" s="2">
        <v>126.77670000000001</v>
      </c>
      <c r="U316" s="2">
        <v>1</v>
      </c>
      <c r="V316" s="2">
        <v>3.9</v>
      </c>
      <c r="W316" s="2">
        <v>20.100000000000001</v>
      </c>
      <c r="X316" s="2">
        <v>1</v>
      </c>
      <c r="Y316" s="2">
        <v>1</v>
      </c>
      <c r="Z316">
        <v>0</v>
      </c>
      <c r="AA316" s="2">
        <v>29</v>
      </c>
      <c r="AB316" s="2">
        <v>120</v>
      </c>
      <c r="AC316" s="2">
        <v>1</v>
      </c>
      <c r="AD316" s="2">
        <v>1</v>
      </c>
      <c r="AE316" s="2">
        <v>1</v>
      </c>
      <c r="AF316" s="2">
        <v>1</v>
      </c>
      <c r="AG316" s="2">
        <v>0.99310299999999996</v>
      </c>
      <c r="AH316">
        <v>3.2</v>
      </c>
      <c r="AI316">
        <f t="shared" si="4"/>
        <v>315</v>
      </c>
    </row>
    <row r="317" spans="1:35">
      <c r="A317" t="s">
        <v>831</v>
      </c>
      <c r="B317" t="s">
        <v>855</v>
      </c>
      <c r="C317" t="s">
        <v>864</v>
      </c>
      <c r="D317" s="2" t="s">
        <v>732</v>
      </c>
      <c r="E317" s="2">
        <v>5</v>
      </c>
      <c r="F317" s="2" t="s">
        <v>655</v>
      </c>
      <c r="G317" s="2">
        <v>3</v>
      </c>
      <c r="H317" s="2" t="s">
        <v>862</v>
      </c>
      <c r="I317" s="2">
        <v>1</v>
      </c>
      <c r="J317" s="5">
        <v>3</v>
      </c>
      <c r="K317" s="2" t="s">
        <v>178</v>
      </c>
      <c r="L317" s="2" t="s">
        <v>50</v>
      </c>
      <c r="M317" s="2" t="s">
        <v>656</v>
      </c>
      <c r="N317" s="2" t="s">
        <v>657</v>
      </c>
      <c r="O317" s="2" t="s">
        <v>714</v>
      </c>
      <c r="P317" s="2" t="s">
        <v>715</v>
      </c>
      <c r="Q317" s="2">
        <v>1</v>
      </c>
      <c r="R317">
        <v>0</v>
      </c>
      <c r="S317" s="2">
        <v>37.86439</v>
      </c>
      <c r="T317" s="2">
        <v>126.783</v>
      </c>
      <c r="U317" s="2">
        <v>6</v>
      </c>
      <c r="V317" s="2">
        <v>6</v>
      </c>
      <c r="W317" s="2">
        <v>19.3</v>
      </c>
      <c r="X317" s="2">
        <v>1</v>
      </c>
      <c r="Y317" s="2">
        <v>1</v>
      </c>
      <c r="Z317">
        <v>0</v>
      </c>
      <c r="AA317" s="2">
        <v>28</v>
      </c>
      <c r="AB317" s="2">
        <v>100</v>
      </c>
      <c r="AC317" s="2">
        <v>1</v>
      </c>
      <c r="AD317" s="2">
        <v>1</v>
      </c>
      <c r="AE317" s="2">
        <v>1</v>
      </c>
      <c r="AF317" s="2">
        <v>1</v>
      </c>
      <c r="AG317" s="2">
        <v>0.989286</v>
      </c>
      <c r="AH317">
        <v>3.7</v>
      </c>
      <c r="AI317">
        <f t="shared" si="4"/>
        <v>316</v>
      </c>
    </row>
    <row r="318" spans="1:35">
      <c r="A318" t="s">
        <v>832</v>
      </c>
      <c r="B318" t="s">
        <v>850</v>
      </c>
      <c r="C318" t="s">
        <v>861</v>
      </c>
      <c r="D318" s="2" t="s">
        <v>735</v>
      </c>
      <c r="E318" s="2">
        <v>0</v>
      </c>
      <c r="F318" s="2" t="s">
        <v>655</v>
      </c>
      <c r="G318" s="2">
        <v>3</v>
      </c>
      <c r="H318" s="2" t="s">
        <v>862</v>
      </c>
      <c r="I318" s="2">
        <v>1</v>
      </c>
      <c r="J318" s="5">
        <v>3</v>
      </c>
      <c r="K318" s="2" t="s">
        <v>178</v>
      </c>
      <c r="L318" s="2" t="s">
        <v>39</v>
      </c>
      <c r="M318" s="2" t="s">
        <v>656</v>
      </c>
      <c r="N318" s="2" t="s">
        <v>657</v>
      </c>
      <c r="O318" s="2" t="s">
        <v>686</v>
      </c>
      <c r="P318" s="2" t="s">
        <v>718</v>
      </c>
      <c r="Q318" s="2">
        <v>1</v>
      </c>
      <c r="R318">
        <v>0</v>
      </c>
      <c r="S318" s="2">
        <v>37.76614</v>
      </c>
      <c r="T318" s="2">
        <v>126.77630000000001</v>
      </c>
      <c r="U318" s="2">
        <v>5</v>
      </c>
      <c r="V318" s="2">
        <v>5.4</v>
      </c>
      <c r="W318" s="2">
        <v>13</v>
      </c>
      <c r="X318" s="2">
        <v>1</v>
      </c>
      <c r="Y318" s="2">
        <v>1</v>
      </c>
      <c r="Z318">
        <v>0</v>
      </c>
      <c r="AA318" s="2">
        <v>19</v>
      </c>
      <c r="AB318" s="2">
        <v>55</v>
      </c>
      <c r="AC318" s="2">
        <v>1</v>
      </c>
      <c r="AD318" s="2">
        <v>1</v>
      </c>
      <c r="AE318" s="2">
        <v>1</v>
      </c>
      <c r="AF318" s="2">
        <v>1</v>
      </c>
      <c r="AG318" s="2">
        <v>0.98421099999999995</v>
      </c>
      <c r="AH318">
        <v>4.5</v>
      </c>
      <c r="AI318">
        <f t="shared" si="4"/>
        <v>317</v>
      </c>
    </row>
    <row r="319" spans="1:35">
      <c r="A319" t="s">
        <v>819</v>
      </c>
      <c r="B319" t="s">
        <v>859</v>
      </c>
      <c r="C319" t="s">
        <v>859</v>
      </c>
      <c r="D319" s="2" t="s">
        <v>740</v>
      </c>
      <c r="E319" s="2">
        <v>6</v>
      </c>
      <c r="F319" s="2" t="s">
        <v>669</v>
      </c>
      <c r="G319" s="2">
        <v>3</v>
      </c>
      <c r="H319" s="2" t="s">
        <v>862</v>
      </c>
      <c r="I319" s="2">
        <v>1</v>
      </c>
      <c r="J319" s="5">
        <v>3</v>
      </c>
      <c r="K319" s="2" t="s">
        <v>93</v>
      </c>
      <c r="L319" s="2" t="s">
        <v>39</v>
      </c>
      <c r="M319" s="2" t="s">
        <v>656</v>
      </c>
      <c r="N319" s="2" t="s">
        <v>657</v>
      </c>
      <c r="O319" s="2" t="s">
        <v>726</v>
      </c>
      <c r="P319" s="2" t="s">
        <v>712</v>
      </c>
      <c r="Q319" s="2">
        <v>1</v>
      </c>
      <c r="R319">
        <v>0</v>
      </c>
      <c r="S319" s="2">
        <v>37.758580000000002</v>
      </c>
      <c r="T319" s="2">
        <v>126.77549999999999</v>
      </c>
      <c r="U319" s="2">
        <v>1</v>
      </c>
      <c r="V319" s="2">
        <v>3.9</v>
      </c>
      <c r="W319" s="2">
        <v>15.7</v>
      </c>
      <c r="X319" s="2">
        <v>1</v>
      </c>
      <c r="Y319" s="2">
        <v>1</v>
      </c>
      <c r="Z319">
        <v>0</v>
      </c>
      <c r="AA319" s="2">
        <v>30</v>
      </c>
      <c r="AB319" s="2">
        <v>118</v>
      </c>
      <c r="AC319" s="2">
        <v>1</v>
      </c>
      <c r="AD319" s="2">
        <v>1</v>
      </c>
      <c r="AE319" s="2">
        <v>1</v>
      </c>
      <c r="AF319" s="2">
        <v>1</v>
      </c>
      <c r="AG319" s="2">
        <v>0.72499999999999998</v>
      </c>
      <c r="AH319">
        <v>20.7</v>
      </c>
      <c r="AI319">
        <f t="shared" si="4"/>
        <v>318</v>
      </c>
    </row>
    <row r="320" spans="1:35">
      <c r="A320" t="s">
        <v>819</v>
      </c>
      <c r="B320" t="s">
        <v>845</v>
      </c>
      <c r="C320" t="s">
        <v>864</v>
      </c>
      <c r="D320" s="2" t="s">
        <v>741</v>
      </c>
      <c r="E320" s="2">
        <v>5</v>
      </c>
      <c r="F320" s="2" t="s">
        <v>717</v>
      </c>
      <c r="G320" s="2">
        <v>2</v>
      </c>
      <c r="H320" s="2" t="s">
        <v>862</v>
      </c>
      <c r="I320" s="2">
        <v>1</v>
      </c>
      <c r="J320" s="5">
        <v>3</v>
      </c>
      <c r="K320" s="2" t="s">
        <v>232</v>
      </c>
      <c r="L320" s="2" t="s">
        <v>32</v>
      </c>
      <c r="M320" s="2" t="s">
        <v>656</v>
      </c>
      <c r="N320" s="2" t="s">
        <v>657</v>
      </c>
      <c r="O320" s="2" t="s">
        <v>726</v>
      </c>
      <c r="P320" s="2" t="s">
        <v>712</v>
      </c>
      <c r="Q320" s="2">
        <v>1</v>
      </c>
      <c r="R320">
        <v>0</v>
      </c>
      <c r="S320" s="2">
        <v>37.758580000000002</v>
      </c>
      <c r="T320" s="2">
        <v>126.77549999999999</v>
      </c>
      <c r="U320" s="2">
        <v>1</v>
      </c>
      <c r="V320" s="2">
        <v>3.9</v>
      </c>
      <c r="W320" s="2">
        <v>15.7</v>
      </c>
      <c r="X320" s="2">
        <v>1</v>
      </c>
      <c r="Y320" s="2">
        <v>1</v>
      </c>
      <c r="Z320">
        <v>0</v>
      </c>
      <c r="AA320" s="2">
        <v>30</v>
      </c>
      <c r="AB320" s="2">
        <v>118</v>
      </c>
      <c r="AC320" s="2">
        <v>1</v>
      </c>
      <c r="AD320" s="2">
        <v>1</v>
      </c>
      <c r="AE320" s="2">
        <v>1</v>
      </c>
      <c r="AF320" s="2">
        <v>1</v>
      </c>
      <c r="AG320" s="2">
        <v>0.72</v>
      </c>
      <c r="AH320">
        <v>8.1999999999999993</v>
      </c>
      <c r="AI320">
        <f t="shared" si="4"/>
        <v>319</v>
      </c>
    </row>
    <row r="321" spans="1:35">
      <c r="A321" t="s">
        <v>834</v>
      </c>
      <c r="B321" t="s">
        <v>819</v>
      </c>
      <c r="C321" t="s">
        <v>870</v>
      </c>
      <c r="D321" s="2" t="s">
        <v>744</v>
      </c>
      <c r="E321" s="2">
        <v>4</v>
      </c>
      <c r="F321" s="2" t="s">
        <v>655</v>
      </c>
      <c r="G321" s="2">
        <v>3</v>
      </c>
      <c r="H321" s="2" t="s">
        <v>862</v>
      </c>
      <c r="I321" s="2">
        <v>1</v>
      </c>
      <c r="J321" s="5">
        <v>3</v>
      </c>
      <c r="K321" s="2" t="s">
        <v>120</v>
      </c>
      <c r="L321" s="2" t="s">
        <v>39</v>
      </c>
      <c r="M321" s="2" t="s">
        <v>656</v>
      </c>
      <c r="N321" s="2" t="s">
        <v>657</v>
      </c>
      <c r="O321" s="2" t="s">
        <v>726</v>
      </c>
      <c r="P321" s="2" t="s">
        <v>712</v>
      </c>
      <c r="Q321" s="2">
        <v>1</v>
      </c>
      <c r="R321">
        <v>0</v>
      </c>
      <c r="S321" s="2">
        <v>37.758580000000002</v>
      </c>
      <c r="T321" s="2">
        <v>126.77549999999999</v>
      </c>
      <c r="U321" s="2">
        <v>1</v>
      </c>
      <c r="V321" s="2">
        <v>3.9</v>
      </c>
      <c r="W321" s="2">
        <v>15.7</v>
      </c>
      <c r="X321" s="2">
        <v>1</v>
      </c>
      <c r="Y321" s="2">
        <v>1</v>
      </c>
      <c r="Z321">
        <v>0</v>
      </c>
      <c r="AA321" s="2">
        <v>30</v>
      </c>
      <c r="AB321" s="2">
        <v>118</v>
      </c>
      <c r="AC321" s="2">
        <v>1</v>
      </c>
      <c r="AD321" s="2">
        <v>1</v>
      </c>
      <c r="AE321" s="2">
        <v>1</v>
      </c>
      <c r="AF321" s="2">
        <v>1</v>
      </c>
      <c r="AG321" s="2">
        <v>0.71499999999999997</v>
      </c>
      <c r="AH321">
        <v>9.1</v>
      </c>
      <c r="AI321">
        <f t="shared" si="4"/>
        <v>320</v>
      </c>
    </row>
    <row r="322" spans="1:35">
      <c r="A322" t="s">
        <v>819</v>
      </c>
      <c r="B322" t="s">
        <v>852</v>
      </c>
      <c r="C322" t="s">
        <v>867</v>
      </c>
      <c r="D322" s="2" t="s">
        <v>747</v>
      </c>
      <c r="E322" s="2">
        <v>5</v>
      </c>
      <c r="F322" s="2" t="s">
        <v>655</v>
      </c>
      <c r="G322" s="2">
        <v>3</v>
      </c>
      <c r="H322" s="2" t="s">
        <v>862</v>
      </c>
      <c r="I322" s="2">
        <v>1</v>
      </c>
      <c r="J322" s="5">
        <v>3</v>
      </c>
      <c r="K322" s="2" t="s">
        <v>335</v>
      </c>
      <c r="L322" s="2" t="s">
        <v>48</v>
      </c>
      <c r="M322" s="2" t="s">
        <v>656</v>
      </c>
      <c r="N322" s="2" t="s">
        <v>657</v>
      </c>
      <c r="O322" s="2" t="s">
        <v>726</v>
      </c>
      <c r="P322" s="2" t="s">
        <v>712</v>
      </c>
      <c r="Q322" s="2">
        <v>0</v>
      </c>
      <c r="R322">
        <v>0</v>
      </c>
      <c r="S322" s="2">
        <v>37.758580000000002</v>
      </c>
      <c r="T322" s="2">
        <v>126.77549999999999</v>
      </c>
      <c r="U322" s="2">
        <v>1</v>
      </c>
      <c r="V322" s="2">
        <v>3.9</v>
      </c>
      <c r="W322" s="2">
        <v>15.7</v>
      </c>
      <c r="X322" s="2">
        <v>0</v>
      </c>
      <c r="Y322" s="2">
        <v>0</v>
      </c>
      <c r="Z322">
        <v>0</v>
      </c>
      <c r="AA322" s="2">
        <v>30</v>
      </c>
      <c r="AB322" s="2">
        <v>118</v>
      </c>
      <c r="AC322" s="2">
        <v>0</v>
      </c>
      <c r="AD322" s="2">
        <v>1</v>
      </c>
      <c r="AE322" s="2">
        <v>1</v>
      </c>
      <c r="AF322" s="2">
        <v>0</v>
      </c>
      <c r="AG322" s="2">
        <v>0.71</v>
      </c>
      <c r="AH322">
        <v>13.2</v>
      </c>
      <c r="AI322">
        <f t="shared" si="4"/>
        <v>321</v>
      </c>
    </row>
    <row r="323" spans="1:35">
      <c r="A323" t="s">
        <v>822</v>
      </c>
      <c r="B323" t="s">
        <v>856</v>
      </c>
      <c r="C323" t="s">
        <v>827</v>
      </c>
      <c r="D323" s="2" t="s">
        <v>752</v>
      </c>
      <c r="E323" s="2">
        <v>3</v>
      </c>
      <c r="F323" s="2" t="s">
        <v>669</v>
      </c>
      <c r="G323" s="2">
        <v>2</v>
      </c>
      <c r="H323" s="2" t="s">
        <v>862</v>
      </c>
      <c r="I323" s="2">
        <v>1</v>
      </c>
      <c r="J323" s="5">
        <v>3</v>
      </c>
      <c r="K323" s="2" t="s">
        <v>274</v>
      </c>
      <c r="L323" s="2" t="s">
        <v>50</v>
      </c>
      <c r="M323" s="2" t="s">
        <v>656</v>
      </c>
      <c r="N323" s="2" t="s">
        <v>657</v>
      </c>
      <c r="O323" s="2" t="s">
        <v>739</v>
      </c>
      <c r="P323" s="2" t="s">
        <v>715</v>
      </c>
      <c r="Q323" s="2">
        <v>1</v>
      </c>
      <c r="R323">
        <v>0</v>
      </c>
      <c r="S323" s="2">
        <v>37.864370000000001</v>
      </c>
      <c r="T323" s="2">
        <v>126.7834</v>
      </c>
      <c r="U323" s="2">
        <v>3</v>
      </c>
      <c r="V323" s="2">
        <v>5.5</v>
      </c>
      <c r="W323" s="2">
        <v>8.3000000000000007</v>
      </c>
      <c r="X323" s="2">
        <v>1</v>
      </c>
      <c r="Y323" s="2">
        <v>1</v>
      </c>
      <c r="Z323">
        <v>0</v>
      </c>
      <c r="AA323" s="2">
        <v>18</v>
      </c>
      <c r="AB323" s="2">
        <v>107</v>
      </c>
      <c r="AC323" s="2">
        <v>1</v>
      </c>
      <c r="AD323" s="2">
        <v>1</v>
      </c>
      <c r="AE323" s="2">
        <v>1</v>
      </c>
      <c r="AF323" s="2">
        <v>1</v>
      </c>
      <c r="AG323" s="2">
        <v>0.68500000000000005</v>
      </c>
      <c r="AH323">
        <v>19.399999999999999</v>
      </c>
      <c r="AI323">
        <f t="shared" si="4"/>
        <v>322</v>
      </c>
    </row>
    <row r="324" spans="1:35">
      <c r="A324" t="s">
        <v>823</v>
      </c>
      <c r="B324" t="s">
        <v>858</v>
      </c>
      <c r="C324" t="s">
        <v>854</v>
      </c>
      <c r="D324" s="2" t="s">
        <v>301</v>
      </c>
      <c r="E324" s="2">
        <v>0</v>
      </c>
      <c r="F324" s="2" t="s">
        <v>753</v>
      </c>
      <c r="G324" s="2">
        <v>3</v>
      </c>
      <c r="H324" s="2" t="s">
        <v>862</v>
      </c>
      <c r="I324" s="2">
        <v>1</v>
      </c>
      <c r="J324" s="5">
        <v>3</v>
      </c>
      <c r="K324" s="2" t="s">
        <v>291</v>
      </c>
      <c r="L324" s="2" t="s">
        <v>39</v>
      </c>
      <c r="M324" s="2" t="s">
        <v>656</v>
      </c>
      <c r="N324" s="2" t="s">
        <v>657</v>
      </c>
      <c r="O324" s="2" t="s">
        <v>739</v>
      </c>
      <c r="P324" s="2" t="s">
        <v>715</v>
      </c>
      <c r="Q324" s="2">
        <v>1</v>
      </c>
      <c r="R324">
        <v>0</v>
      </c>
      <c r="S324" s="2">
        <v>37.864370000000001</v>
      </c>
      <c r="T324" s="2">
        <v>126.7834</v>
      </c>
      <c r="U324" s="2">
        <v>3</v>
      </c>
      <c r="V324" s="2">
        <v>5.5</v>
      </c>
      <c r="W324" s="2">
        <v>8.3000000000000007</v>
      </c>
      <c r="X324" s="2">
        <v>1</v>
      </c>
      <c r="Y324" s="2">
        <v>1</v>
      </c>
      <c r="Z324">
        <v>0</v>
      </c>
      <c r="AA324" s="2">
        <v>18</v>
      </c>
      <c r="AB324" s="2">
        <v>107</v>
      </c>
      <c r="AC324" s="2">
        <v>1</v>
      </c>
      <c r="AD324" s="2">
        <v>1</v>
      </c>
      <c r="AE324" s="2">
        <v>1</v>
      </c>
      <c r="AF324" s="2">
        <v>1</v>
      </c>
      <c r="AG324" s="2">
        <v>0.68</v>
      </c>
      <c r="AH324">
        <v>-0.3</v>
      </c>
      <c r="AI324">
        <f t="shared" ref="AI324:AI348" si="5">SUM(AI323+1)</f>
        <v>323</v>
      </c>
    </row>
    <row r="325" spans="1:35">
      <c r="A325" t="s">
        <v>822</v>
      </c>
      <c r="B325" t="s">
        <v>852</v>
      </c>
      <c r="C325" t="s">
        <v>863</v>
      </c>
      <c r="D325" s="2" t="s">
        <v>757</v>
      </c>
      <c r="E325" s="2">
        <v>4</v>
      </c>
      <c r="F325" s="2" t="s">
        <v>753</v>
      </c>
      <c r="G325" s="2">
        <v>4</v>
      </c>
      <c r="H325" s="2" t="s">
        <v>862</v>
      </c>
      <c r="I325" s="2">
        <v>1</v>
      </c>
      <c r="J325" s="5">
        <v>3</v>
      </c>
      <c r="K325" s="2" t="s">
        <v>88</v>
      </c>
      <c r="L325" s="2" t="s">
        <v>50</v>
      </c>
      <c r="M325" s="2" t="s">
        <v>656</v>
      </c>
      <c r="N325" s="2" t="s">
        <v>657</v>
      </c>
      <c r="O325" s="2" t="s">
        <v>742</v>
      </c>
      <c r="P325" s="2" t="s">
        <v>743</v>
      </c>
      <c r="Q325" s="2">
        <v>1</v>
      </c>
      <c r="R325">
        <v>0</v>
      </c>
      <c r="S325" s="2">
        <v>37.766550000000002</v>
      </c>
      <c r="T325" s="2">
        <v>126.78019999999999</v>
      </c>
      <c r="U325" s="2">
        <v>2</v>
      </c>
      <c r="V325" s="2">
        <v>3.9</v>
      </c>
      <c r="W325" s="2">
        <v>7.9</v>
      </c>
      <c r="X325" s="2">
        <v>1</v>
      </c>
      <c r="Y325" s="2">
        <v>1</v>
      </c>
      <c r="Z325">
        <v>0</v>
      </c>
      <c r="AA325" s="2">
        <v>18</v>
      </c>
      <c r="AB325" s="2">
        <v>130</v>
      </c>
      <c r="AC325" s="2">
        <v>1</v>
      </c>
      <c r="AD325" s="2">
        <v>1</v>
      </c>
      <c r="AE325" s="2">
        <v>1</v>
      </c>
      <c r="AF325" s="2">
        <v>1</v>
      </c>
      <c r="AG325" s="2">
        <v>0.67500000000000004</v>
      </c>
      <c r="AH325">
        <v>14.8</v>
      </c>
      <c r="AI325">
        <f t="shared" si="5"/>
        <v>324</v>
      </c>
    </row>
    <row r="326" spans="1:35">
      <c r="A326" t="s">
        <v>836</v>
      </c>
      <c r="B326" t="s">
        <v>860</v>
      </c>
      <c r="C326" t="s">
        <v>847</v>
      </c>
      <c r="D326" s="2" t="s">
        <v>771</v>
      </c>
      <c r="E326" s="2">
        <v>5</v>
      </c>
      <c r="F326" s="2" t="s">
        <v>772</v>
      </c>
      <c r="G326" s="2">
        <v>1</v>
      </c>
      <c r="H326" s="2" t="s">
        <v>862</v>
      </c>
      <c r="I326" s="2">
        <v>1</v>
      </c>
      <c r="J326" s="5">
        <v>3</v>
      </c>
      <c r="K326" s="2" t="s">
        <v>291</v>
      </c>
      <c r="L326" s="2" t="s">
        <v>39</v>
      </c>
      <c r="M326" s="2" t="s">
        <v>656</v>
      </c>
      <c r="N326" s="2" t="s">
        <v>754</v>
      </c>
      <c r="O326" s="2" t="s">
        <v>755</v>
      </c>
      <c r="P326" s="2" t="s">
        <v>756</v>
      </c>
      <c r="Q326" s="2">
        <v>0</v>
      </c>
      <c r="R326">
        <v>0</v>
      </c>
      <c r="S326" s="2">
        <v>37.244720000000001</v>
      </c>
      <c r="T326" s="2">
        <v>127.43689999999999</v>
      </c>
      <c r="U326" s="2">
        <v>8</v>
      </c>
      <c r="V326" s="2">
        <v>8</v>
      </c>
      <c r="W326" s="2">
        <v>30.4</v>
      </c>
      <c r="X326" s="2">
        <v>1</v>
      </c>
      <c r="Y326" s="2">
        <v>0</v>
      </c>
      <c r="Z326">
        <v>0</v>
      </c>
      <c r="AA326" s="2">
        <v>28</v>
      </c>
      <c r="AB326">
        <v>21.4</v>
      </c>
      <c r="AC326" s="2">
        <v>0</v>
      </c>
      <c r="AD326" s="2">
        <v>1</v>
      </c>
      <c r="AE326" s="2">
        <v>1</v>
      </c>
      <c r="AF326" s="2">
        <v>1</v>
      </c>
      <c r="AG326" s="2">
        <v>1.1857139999999999</v>
      </c>
      <c r="AH326">
        <v>21.4</v>
      </c>
      <c r="AI326">
        <f t="shared" si="5"/>
        <v>325</v>
      </c>
    </row>
    <row r="327" spans="1:35">
      <c r="A327" t="s">
        <v>822</v>
      </c>
      <c r="B327" t="s">
        <v>834</v>
      </c>
      <c r="C327" t="s">
        <v>870</v>
      </c>
      <c r="D327" s="2" t="s">
        <v>774</v>
      </c>
      <c r="E327" s="2">
        <v>3</v>
      </c>
      <c r="F327" s="2" t="s">
        <v>769</v>
      </c>
      <c r="G327" s="2">
        <v>3</v>
      </c>
      <c r="H327" s="2" t="s">
        <v>862</v>
      </c>
      <c r="I327" s="2">
        <v>1</v>
      </c>
      <c r="J327" s="5">
        <v>3</v>
      </c>
      <c r="K327" s="2" t="s">
        <v>610</v>
      </c>
      <c r="L327" s="2" t="s">
        <v>32</v>
      </c>
      <c r="M327" s="2" t="s">
        <v>656</v>
      </c>
      <c r="N327" s="2" t="s">
        <v>754</v>
      </c>
      <c r="O327" s="2" t="s">
        <v>755</v>
      </c>
      <c r="P327" s="2" t="s">
        <v>756</v>
      </c>
      <c r="Q327" s="2">
        <v>0</v>
      </c>
      <c r="R327">
        <v>0</v>
      </c>
      <c r="S327" s="2">
        <v>37.244720000000001</v>
      </c>
      <c r="T327" s="2">
        <v>127.43689999999999</v>
      </c>
      <c r="U327" s="2">
        <v>8</v>
      </c>
      <c r="V327" s="2">
        <v>8</v>
      </c>
      <c r="W327" s="2">
        <v>30.4</v>
      </c>
      <c r="X327" s="2">
        <v>1</v>
      </c>
      <c r="Y327" s="2">
        <v>0</v>
      </c>
      <c r="Z327">
        <v>0</v>
      </c>
      <c r="AA327" s="2">
        <v>28</v>
      </c>
      <c r="AB327">
        <v>19.100000000000001</v>
      </c>
      <c r="AC327" s="2">
        <v>0</v>
      </c>
      <c r="AD327" s="2">
        <v>1</v>
      </c>
      <c r="AE327" s="2">
        <v>1</v>
      </c>
      <c r="AF327" s="2">
        <v>1</v>
      </c>
      <c r="AG327" s="2">
        <v>1.1857139999999999</v>
      </c>
      <c r="AH327">
        <v>19.100000000000001</v>
      </c>
      <c r="AI327">
        <f t="shared" si="5"/>
        <v>326</v>
      </c>
    </row>
    <row r="328" spans="1:35">
      <c r="A328" t="s">
        <v>828</v>
      </c>
      <c r="B328" t="s">
        <v>853</v>
      </c>
      <c r="C328" t="s">
        <v>862</v>
      </c>
      <c r="D328" s="2" t="s">
        <v>775</v>
      </c>
      <c r="E328" s="2">
        <v>5</v>
      </c>
      <c r="F328" s="2" t="s">
        <v>776</v>
      </c>
      <c r="G328" s="2">
        <v>2</v>
      </c>
      <c r="H328" s="2" t="s">
        <v>862</v>
      </c>
      <c r="I328" s="2">
        <v>1</v>
      </c>
      <c r="J328" s="5">
        <v>3</v>
      </c>
      <c r="K328" s="2" t="s">
        <v>274</v>
      </c>
      <c r="L328" s="2" t="s">
        <v>39</v>
      </c>
      <c r="M328" s="2" t="s">
        <v>656</v>
      </c>
      <c r="N328" s="2" t="s">
        <v>754</v>
      </c>
      <c r="O328" s="2" t="s">
        <v>760</v>
      </c>
      <c r="P328" s="2" t="s">
        <v>761</v>
      </c>
      <c r="Q328" s="2">
        <v>0</v>
      </c>
      <c r="R328">
        <v>0</v>
      </c>
      <c r="S328" s="2">
        <v>37.305039999999998</v>
      </c>
      <c r="T328" s="2">
        <v>127.4049</v>
      </c>
      <c r="U328" s="2">
        <v>6</v>
      </c>
      <c r="V328" s="2">
        <v>8</v>
      </c>
      <c r="W328" s="2">
        <v>20.2</v>
      </c>
      <c r="X328" s="2">
        <v>1</v>
      </c>
      <c r="Y328" s="2">
        <v>0</v>
      </c>
      <c r="Z328">
        <v>0</v>
      </c>
      <c r="AA328" s="2">
        <v>20</v>
      </c>
      <c r="AB328">
        <v>-4.2</v>
      </c>
      <c r="AC328" s="2">
        <v>0</v>
      </c>
      <c r="AD328" s="2">
        <v>1</v>
      </c>
      <c r="AE328" s="2">
        <v>0</v>
      </c>
      <c r="AF328" s="2">
        <v>1</v>
      </c>
      <c r="AG328" s="2">
        <v>1.1100000000000001</v>
      </c>
      <c r="AH328">
        <v>-4.2</v>
      </c>
      <c r="AI328">
        <f t="shared" si="5"/>
        <v>327</v>
      </c>
    </row>
    <row r="329" spans="1:35">
      <c r="A329" t="s">
        <v>838</v>
      </c>
      <c r="B329" t="s">
        <v>846</v>
      </c>
      <c r="C329" t="s">
        <v>860</v>
      </c>
      <c r="D329" s="2" t="s">
        <v>778</v>
      </c>
      <c r="E329" s="2">
        <v>0</v>
      </c>
      <c r="F329" s="2" t="s">
        <v>776</v>
      </c>
      <c r="G329" s="2">
        <v>2</v>
      </c>
      <c r="H329" s="2" t="s">
        <v>862</v>
      </c>
      <c r="I329" s="2">
        <v>1</v>
      </c>
      <c r="J329" s="5">
        <v>3</v>
      </c>
      <c r="K329" s="2" t="s">
        <v>30</v>
      </c>
      <c r="L329" s="2" t="s">
        <v>39</v>
      </c>
      <c r="M329" s="2" t="s">
        <v>656</v>
      </c>
      <c r="N329" s="2" t="s">
        <v>754</v>
      </c>
      <c r="O329" s="2" t="s">
        <v>760</v>
      </c>
      <c r="P329" s="2" t="s">
        <v>761</v>
      </c>
      <c r="Q329" s="2">
        <v>0</v>
      </c>
      <c r="R329">
        <v>0</v>
      </c>
      <c r="S329" s="2">
        <v>37.305039999999998</v>
      </c>
      <c r="T329" s="2">
        <v>127.4049</v>
      </c>
      <c r="U329" s="2">
        <v>6</v>
      </c>
      <c r="V329" s="2">
        <v>8</v>
      </c>
      <c r="W329" s="2">
        <v>20.2</v>
      </c>
      <c r="X329" s="2">
        <v>1</v>
      </c>
      <c r="Y329" s="2">
        <v>0</v>
      </c>
      <c r="Z329">
        <v>0</v>
      </c>
      <c r="AA329" s="2">
        <v>20</v>
      </c>
      <c r="AB329">
        <v>24.4</v>
      </c>
      <c r="AC329" s="2">
        <v>0</v>
      </c>
      <c r="AD329" s="2">
        <v>1</v>
      </c>
      <c r="AE329" s="2">
        <v>0</v>
      </c>
      <c r="AF329" s="2">
        <v>1</v>
      </c>
      <c r="AG329" s="2">
        <v>1.1100000000000001</v>
      </c>
      <c r="AH329">
        <v>24.4</v>
      </c>
      <c r="AI329">
        <f t="shared" si="5"/>
        <v>328</v>
      </c>
    </row>
    <row r="330" spans="1:35">
      <c r="A330" t="s">
        <v>822</v>
      </c>
      <c r="B330" t="s">
        <v>856</v>
      </c>
      <c r="C330" t="s">
        <v>860</v>
      </c>
      <c r="D330" s="2" t="s">
        <v>779</v>
      </c>
      <c r="E330" s="2">
        <v>5</v>
      </c>
      <c r="F330" s="2" t="s">
        <v>776</v>
      </c>
      <c r="G330" s="2">
        <v>3</v>
      </c>
      <c r="H330" s="2" t="s">
        <v>862</v>
      </c>
      <c r="I330" s="2">
        <v>1</v>
      </c>
      <c r="J330" s="5">
        <v>3</v>
      </c>
      <c r="K330" s="2" t="s">
        <v>765</v>
      </c>
      <c r="L330" s="2" t="s">
        <v>32</v>
      </c>
      <c r="M330" s="2" t="s">
        <v>656</v>
      </c>
      <c r="N330" s="2" t="s">
        <v>754</v>
      </c>
      <c r="O330" s="2" t="s">
        <v>766</v>
      </c>
      <c r="P330" s="2" t="s">
        <v>767</v>
      </c>
      <c r="Q330" s="2">
        <v>0</v>
      </c>
      <c r="R330">
        <v>0</v>
      </c>
      <c r="S330" s="2">
        <v>37.113630000000001</v>
      </c>
      <c r="T330" s="2">
        <v>127.59180000000001</v>
      </c>
      <c r="U330" s="2">
        <v>7</v>
      </c>
      <c r="V330" s="2">
        <v>8</v>
      </c>
      <c r="W330" s="2">
        <v>32.6</v>
      </c>
      <c r="X330" s="2">
        <v>1</v>
      </c>
      <c r="Y330" s="2">
        <v>1</v>
      </c>
      <c r="Z330">
        <v>0</v>
      </c>
      <c r="AA330" s="2">
        <v>33</v>
      </c>
      <c r="AB330">
        <v>-3.1</v>
      </c>
      <c r="AC330" s="2">
        <v>0</v>
      </c>
      <c r="AD330" s="2">
        <v>0</v>
      </c>
      <c r="AE330" s="2">
        <v>0</v>
      </c>
      <c r="AF330" s="2">
        <v>1</v>
      </c>
      <c r="AG330" s="2">
        <v>1.087879</v>
      </c>
      <c r="AH330">
        <v>-3.1</v>
      </c>
      <c r="AI330">
        <f t="shared" si="5"/>
        <v>329</v>
      </c>
    </row>
    <row r="331" spans="1:35">
      <c r="A331" t="s">
        <v>823</v>
      </c>
      <c r="B331" t="s">
        <v>858</v>
      </c>
      <c r="C331" t="s">
        <v>856</v>
      </c>
      <c r="D331" s="2" t="s">
        <v>781</v>
      </c>
      <c r="E331" s="2">
        <v>6</v>
      </c>
      <c r="F331" s="2" t="s">
        <v>776</v>
      </c>
      <c r="G331" s="2">
        <v>3</v>
      </c>
      <c r="H331" s="2" t="s">
        <v>862</v>
      </c>
      <c r="I331" s="2">
        <v>1</v>
      </c>
      <c r="J331" s="5">
        <v>3</v>
      </c>
      <c r="K331" s="2" t="s">
        <v>53</v>
      </c>
      <c r="L331" s="2" t="s">
        <v>39</v>
      </c>
      <c r="M331" s="2" t="s">
        <v>656</v>
      </c>
      <c r="N331" s="2" t="s">
        <v>754</v>
      </c>
      <c r="O331" s="2" t="s">
        <v>760</v>
      </c>
      <c r="P331" s="2" t="s">
        <v>770</v>
      </c>
      <c r="Q331" s="2">
        <v>1</v>
      </c>
      <c r="R331">
        <v>0</v>
      </c>
      <c r="S331" s="2">
        <v>37.274140000000003</v>
      </c>
      <c r="T331" s="2">
        <v>127.4508</v>
      </c>
      <c r="U331" s="2">
        <v>6</v>
      </c>
      <c r="V331" s="2">
        <v>6</v>
      </c>
      <c r="W331" s="2">
        <v>19.600000000000001</v>
      </c>
      <c r="X331" s="2">
        <v>1</v>
      </c>
      <c r="Y331" s="2">
        <v>0</v>
      </c>
      <c r="Z331">
        <v>0</v>
      </c>
      <c r="AA331" s="2">
        <v>20</v>
      </c>
      <c r="AB331">
        <v>21.4</v>
      </c>
      <c r="AC331" s="2">
        <v>1</v>
      </c>
      <c r="AD331" s="2">
        <v>1</v>
      </c>
      <c r="AE331" s="2">
        <v>1</v>
      </c>
      <c r="AF331" s="2">
        <v>1</v>
      </c>
      <c r="AG331" s="2">
        <v>1.08</v>
      </c>
      <c r="AH331">
        <v>21.4</v>
      </c>
      <c r="AI331">
        <f t="shared" si="5"/>
        <v>330</v>
      </c>
    </row>
    <row r="332" spans="1:35">
      <c r="A332" t="s">
        <v>825</v>
      </c>
      <c r="B332" t="s">
        <v>839</v>
      </c>
      <c r="C332" t="s">
        <v>862</v>
      </c>
      <c r="D332" s="2" t="s">
        <v>783</v>
      </c>
      <c r="E332" s="2">
        <v>3</v>
      </c>
      <c r="F332" s="2" t="s">
        <v>764</v>
      </c>
      <c r="G332" s="2">
        <v>3</v>
      </c>
      <c r="H332" s="2" t="s">
        <v>862</v>
      </c>
      <c r="I332" s="2">
        <v>1</v>
      </c>
      <c r="J332" s="5">
        <v>3</v>
      </c>
      <c r="K332" s="2" t="s">
        <v>163</v>
      </c>
      <c r="L332" s="2" t="s">
        <v>39</v>
      </c>
      <c r="M332" s="2" t="s">
        <v>656</v>
      </c>
      <c r="N332" s="2" t="s">
        <v>754</v>
      </c>
      <c r="O332" s="2" t="s">
        <v>760</v>
      </c>
      <c r="P332" s="2" t="s">
        <v>770</v>
      </c>
      <c r="Q332" s="2">
        <v>1</v>
      </c>
      <c r="R332">
        <v>0</v>
      </c>
      <c r="S332" s="2">
        <v>37.274140000000003</v>
      </c>
      <c r="T332" s="2">
        <v>127.4508</v>
      </c>
      <c r="U332" s="2">
        <v>6</v>
      </c>
      <c r="V332" s="2">
        <v>6</v>
      </c>
      <c r="W332" s="2">
        <v>19.600000000000001</v>
      </c>
      <c r="X332" s="2">
        <v>1</v>
      </c>
      <c r="Y332" s="2">
        <v>0</v>
      </c>
      <c r="Z332">
        <v>0</v>
      </c>
      <c r="AA332" s="2">
        <v>20</v>
      </c>
      <c r="AB332">
        <v>26.7</v>
      </c>
      <c r="AC332" s="2">
        <v>1</v>
      </c>
      <c r="AD332" s="2">
        <v>1</v>
      </c>
      <c r="AE332" s="2">
        <v>1</v>
      </c>
      <c r="AF332" s="2">
        <v>1</v>
      </c>
      <c r="AG332" s="2">
        <v>1.08</v>
      </c>
      <c r="AH332">
        <v>26.7</v>
      </c>
      <c r="AI332">
        <f t="shared" si="5"/>
        <v>331</v>
      </c>
    </row>
    <row r="333" spans="1:35">
      <c r="A333" t="s">
        <v>835</v>
      </c>
      <c r="B333" t="s">
        <v>839</v>
      </c>
      <c r="C333" t="s">
        <v>865</v>
      </c>
      <c r="D333" s="2" t="s">
        <v>785</v>
      </c>
      <c r="E333" s="2">
        <v>2</v>
      </c>
      <c r="F333" s="2" t="s">
        <v>776</v>
      </c>
      <c r="G333" s="2">
        <v>3</v>
      </c>
      <c r="H333" s="2" t="s">
        <v>862</v>
      </c>
      <c r="I333" s="2">
        <v>1</v>
      </c>
      <c r="J333" s="5">
        <v>3</v>
      </c>
      <c r="K333" s="2" t="s">
        <v>565</v>
      </c>
      <c r="L333" s="2" t="s">
        <v>50</v>
      </c>
      <c r="M333" s="2" t="s">
        <v>656</v>
      </c>
      <c r="N333" s="2" t="s">
        <v>754</v>
      </c>
      <c r="O333" s="2" t="s">
        <v>760</v>
      </c>
      <c r="P333" s="2" t="s">
        <v>777</v>
      </c>
      <c r="Q333" s="2">
        <v>0</v>
      </c>
      <c r="R333">
        <v>0</v>
      </c>
      <c r="S333" s="2">
        <v>37.258719999999997</v>
      </c>
      <c r="T333" s="2">
        <v>127.4811</v>
      </c>
      <c r="U333" s="2">
        <v>7</v>
      </c>
      <c r="V333" s="2">
        <v>6</v>
      </c>
      <c r="W333" s="2">
        <v>24.4</v>
      </c>
      <c r="X333" s="2">
        <v>1</v>
      </c>
      <c r="Y333" s="2">
        <v>0</v>
      </c>
      <c r="Z333">
        <v>0</v>
      </c>
      <c r="AA333" s="2">
        <v>25</v>
      </c>
      <c r="AB333">
        <v>-13.6</v>
      </c>
      <c r="AC333" s="2">
        <v>0</v>
      </c>
      <c r="AD333" s="2">
        <v>1</v>
      </c>
      <c r="AE333" s="2">
        <v>1</v>
      </c>
      <c r="AF333" s="2">
        <v>1</v>
      </c>
      <c r="AG333" s="2">
        <v>1.0760000000000001</v>
      </c>
      <c r="AH333">
        <v>-13.6</v>
      </c>
      <c r="AI333">
        <f t="shared" si="5"/>
        <v>332</v>
      </c>
    </row>
    <row r="334" spans="1:35">
      <c r="A334" t="s">
        <v>836</v>
      </c>
      <c r="B334" t="s">
        <v>820</v>
      </c>
      <c r="C334" t="s">
        <v>863</v>
      </c>
      <c r="D334" s="2" t="s">
        <v>787</v>
      </c>
      <c r="E334" s="2">
        <v>4</v>
      </c>
      <c r="F334" s="2" t="s">
        <v>776</v>
      </c>
      <c r="G334" s="2">
        <v>2</v>
      </c>
      <c r="H334" s="2" t="s">
        <v>862</v>
      </c>
      <c r="I334" s="2">
        <v>1</v>
      </c>
      <c r="J334" s="5">
        <v>3</v>
      </c>
      <c r="K334" s="2" t="s">
        <v>264</v>
      </c>
      <c r="L334" s="2" t="s">
        <v>50</v>
      </c>
      <c r="M334" s="2" t="s">
        <v>656</v>
      </c>
      <c r="N334" s="2" t="s">
        <v>754</v>
      </c>
      <c r="O334" s="2" t="s">
        <v>760</v>
      </c>
      <c r="P334" s="2" t="s">
        <v>777</v>
      </c>
      <c r="Q334" s="2">
        <v>0</v>
      </c>
      <c r="R334">
        <v>0</v>
      </c>
      <c r="S334" s="2">
        <v>37.258719999999997</v>
      </c>
      <c r="T334" s="2">
        <v>127.4811</v>
      </c>
      <c r="U334" s="2">
        <v>7</v>
      </c>
      <c r="V334" s="2">
        <v>6</v>
      </c>
      <c r="W334" s="2">
        <v>24.4</v>
      </c>
      <c r="X334" s="2">
        <v>1</v>
      </c>
      <c r="Y334" s="2">
        <v>0</v>
      </c>
      <c r="Z334">
        <v>0</v>
      </c>
      <c r="AA334" s="2">
        <v>25</v>
      </c>
      <c r="AB334">
        <v>5.2</v>
      </c>
      <c r="AC334" s="2">
        <v>0</v>
      </c>
      <c r="AD334" s="2">
        <v>1</v>
      </c>
      <c r="AE334" s="2">
        <v>1</v>
      </c>
      <c r="AF334" s="2">
        <v>1</v>
      </c>
      <c r="AG334" s="2">
        <v>1.0760000000000001</v>
      </c>
      <c r="AH334">
        <v>5.2</v>
      </c>
      <c r="AI334">
        <f t="shared" si="5"/>
        <v>333</v>
      </c>
    </row>
    <row r="335" spans="1:35">
      <c r="A335" t="s">
        <v>822</v>
      </c>
      <c r="B335" t="s">
        <v>833</v>
      </c>
      <c r="C335" t="s">
        <v>869</v>
      </c>
      <c r="D335" s="2" t="s">
        <v>789</v>
      </c>
      <c r="E335" s="2">
        <v>3</v>
      </c>
      <c r="F335" s="2" t="s">
        <v>776</v>
      </c>
      <c r="G335" s="2">
        <v>2</v>
      </c>
      <c r="H335" s="2" t="s">
        <v>868</v>
      </c>
      <c r="I335" s="2">
        <v>4</v>
      </c>
      <c r="J335" s="5">
        <v>3</v>
      </c>
      <c r="K335" s="2" t="s">
        <v>308</v>
      </c>
      <c r="L335" s="2" t="s">
        <v>39</v>
      </c>
      <c r="M335" s="2" t="s">
        <v>656</v>
      </c>
      <c r="N335" s="2" t="s">
        <v>754</v>
      </c>
      <c r="O335" s="2" t="s">
        <v>760</v>
      </c>
      <c r="P335" s="2" t="s">
        <v>780</v>
      </c>
      <c r="Q335" s="2">
        <v>0</v>
      </c>
      <c r="R335">
        <v>0</v>
      </c>
      <c r="S335" s="2">
        <v>37.26305</v>
      </c>
      <c r="T335" s="2">
        <v>127.4727</v>
      </c>
      <c r="U335" s="2">
        <v>6</v>
      </c>
      <c r="V335" s="2">
        <v>8</v>
      </c>
      <c r="W335" s="2">
        <v>19.2</v>
      </c>
      <c r="X335" s="2">
        <v>1</v>
      </c>
      <c r="Y335" s="2">
        <v>0</v>
      </c>
      <c r="Z335">
        <v>0</v>
      </c>
      <c r="AA335" s="2">
        <v>20</v>
      </c>
      <c r="AB335">
        <v>3.8</v>
      </c>
      <c r="AC335" s="2">
        <v>0</v>
      </c>
      <c r="AD335" s="2">
        <v>1</v>
      </c>
      <c r="AE335" s="2">
        <v>1</v>
      </c>
      <c r="AF335" s="2">
        <v>1</v>
      </c>
      <c r="AG335" s="2">
        <v>1.06</v>
      </c>
      <c r="AH335">
        <v>3.8</v>
      </c>
      <c r="AI335">
        <f t="shared" si="5"/>
        <v>334</v>
      </c>
    </row>
    <row r="336" spans="1:35">
      <c r="A336" t="s">
        <v>828</v>
      </c>
      <c r="B336" t="s">
        <v>839</v>
      </c>
      <c r="C336" t="s">
        <v>862</v>
      </c>
      <c r="D336" s="2" t="s">
        <v>790</v>
      </c>
      <c r="E336" s="2">
        <v>2</v>
      </c>
      <c r="F336" s="2" t="s">
        <v>764</v>
      </c>
      <c r="G336" s="2">
        <v>3</v>
      </c>
      <c r="H336" s="2" t="s">
        <v>862</v>
      </c>
      <c r="I336" s="2">
        <v>1</v>
      </c>
      <c r="J336" s="5">
        <v>3</v>
      </c>
      <c r="K336" s="2" t="s">
        <v>260</v>
      </c>
      <c r="L336" s="2" t="s">
        <v>39</v>
      </c>
      <c r="M336" s="2" t="s">
        <v>656</v>
      </c>
      <c r="N336" s="2" t="s">
        <v>754</v>
      </c>
      <c r="O336" s="2" t="s">
        <v>760</v>
      </c>
      <c r="P336" s="2" t="s">
        <v>786</v>
      </c>
      <c r="Q336" s="2">
        <v>0</v>
      </c>
      <c r="R336">
        <v>0</v>
      </c>
      <c r="S336" s="2">
        <v>37.248130000000003</v>
      </c>
      <c r="T336" s="2">
        <v>127.49120000000001</v>
      </c>
      <c r="U336" s="2">
        <v>6</v>
      </c>
      <c r="V336" s="2">
        <v>8</v>
      </c>
      <c r="W336" s="2">
        <v>21.8</v>
      </c>
      <c r="X336" s="2">
        <v>1</v>
      </c>
      <c r="Y336" s="2">
        <v>0</v>
      </c>
      <c r="Z336">
        <v>0</v>
      </c>
      <c r="AA336" s="2">
        <v>23</v>
      </c>
      <c r="AB336">
        <v>19.8</v>
      </c>
      <c r="AC336" s="2">
        <v>0</v>
      </c>
      <c r="AD336" s="2">
        <v>1</v>
      </c>
      <c r="AE336" s="2">
        <v>1</v>
      </c>
      <c r="AF336" s="2">
        <v>1</v>
      </c>
      <c r="AG336" s="2">
        <v>1.0478259999999999</v>
      </c>
      <c r="AH336">
        <v>19.8</v>
      </c>
      <c r="AI336">
        <f t="shared" si="5"/>
        <v>335</v>
      </c>
    </row>
    <row r="337" spans="1:35">
      <c r="A337" t="s">
        <v>826</v>
      </c>
      <c r="B337" t="s">
        <v>821</v>
      </c>
      <c r="C337" t="s">
        <v>862</v>
      </c>
      <c r="D337" s="2" t="s">
        <v>792</v>
      </c>
      <c r="E337" s="2">
        <v>6</v>
      </c>
      <c r="F337" s="2" t="s">
        <v>793</v>
      </c>
      <c r="G337" s="2">
        <v>4</v>
      </c>
      <c r="H337" s="2" t="s">
        <v>862</v>
      </c>
      <c r="I337" s="2">
        <v>1</v>
      </c>
      <c r="J337" s="5">
        <v>3</v>
      </c>
      <c r="K337" s="2" t="s">
        <v>354</v>
      </c>
      <c r="L337" s="2" t="s">
        <v>50</v>
      </c>
      <c r="M337" s="2" t="s">
        <v>656</v>
      </c>
      <c r="N337" s="2" t="s">
        <v>754</v>
      </c>
      <c r="O337" s="2" t="s">
        <v>760</v>
      </c>
      <c r="P337" s="2" t="s">
        <v>788</v>
      </c>
      <c r="Q337" s="2">
        <v>0</v>
      </c>
      <c r="R337">
        <v>0</v>
      </c>
      <c r="S337" s="2">
        <v>37.248919999999998</v>
      </c>
      <c r="T337" s="2">
        <v>127.49120000000001</v>
      </c>
      <c r="U337" s="2">
        <v>6</v>
      </c>
      <c r="V337" s="2">
        <v>8</v>
      </c>
      <c r="W337" s="2">
        <v>21.8</v>
      </c>
      <c r="X337" s="2">
        <v>1</v>
      </c>
      <c r="Y337" s="2">
        <v>0</v>
      </c>
      <c r="Z337">
        <v>0</v>
      </c>
      <c r="AA337" s="2">
        <v>23</v>
      </c>
      <c r="AB337">
        <v>18</v>
      </c>
      <c r="AC337" s="2">
        <v>1</v>
      </c>
      <c r="AD337" s="2">
        <v>1</v>
      </c>
      <c r="AE337" s="2">
        <v>1</v>
      </c>
      <c r="AF337" s="2">
        <v>1</v>
      </c>
      <c r="AG337" s="2">
        <v>1.0478259999999999</v>
      </c>
      <c r="AH337">
        <v>18</v>
      </c>
      <c r="AI337">
        <f t="shared" si="5"/>
        <v>336</v>
      </c>
    </row>
    <row r="338" spans="1:35">
      <c r="A338" t="s">
        <v>827</v>
      </c>
      <c r="B338" t="s">
        <v>833</v>
      </c>
      <c r="C338" t="s">
        <v>865</v>
      </c>
      <c r="D338" s="2" t="s">
        <v>795</v>
      </c>
      <c r="E338" s="2">
        <v>3</v>
      </c>
      <c r="F338" s="2" t="s">
        <v>796</v>
      </c>
      <c r="G338" s="2">
        <v>3</v>
      </c>
      <c r="H338" s="2" t="s">
        <v>868</v>
      </c>
      <c r="I338" s="2">
        <v>2</v>
      </c>
      <c r="J338" s="5">
        <v>3</v>
      </c>
      <c r="K338" s="2" t="s">
        <v>158</v>
      </c>
      <c r="L338" s="2" t="s">
        <v>50</v>
      </c>
      <c r="M338" s="2" t="s">
        <v>656</v>
      </c>
      <c r="N338" s="2" t="s">
        <v>754</v>
      </c>
      <c r="O338" s="2" t="s">
        <v>760</v>
      </c>
      <c r="P338" s="2" t="s">
        <v>786</v>
      </c>
      <c r="Q338" s="2">
        <v>0</v>
      </c>
      <c r="R338">
        <v>0</v>
      </c>
      <c r="S338" s="2">
        <v>37.248130000000003</v>
      </c>
      <c r="T338" s="2">
        <v>127.49120000000001</v>
      </c>
      <c r="U338" s="2">
        <v>6</v>
      </c>
      <c r="V338" s="2">
        <v>8</v>
      </c>
      <c r="W338" s="2">
        <v>21.8</v>
      </c>
      <c r="X338" s="2">
        <v>1</v>
      </c>
      <c r="Y338" s="2">
        <v>0</v>
      </c>
      <c r="Z338">
        <v>0</v>
      </c>
      <c r="AA338" s="2">
        <v>23</v>
      </c>
      <c r="AB338">
        <v>25.5</v>
      </c>
      <c r="AC338" s="2">
        <v>0</v>
      </c>
      <c r="AD338" s="2">
        <v>1</v>
      </c>
      <c r="AE338" s="2">
        <v>1</v>
      </c>
      <c r="AF338" s="2">
        <v>1</v>
      </c>
      <c r="AG338" s="2">
        <v>1.0478259999999999</v>
      </c>
      <c r="AH338">
        <v>25.5</v>
      </c>
      <c r="AI338">
        <f t="shared" si="5"/>
        <v>337</v>
      </c>
    </row>
    <row r="339" spans="1:35">
      <c r="A339" t="s">
        <v>831</v>
      </c>
      <c r="B339" t="s">
        <v>849</v>
      </c>
      <c r="C339" t="s">
        <v>868</v>
      </c>
      <c r="D339" s="2" t="s">
        <v>798</v>
      </c>
      <c r="E339" s="2">
        <v>2</v>
      </c>
      <c r="F339" s="2" t="s">
        <v>769</v>
      </c>
      <c r="G339" s="2">
        <v>2</v>
      </c>
      <c r="H339" s="2" t="s">
        <v>868</v>
      </c>
      <c r="I339" s="2">
        <v>3</v>
      </c>
      <c r="J339" s="5">
        <v>3</v>
      </c>
      <c r="K339" s="2" t="s">
        <v>308</v>
      </c>
      <c r="L339" s="2" t="s">
        <v>39</v>
      </c>
      <c r="M339" s="2" t="s">
        <v>656</v>
      </c>
      <c r="N339" s="2" t="s">
        <v>754</v>
      </c>
      <c r="O339" s="2" t="s">
        <v>760</v>
      </c>
      <c r="P339" s="2" t="s">
        <v>791</v>
      </c>
      <c r="Q339" s="2">
        <v>0</v>
      </c>
      <c r="R339">
        <v>0</v>
      </c>
      <c r="S339" s="2">
        <v>37.142710000000001</v>
      </c>
      <c r="T339" s="2">
        <v>127.59350000000001</v>
      </c>
      <c r="U339" s="2">
        <v>6</v>
      </c>
      <c r="V339" s="2">
        <v>6</v>
      </c>
      <c r="W339" s="2">
        <v>20.8</v>
      </c>
      <c r="X339" s="2">
        <v>1</v>
      </c>
      <c r="Y339" s="2">
        <v>0</v>
      </c>
      <c r="Z339">
        <v>0</v>
      </c>
      <c r="AA339" s="2">
        <v>23</v>
      </c>
      <c r="AB339">
        <v>-9.6999999999999993</v>
      </c>
      <c r="AC339" s="2">
        <v>0</v>
      </c>
      <c r="AD339" s="2">
        <v>1</v>
      </c>
      <c r="AE339" s="2">
        <v>0</v>
      </c>
      <c r="AF339" s="2">
        <v>1</v>
      </c>
      <c r="AG339" s="2">
        <v>1.004348</v>
      </c>
      <c r="AH339">
        <v>-9.6999999999999993</v>
      </c>
      <c r="AI339">
        <f t="shared" si="5"/>
        <v>338</v>
      </c>
    </row>
    <row r="340" spans="1:35">
      <c r="A340" t="s">
        <v>831</v>
      </c>
      <c r="B340" t="s">
        <v>852</v>
      </c>
      <c r="C340" t="s">
        <v>868</v>
      </c>
      <c r="D340" s="2" t="s">
        <v>800</v>
      </c>
      <c r="E340" s="2">
        <v>1</v>
      </c>
      <c r="F340" s="2" t="s">
        <v>769</v>
      </c>
      <c r="G340" s="2">
        <v>3</v>
      </c>
      <c r="H340" s="2" t="s">
        <v>868</v>
      </c>
      <c r="I340" s="2">
        <v>4</v>
      </c>
      <c r="J340" s="5">
        <v>3</v>
      </c>
      <c r="K340" s="2" t="s">
        <v>195</v>
      </c>
      <c r="L340" s="2" t="s">
        <v>32</v>
      </c>
      <c r="M340" s="2" t="s">
        <v>656</v>
      </c>
      <c r="N340" s="2" t="s">
        <v>754</v>
      </c>
      <c r="O340" s="2" t="s">
        <v>760</v>
      </c>
      <c r="P340" s="2" t="s">
        <v>794</v>
      </c>
      <c r="Q340" s="2">
        <v>0</v>
      </c>
      <c r="R340">
        <v>0</v>
      </c>
      <c r="S340" s="2">
        <v>37.281689999999998</v>
      </c>
      <c r="T340" s="2">
        <v>127.4325</v>
      </c>
      <c r="U340" s="2">
        <v>6</v>
      </c>
      <c r="V340" s="2">
        <v>8</v>
      </c>
      <c r="W340" s="2">
        <v>20.8</v>
      </c>
      <c r="X340" s="2">
        <v>1</v>
      </c>
      <c r="Y340" s="2">
        <v>1</v>
      </c>
      <c r="Z340">
        <v>0</v>
      </c>
      <c r="AA340" s="2">
        <v>23</v>
      </c>
      <c r="AB340">
        <v>-0.8</v>
      </c>
      <c r="AC340" s="2">
        <v>0</v>
      </c>
      <c r="AD340" s="2">
        <v>1</v>
      </c>
      <c r="AE340" s="2">
        <v>1</v>
      </c>
      <c r="AF340" s="2">
        <v>1</v>
      </c>
      <c r="AG340" s="2">
        <v>1.004348</v>
      </c>
      <c r="AH340">
        <v>-0.8</v>
      </c>
      <c r="AI340">
        <f t="shared" si="5"/>
        <v>339</v>
      </c>
    </row>
    <row r="341" spans="1:35">
      <c r="A341" t="s">
        <v>832</v>
      </c>
      <c r="B341" t="s">
        <v>851</v>
      </c>
      <c r="C341" t="s">
        <v>858</v>
      </c>
      <c r="D341" s="2" t="s">
        <v>421</v>
      </c>
      <c r="E341" s="2">
        <v>4</v>
      </c>
      <c r="F341" s="2" t="s">
        <v>776</v>
      </c>
      <c r="G341" s="2">
        <v>3</v>
      </c>
      <c r="H341" s="2" t="s">
        <v>862</v>
      </c>
      <c r="I341" s="2">
        <v>2</v>
      </c>
      <c r="J341" s="5">
        <v>3</v>
      </c>
      <c r="K341" s="2" t="s">
        <v>58</v>
      </c>
      <c r="L341" s="2" t="s">
        <v>39</v>
      </c>
      <c r="M341" s="2" t="s">
        <v>656</v>
      </c>
      <c r="N341" s="2" t="s">
        <v>754</v>
      </c>
      <c r="O341" s="2" t="s">
        <v>760</v>
      </c>
      <c r="P341" s="2" t="s">
        <v>797</v>
      </c>
      <c r="Q341" s="2">
        <v>1</v>
      </c>
      <c r="R341">
        <v>0</v>
      </c>
      <c r="S341" s="2">
        <v>37.274639999999998</v>
      </c>
      <c r="T341" s="2">
        <v>127.4466</v>
      </c>
      <c r="U341" s="2">
        <v>6</v>
      </c>
      <c r="V341" s="2">
        <v>8</v>
      </c>
      <c r="W341" s="2">
        <v>22.6</v>
      </c>
      <c r="X341" s="2">
        <v>1</v>
      </c>
      <c r="Y341" s="2">
        <v>0</v>
      </c>
      <c r="Z341">
        <v>0</v>
      </c>
      <c r="AA341" s="2">
        <v>25</v>
      </c>
      <c r="AB341">
        <v>6.7</v>
      </c>
      <c r="AC341" s="2">
        <v>1</v>
      </c>
      <c r="AD341" s="2">
        <v>1</v>
      </c>
      <c r="AE341" s="2">
        <v>1</v>
      </c>
      <c r="AF341" s="2">
        <v>1</v>
      </c>
      <c r="AG341" s="2">
        <v>1.004</v>
      </c>
      <c r="AH341">
        <v>6.7</v>
      </c>
      <c r="AI341">
        <f t="shared" si="5"/>
        <v>340</v>
      </c>
    </row>
    <row r="342" spans="1:35">
      <c r="A342" t="s">
        <v>834</v>
      </c>
      <c r="B342" t="s">
        <v>854</v>
      </c>
      <c r="C342" t="s">
        <v>833</v>
      </c>
      <c r="D342" s="2" t="s">
        <v>802</v>
      </c>
      <c r="E342" s="2">
        <v>1</v>
      </c>
      <c r="F342" s="2" t="s">
        <v>776</v>
      </c>
      <c r="G342" s="2">
        <v>3</v>
      </c>
      <c r="H342" s="2" t="s">
        <v>868</v>
      </c>
      <c r="I342" s="2">
        <v>4</v>
      </c>
      <c r="J342" s="5">
        <v>3</v>
      </c>
      <c r="K342" s="2" t="s">
        <v>401</v>
      </c>
      <c r="L342" s="2" t="s">
        <v>50</v>
      </c>
      <c r="M342" s="2" t="s">
        <v>656</v>
      </c>
      <c r="N342" s="2" t="s">
        <v>754</v>
      </c>
      <c r="O342" s="2" t="s">
        <v>760</v>
      </c>
      <c r="P342" s="2" t="s">
        <v>799</v>
      </c>
      <c r="Q342" s="2">
        <v>1</v>
      </c>
      <c r="R342">
        <v>0</v>
      </c>
      <c r="S342" s="2">
        <v>37.273159999999997</v>
      </c>
      <c r="T342" s="2">
        <v>127.4534</v>
      </c>
      <c r="U342" s="2">
        <v>5</v>
      </c>
      <c r="V342" s="2">
        <v>4</v>
      </c>
      <c r="W342" s="2">
        <v>18</v>
      </c>
      <c r="X342" s="2">
        <v>1</v>
      </c>
      <c r="Y342" s="2">
        <v>0</v>
      </c>
      <c r="Z342">
        <v>0</v>
      </c>
      <c r="AA342" s="2">
        <v>20</v>
      </c>
      <c r="AB342">
        <v>-2.2999999999999998</v>
      </c>
      <c r="AC342" s="2">
        <v>1</v>
      </c>
      <c r="AD342" s="2">
        <v>1</v>
      </c>
      <c r="AE342" s="2">
        <v>1</v>
      </c>
      <c r="AF342" s="2">
        <v>1</v>
      </c>
      <c r="AG342" s="2">
        <v>1</v>
      </c>
      <c r="AH342">
        <v>-2.2999999999999998</v>
      </c>
      <c r="AI342">
        <f t="shared" si="5"/>
        <v>341</v>
      </c>
    </row>
    <row r="343" spans="1:35">
      <c r="A343" t="s">
        <v>825</v>
      </c>
      <c r="B343" t="s">
        <v>820</v>
      </c>
      <c r="C343" t="s">
        <v>868</v>
      </c>
      <c r="D343" s="2" t="s">
        <v>804</v>
      </c>
      <c r="E343" s="2">
        <v>4</v>
      </c>
      <c r="F343" s="2" t="s">
        <v>764</v>
      </c>
      <c r="G343" s="2">
        <v>4</v>
      </c>
      <c r="H343" s="2" t="s">
        <v>862</v>
      </c>
      <c r="I343" s="2">
        <v>1</v>
      </c>
      <c r="J343" s="5">
        <v>3</v>
      </c>
      <c r="K343" s="2" t="s">
        <v>53</v>
      </c>
      <c r="L343" s="2" t="s">
        <v>39</v>
      </c>
      <c r="M343" s="2" t="s">
        <v>656</v>
      </c>
      <c r="N343" s="2" t="s">
        <v>754</v>
      </c>
      <c r="O343" s="2" t="s">
        <v>760</v>
      </c>
      <c r="P343" s="2" t="s">
        <v>799</v>
      </c>
      <c r="Q343" s="2">
        <v>1</v>
      </c>
      <c r="R343">
        <v>0</v>
      </c>
      <c r="S343" s="2">
        <v>37.273159999999997</v>
      </c>
      <c r="T343" s="2">
        <v>127.4534</v>
      </c>
      <c r="U343" s="2">
        <v>5</v>
      </c>
      <c r="V343" s="2">
        <v>4</v>
      </c>
      <c r="W343" s="2">
        <v>18</v>
      </c>
      <c r="X343" s="2">
        <v>1</v>
      </c>
      <c r="Y343" s="2">
        <v>0</v>
      </c>
      <c r="Z343">
        <v>0</v>
      </c>
      <c r="AA343" s="2">
        <v>20</v>
      </c>
      <c r="AB343">
        <v>2.5</v>
      </c>
      <c r="AC343" s="2">
        <v>1</v>
      </c>
      <c r="AD343" s="2">
        <v>1</v>
      </c>
      <c r="AE343" s="2">
        <v>1</v>
      </c>
      <c r="AF343" s="2">
        <v>1</v>
      </c>
      <c r="AG343" s="2">
        <v>1</v>
      </c>
      <c r="AH343">
        <v>2.5</v>
      </c>
      <c r="AI343">
        <f t="shared" si="5"/>
        <v>342</v>
      </c>
    </row>
    <row r="344" spans="1:35">
      <c r="A344" t="s">
        <v>836</v>
      </c>
      <c r="B344" t="s">
        <v>854</v>
      </c>
      <c r="C344" t="s">
        <v>848</v>
      </c>
      <c r="D344" s="2" t="s">
        <v>806</v>
      </c>
      <c r="E344" s="2">
        <v>6</v>
      </c>
      <c r="F344" s="2" t="s">
        <v>764</v>
      </c>
      <c r="G344" s="2">
        <v>3</v>
      </c>
      <c r="H344" s="2" t="s">
        <v>862</v>
      </c>
      <c r="I344" s="2">
        <v>1</v>
      </c>
      <c r="J344" s="5">
        <v>3</v>
      </c>
      <c r="K344" s="2" t="s">
        <v>77</v>
      </c>
      <c r="L344" s="2" t="s">
        <v>32</v>
      </c>
      <c r="M344" s="2" t="s">
        <v>656</v>
      </c>
      <c r="N344" s="2" t="s">
        <v>754</v>
      </c>
      <c r="O344" s="2" t="s">
        <v>766</v>
      </c>
      <c r="P344" s="2" t="s">
        <v>805</v>
      </c>
      <c r="Q344" s="2">
        <v>0</v>
      </c>
      <c r="R344">
        <v>0</v>
      </c>
      <c r="S344" s="2">
        <v>37.115160000000003</v>
      </c>
      <c r="T344" s="2">
        <v>127.61620000000001</v>
      </c>
      <c r="U344" s="2">
        <v>7</v>
      </c>
      <c r="V344" s="2">
        <v>8</v>
      </c>
      <c r="W344" s="2">
        <v>24.2</v>
      </c>
      <c r="X344" s="2">
        <v>1</v>
      </c>
      <c r="Y344" s="2">
        <v>1</v>
      </c>
      <c r="Z344">
        <v>0</v>
      </c>
      <c r="AA344" s="2">
        <v>30</v>
      </c>
      <c r="AB344">
        <v>-1.5</v>
      </c>
      <c r="AC344" s="2">
        <v>0</v>
      </c>
      <c r="AD344" s="2">
        <v>1</v>
      </c>
      <c r="AE344" s="2">
        <v>0</v>
      </c>
      <c r="AF344" s="2">
        <v>1</v>
      </c>
      <c r="AG344" s="2">
        <v>0.906667</v>
      </c>
      <c r="AH344">
        <v>-1.5</v>
      </c>
      <c r="AI344">
        <f t="shared" si="5"/>
        <v>343</v>
      </c>
    </row>
    <row r="345" spans="1:35">
      <c r="A345" t="s">
        <v>821</v>
      </c>
      <c r="B345" t="s">
        <v>834</v>
      </c>
      <c r="C345" t="s">
        <v>870</v>
      </c>
      <c r="D345" s="2" t="s">
        <v>809</v>
      </c>
      <c r="E345" s="2">
        <v>0</v>
      </c>
      <c r="F345" s="2" t="s">
        <v>764</v>
      </c>
      <c r="G345" s="2">
        <v>2</v>
      </c>
      <c r="H345" s="2" t="s">
        <v>862</v>
      </c>
      <c r="I345" s="2">
        <v>1</v>
      </c>
      <c r="J345" s="5">
        <v>3</v>
      </c>
      <c r="K345" s="2" t="s">
        <v>77</v>
      </c>
      <c r="L345" s="2" t="s">
        <v>39</v>
      </c>
      <c r="M345" s="2" t="s">
        <v>656</v>
      </c>
      <c r="N345" s="2" t="s">
        <v>754</v>
      </c>
      <c r="O345" s="2" t="s">
        <v>807</v>
      </c>
      <c r="P345" s="2" t="s">
        <v>808</v>
      </c>
      <c r="Q345" s="2">
        <v>0</v>
      </c>
      <c r="R345">
        <v>0</v>
      </c>
      <c r="S345" s="2">
        <v>37.115540000000003</v>
      </c>
      <c r="T345" s="2">
        <v>127.62350000000001</v>
      </c>
      <c r="U345" s="2">
        <v>3</v>
      </c>
      <c r="V345" s="2">
        <v>6</v>
      </c>
      <c r="W345" s="2">
        <v>12</v>
      </c>
      <c r="X345" s="2">
        <v>1</v>
      </c>
      <c r="Y345" s="2">
        <v>0</v>
      </c>
      <c r="Z345">
        <v>0</v>
      </c>
      <c r="AA345" s="2">
        <v>17</v>
      </c>
      <c r="AB345">
        <v>4.2</v>
      </c>
      <c r="AC345" s="2">
        <v>0</v>
      </c>
      <c r="AD345" s="2">
        <v>1</v>
      </c>
      <c r="AE345" s="2">
        <v>1</v>
      </c>
      <c r="AF345" s="2">
        <v>1</v>
      </c>
      <c r="AG345" s="2">
        <v>0.80588199999999999</v>
      </c>
      <c r="AH345">
        <v>4.2</v>
      </c>
      <c r="AI345">
        <f t="shared" si="5"/>
        <v>344</v>
      </c>
    </row>
    <row r="346" spans="1:35">
      <c r="A346" t="s">
        <v>838</v>
      </c>
      <c r="B346" t="s">
        <v>833</v>
      </c>
      <c r="C346" t="s">
        <v>865</v>
      </c>
      <c r="D346" s="2" t="s">
        <v>810</v>
      </c>
      <c r="E346" s="2">
        <v>5</v>
      </c>
      <c r="F346" s="2" t="s">
        <v>764</v>
      </c>
      <c r="G346" s="2">
        <v>3</v>
      </c>
      <c r="H346" s="2" t="s">
        <v>862</v>
      </c>
      <c r="I346" s="2">
        <v>1</v>
      </c>
      <c r="J346" s="5">
        <v>3</v>
      </c>
      <c r="K346" s="2" t="s">
        <v>232</v>
      </c>
      <c r="L346" s="2" t="s">
        <v>39</v>
      </c>
      <c r="M346" s="2" t="s">
        <v>656</v>
      </c>
      <c r="N346" s="2" t="s">
        <v>754</v>
      </c>
      <c r="O346" s="2" t="s">
        <v>811</v>
      </c>
      <c r="P346" s="2" t="s">
        <v>812</v>
      </c>
      <c r="Q346" s="2">
        <v>0</v>
      </c>
      <c r="R346">
        <v>0</v>
      </c>
      <c r="S346" s="2">
        <v>37.118270000000003</v>
      </c>
      <c r="T346" s="2">
        <v>127.6331</v>
      </c>
      <c r="U346" s="2">
        <v>3</v>
      </c>
      <c r="V346" s="2">
        <v>6</v>
      </c>
      <c r="W346" s="2">
        <v>10.4</v>
      </c>
      <c r="X346" s="2">
        <v>1</v>
      </c>
      <c r="Y346" s="2">
        <v>0</v>
      </c>
      <c r="Z346">
        <v>0</v>
      </c>
      <c r="AA346" s="2">
        <v>15</v>
      </c>
      <c r="AB346">
        <v>10</v>
      </c>
      <c r="AC346" s="2">
        <v>0</v>
      </c>
      <c r="AD346" s="2">
        <v>1</v>
      </c>
      <c r="AE346" s="2">
        <v>0</v>
      </c>
      <c r="AF346" s="2">
        <v>0</v>
      </c>
      <c r="AG346" s="2">
        <v>0.79333299999999995</v>
      </c>
      <c r="AH346">
        <v>10</v>
      </c>
      <c r="AI346">
        <f t="shared" si="5"/>
        <v>345</v>
      </c>
    </row>
    <row r="347" spans="1:35">
      <c r="A347" t="s">
        <v>822</v>
      </c>
      <c r="B347" t="s">
        <v>853</v>
      </c>
      <c r="C347" t="s">
        <v>869</v>
      </c>
      <c r="D347" s="2" t="s">
        <v>813</v>
      </c>
      <c r="E347" s="2">
        <v>2</v>
      </c>
      <c r="F347" s="2" t="s">
        <v>764</v>
      </c>
      <c r="G347" s="2">
        <v>3</v>
      </c>
      <c r="H347" s="2" t="s">
        <v>868</v>
      </c>
      <c r="I347" s="2">
        <v>4</v>
      </c>
      <c r="J347" s="5">
        <v>3</v>
      </c>
      <c r="K347" s="2" t="s">
        <v>187</v>
      </c>
      <c r="L347" s="2" t="s">
        <v>39</v>
      </c>
      <c r="M347" s="2" t="s">
        <v>656</v>
      </c>
      <c r="N347" s="2" t="s">
        <v>754</v>
      </c>
      <c r="O347" s="2" t="s">
        <v>807</v>
      </c>
      <c r="P347" s="2" t="s">
        <v>814</v>
      </c>
      <c r="Q347" s="2">
        <v>0</v>
      </c>
      <c r="R347">
        <v>0</v>
      </c>
      <c r="S347" s="2">
        <v>37.117629999999998</v>
      </c>
      <c r="T347" s="2">
        <v>127.6279</v>
      </c>
      <c r="U347" s="2">
        <v>2</v>
      </c>
      <c r="V347" s="2">
        <v>6</v>
      </c>
      <c r="W347" s="2">
        <v>10</v>
      </c>
      <c r="X347" s="2">
        <v>1</v>
      </c>
      <c r="Y347" s="2">
        <v>0</v>
      </c>
      <c r="Z347">
        <v>0</v>
      </c>
      <c r="AA347" s="2">
        <v>15</v>
      </c>
      <c r="AB347">
        <v>22</v>
      </c>
      <c r="AC347" s="2">
        <v>0</v>
      </c>
      <c r="AD347" s="2">
        <v>1</v>
      </c>
      <c r="AE347" s="2">
        <v>0</v>
      </c>
      <c r="AF347" s="2">
        <v>1</v>
      </c>
      <c r="AG347" s="2">
        <v>0.76666699999999999</v>
      </c>
      <c r="AH347">
        <v>22</v>
      </c>
      <c r="AI347">
        <f t="shared" si="5"/>
        <v>346</v>
      </c>
    </row>
    <row r="348" spans="1:35">
      <c r="A348" t="s">
        <v>821</v>
      </c>
      <c r="B348" t="s">
        <v>846</v>
      </c>
      <c r="C348" t="s">
        <v>854</v>
      </c>
      <c r="D348" s="2" t="s">
        <v>815</v>
      </c>
      <c r="E348" s="2">
        <v>1</v>
      </c>
      <c r="F348" s="2" t="s">
        <v>764</v>
      </c>
      <c r="G348" s="2">
        <v>3</v>
      </c>
      <c r="H348" s="2" t="s">
        <v>862</v>
      </c>
      <c r="I348" s="2">
        <v>1</v>
      </c>
      <c r="J348" s="5">
        <v>3</v>
      </c>
      <c r="K348" s="2" t="s">
        <v>106</v>
      </c>
      <c r="L348" s="2" t="s">
        <v>39</v>
      </c>
      <c r="M348" s="2" t="s">
        <v>656</v>
      </c>
      <c r="N348" s="2" t="s">
        <v>754</v>
      </c>
      <c r="O348" s="2" t="s">
        <v>807</v>
      </c>
      <c r="P348" s="2" t="s">
        <v>816</v>
      </c>
      <c r="Q348" s="2">
        <v>0</v>
      </c>
      <c r="R348">
        <v>0</v>
      </c>
      <c r="S348" s="2">
        <v>37.116709999999998</v>
      </c>
      <c r="T348" s="2">
        <v>127.6293</v>
      </c>
      <c r="U348" s="2">
        <v>2</v>
      </c>
      <c r="V348" s="2">
        <v>6</v>
      </c>
      <c r="W348" s="2">
        <v>10</v>
      </c>
      <c r="X348" s="2">
        <v>1</v>
      </c>
      <c r="Y348" s="2">
        <v>0</v>
      </c>
      <c r="Z348">
        <v>0</v>
      </c>
      <c r="AA348" s="2">
        <v>15</v>
      </c>
      <c r="AB348">
        <v>23.3</v>
      </c>
      <c r="AC348" s="2">
        <v>0</v>
      </c>
      <c r="AD348" s="2">
        <v>1</v>
      </c>
      <c r="AE348" s="2">
        <v>0</v>
      </c>
      <c r="AF348" s="2">
        <v>0</v>
      </c>
      <c r="AG348" s="2">
        <v>0.76666699999999999</v>
      </c>
      <c r="AH348">
        <v>23.3</v>
      </c>
      <c r="AI348">
        <f t="shared" si="5"/>
        <v>347</v>
      </c>
    </row>
  </sheetData>
  <sortState xmlns:xlrd2="http://schemas.microsoft.com/office/spreadsheetml/2017/richdata2" ref="A2:AI350">
    <sortCondition descending="1" ref="Z1:Z35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2021-08-09T07:41:23Z</dcterms:created>
  <dcterms:modified xsi:type="dcterms:W3CDTF">2021-08-29T14:12:51Z</dcterms:modified>
</cp:coreProperties>
</file>