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5200" windowHeight="11730" activeTab="1"/>
  </bookViews>
  <sheets>
    <sheet name="견적서" sheetId="3" r:id="rId1"/>
    <sheet name="견적서 (2)" sheetId="4" r:id="rId2"/>
  </sheets>
  <definedNames>
    <definedName name="_xlnm.Print_Area" localSheetId="0">견적서!$A$1:$L$34</definedName>
    <definedName name="_xlnm.Print_Area" localSheetId="1">'견적서 (2)'!$A$1:$L$34</definedName>
  </definedNames>
  <calcPr calcId="124519"/>
</workbook>
</file>

<file path=xl/calcChain.xml><?xml version="1.0" encoding="utf-8"?>
<calcChain xmlns="http://schemas.openxmlformats.org/spreadsheetml/2006/main">
  <c r="J31" i="4"/>
  <c r="I31"/>
  <c r="L12"/>
  <c r="L31" s="1"/>
  <c r="C9"/>
  <c r="I31" i="3"/>
  <c r="J31"/>
  <c r="C9"/>
  <c r="L12" l="1"/>
  <c r="L31" s="1"/>
</calcChain>
</file>

<file path=xl/sharedStrings.xml><?xml version="1.0" encoding="utf-8"?>
<sst xmlns="http://schemas.openxmlformats.org/spreadsheetml/2006/main" count="90" uniqueCount="47">
  <si>
    <t>견   적   서</t>
    <phoneticPr fontId="3" type="noConversion"/>
  </si>
  <si>
    <t>상 호</t>
    <phoneticPr fontId="3" type="noConversion"/>
  </si>
  <si>
    <t>사업자 번호</t>
    <phoneticPr fontId="3" type="noConversion"/>
  </si>
  <si>
    <t>성명</t>
    <phoneticPr fontId="3" type="noConversion"/>
  </si>
  <si>
    <t>업  태</t>
    <phoneticPr fontId="3" type="noConversion"/>
  </si>
  <si>
    <t>종  목</t>
    <phoneticPr fontId="3" type="noConversion"/>
  </si>
  <si>
    <t>FAX</t>
    <phoneticPr fontId="3" type="noConversion"/>
  </si>
  <si>
    <t>합계금액</t>
    <phoneticPr fontId="3" type="noConversion"/>
  </si>
  <si>
    <t>E-mail</t>
    <phoneticPr fontId="3" type="noConversion"/>
  </si>
  <si>
    <t>번호</t>
    <phoneticPr fontId="2" type="noConversion"/>
  </si>
  <si>
    <t>품 명</t>
    <phoneticPr fontId="3" type="noConversion"/>
  </si>
  <si>
    <t>합 계</t>
    <phoneticPr fontId="3" type="noConversion"/>
  </si>
  <si>
    <t>유효기간은 견적발행일로부터 15일 입니다.</t>
    <phoneticPr fontId="2" type="noConversion"/>
  </si>
  <si>
    <t>상호(법인명)</t>
    <phoneticPr fontId="3" type="noConversion"/>
  </si>
  <si>
    <t>사업장주소</t>
    <phoneticPr fontId="3" type="noConversion"/>
  </si>
  <si>
    <t xml:space="preserve">공
급
자
</t>
    <phoneticPr fontId="3" type="noConversion"/>
  </si>
  <si>
    <t>공급가액</t>
    <phoneticPr fontId="3" type="noConversion"/>
  </si>
  <si>
    <t>아래와 같이 견적합니다.</t>
    <phoneticPr fontId="3" type="noConversion"/>
  </si>
  <si>
    <t>Mobil</t>
    <phoneticPr fontId="3" type="noConversion"/>
  </si>
  <si>
    <t>색상</t>
    <phoneticPr fontId="3" type="noConversion"/>
  </si>
  <si>
    <t>규 격</t>
    <phoneticPr fontId="3" type="noConversion"/>
  </si>
  <si>
    <t>233-81-03358</t>
    <phoneticPr fontId="2" type="noConversion"/>
  </si>
  <si>
    <t>㈜재능아지트</t>
    <phoneticPr fontId="2" type="noConversion"/>
  </si>
  <si>
    <t>차지민</t>
    <phoneticPr fontId="2" type="noConversion"/>
  </si>
  <si>
    <t>도소매</t>
    <phoneticPr fontId="2" type="noConversion"/>
  </si>
  <si>
    <t>전자상거래업</t>
    <phoneticPr fontId="2" type="noConversion"/>
  </si>
  <si>
    <t>010-4703-8549</t>
    <phoneticPr fontId="2" type="noConversion"/>
  </si>
  <si>
    <t>help@skillagit.com</t>
    <phoneticPr fontId="2" type="noConversion"/>
  </si>
  <si>
    <t>공급가액</t>
    <phoneticPr fontId="3" type="noConversion"/>
  </si>
  <si>
    <t>세액</t>
    <phoneticPr fontId="3" type="noConversion"/>
  </si>
  <si>
    <t>합계금액</t>
    <phoneticPr fontId="3" type="noConversion"/>
  </si>
  <si>
    <t>세액</t>
    <phoneticPr fontId="3" type="noConversion"/>
  </si>
  <si>
    <t>경기도 이천시 신둔면 이여로 101번길 101-4, 104동 203호</t>
    <phoneticPr fontId="2" type="noConversion"/>
  </si>
  <si>
    <t>031-633-8549</t>
    <phoneticPr fontId="2" type="noConversion"/>
  </si>
  <si>
    <t>TEL</t>
    <phoneticPr fontId="3" type="noConversion"/>
  </si>
  <si>
    <t>0504-432-8549</t>
    <phoneticPr fontId="2" type="noConversion"/>
  </si>
  <si>
    <t>-</t>
    <phoneticPr fontId="3" type="noConversion"/>
  </si>
  <si>
    <t>단위</t>
    <phoneticPr fontId="3" type="noConversion"/>
  </si>
  <si>
    <t>수량</t>
    <phoneticPr fontId="3" type="noConversion"/>
  </si>
  <si>
    <t>-</t>
    <phoneticPr fontId="3" type="noConversion"/>
  </si>
  <si>
    <t>ADMI</t>
    <phoneticPr fontId="3" type="noConversion"/>
  </si>
  <si>
    <r>
      <rPr>
        <b/>
        <sz val="8"/>
        <rFont val="나눔고딕"/>
        <family val="3"/>
        <charset val="129"/>
      </rPr>
      <t xml:space="preserve"> 작성일자 : 18년 10월 5일
</t>
    </r>
    <r>
      <rPr>
        <b/>
        <sz val="10"/>
        <rFont val="나눔고딕"/>
        <family val="3"/>
        <charset val="129"/>
      </rPr>
      <t xml:space="preserve">
 작성자 : 박상준</t>
    </r>
    <phoneticPr fontId="3" type="noConversion"/>
  </si>
  <si>
    <t>성우 나레이션 녹음</t>
    <phoneticPr fontId="3" type="noConversion"/>
  </si>
  <si>
    <r>
      <rPr>
        <b/>
        <sz val="8"/>
        <rFont val="나눔고딕"/>
        <family val="3"/>
        <charset val="129"/>
      </rPr>
      <t xml:space="preserve"> 작성일자 : 18년 10월10일
</t>
    </r>
    <r>
      <rPr>
        <b/>
        <sz val="10"/>
        <rFont val="나눔고딕"/>
        <family val="3"/>
        <charset val="129"/>
      </rPr>
      <t xml:space="preserve">
 작성자 : 박상준</t>
    </r>
    <phoneticPr fontId="3" type="noConversion"/>
  </si>
  <si>
    <t>한국산업기술대학교              (배우미)</t>
    <phoneticPr fontId="3" type="noConversion"/>
  </si>
  <si>
    <t>모델링 의뢰</t>
    <phoneticPr fontId="3" type="noConversion"/>
  </si>
  <si>
    <t>-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</si>
</sst>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yyyy&quot;년&quot;\ m&quot;월&quot;\ d&quot;일&quot;;@"/>
    <numFmt numFmtId="177" formatCode="_-* #,##0_-;\-* #,##0_-;_-* &quot;-&quot;??_-;_-@_-"/>
  </numFmts>
  <fonts count="20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1"/>
      <name val="나눔고딕"/>
      <family val="3"/>
      <charset val="129"/>
    </font>
    <font>
      <b/>
      <sz val="36"/>
      <name val="나눔고딕"/>
      <family val="3"/>
      <charset val="129"/>
    </font>
    <font>
      <b/>
      <sz val="10"/>
      <name val="나눔고딕"/>
      <family val="3"/>
      <charset val="129"/>
    </font>
    <font>
      <b/>
      <sz val="13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1"/>
      <name val="나눔고딕"/>
      <family val="3"/>
      <charset val="129"/>
    </font>
    <font>
      <sz val="10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sz val="8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8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DDBF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5" fillId="0" borderId="0" xfId="0" applyFont="1">
      <alignment vertical="center"/>
    </xf>
    <xf numFmtId="41" fontId="5" fillId="0" borderId="0" xfId="0" applyNumberFormat="1" applyFont="1">
      <alignment vertical="center"/>
    </xf>
    <xf numFmtId="0" fontId="9" fillId="0" borderId="1" xfId="2" applyFont="1" applyBorder="1" applyAlignment="1">
      <alignment horizontal="left" vertical="center"/>
    </xf>
    <xf numFmtId="41" fontId="9" fillId="0" borderId="1" xfId="2" applyNumberFormat="1" applyFont="1" applyBorder="1" applyAlignment="1">
      <alignment horizontal="center" vertical="center"/>
    </xf>
    <xf numFmtId="41" fontId="12" fillId="0" borderId="1" xfId="2" applyNumberFormat="1" applyFont="1" applyBorder="1" applyAlignment="1">
      <alignment horizontal="center" vertical="center"/>
    </xf>
    <xf numFmtId="0" fontId="13" fillId="0" borderId="1" xfId="2" applyFont="1" applyBorder="1" applyAlignment="1">
      <alignment vertical="center" wrapText="1"/>
    </xf>
    <xf numFmtId="0" fontId="13" fillId="0" borderId="1" xfId="2" applyFont="1" applyBorder="1" applyAlignment="1">
      <alignment vertical="center"/>
    </xf>
    <xf numFmtId="41" fontId="13" fillId="0" borderId="1" xfId="2" applyNumberFormat="1" applyFont="1" applyBorder="1" applyAlignment="1">
      <alignment vertical="center"/>
    </xf>
    <xf numFmtId="41" fontId="7" fillId="2" borderId="1" xfId="2" applyNumberFormat="1" applyFont="1" applyFill="1" applyBorder="1" applyAlignment="1">
      <alignment horizontal="center" vertical="center"/>
    </xf>
    <xf numFmtId="41" fontId="13" fillId="0" borderId="1" xfId="0" applyNumberFormat="1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177" fontId="13" fillId="0" borderId="1" xfId="2" applyNumberFormat="1" applyFont="1" applyBorder="1" applyAlignment="1">
      <alignment vertical="center"/>
    </xf>
    <xf numFmtId="0" fontId="13" fillId="0" borderId="5" xfId="2" applyFont="1" applyBorder="1" applyAlignment="1">
      <alignment horizontal="center" vertical="center"/>
    </xf>
    <xf numFmtId="0" fontId="13" fillId="0" borderId="5" xfId="2" applyFont="1" applyBorder="1" applyAlignment="1">
      <alignment horizontal="center" vertical="center" wrapText="1"/>
    </xf>
    <xf numFmtId="177" fontId="13" fillId="0" borderId="5" xfId="2" applyNumberFormat="1" applyFont="1" applyBorder="1" applyAlignment="1">
      <alignment vertical="center"/>
    </xf>
    <xf numFmtId="41" fontId="13" fillId="0" borderId="5" xfId="0" applyNumberFormat="1" applyFont="1" applyBorder="1">
      <alignment vertical="center"/>
    </xf>
    <xf numFmtId="41" fontId="13" fillId="0" borderId="5" xfId="4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18" fillId="0" borderId="1" xfId="2" applyFont="1" applyBorder="1" applyAlignment="1">
      <alignment horizontal="center" vertical="center"/>
    </xf>
    <xf numFmtId="0" fontId="19" fillId="0" borderId="5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41" fontId="7" fillId="2" borderId="2" xfId="2" applyNumberFormat="1" applyFont="1" applyFill="1" applyBorder="1" applyAlignment="1">
      <alignment horizontal="center" vertical="center"/>
    </xf>
    <xf numFmtId="41" fontId="7" fillId="2" borderId="4" xfId="2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 wrapText="1"/>
    </xf>
    <xf numFmtId="41" fontId="13" fillId="0" borderId="1" xfId="2" applyNumberFormat="1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177" fontId="13" fillId="0" borderId="1" xfId="2" applyNumberFormat="1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 wrapText="1"/>
    </xf>
    <xf numFmtId="0" fontId="13" fillId="0" borderId="3" xfId="2" applyFont="1" applyBorder="1" applyAlignment="1">
      <alignment horizontal="center" vertical="center" wrapText="1"/>
    </xf>
    <xf numFmtId="0" fontId="13" fillId="0" borderId="4" xfId="2" applyFont="1" applyBorder="1" applyAlignment="1">
      <alignment horizontal="center" vertical="center" wrapText="1"/>
    </xf>
    <xf numFmtId="41" fontId="13" fillId="0" borderId="2" xfId="2" applyNumberFormat="1" applyFont="1" applyBorder="1" applyAlignment="1">
      <alignment horizontal="center" vertical="center"/>
    </xf>
    <xf numFmtId="41" fontId="13" fillId="0" borderId="4" xfId="2" applyNumberFormat="1" applyFont="1" applyBorder="1" applyAlignment="1">
      <alignment horizontal="center" vertical="center"/>
    </xf>
    <xf numFmtId="0" fontId="16" fillId="0" borderId="5" xfId="2" applyFont="1" applyBorder="1" applyAlignment="1">
      <alignment horizontal="center" vertical="center" wrapText="1"/>
    </xf>
    <xf numFmtId="177" fontId="13" fillId="0" borderId="5" xfId="2" applyNumberFormat="1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  <xf numFmtId="0" fontId="12" fillId="0" borderId="4" xfId="2" applyFont="1" applyBorder="1" applyAlignment="1">
      <alignment horizontal="center" vertical="center"/>
    </xf>
    <xf numFmtId="0" fontId="14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41" fontId="10" fillId="0" borderId="1" xfId="2" applyNumberFormat="1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42" fontId="9" fillId="0" borderId="2" xfId="1" applyFont="1" applyBorder="1" applyAlignment="1">
      <alignment horizontal="center" vertical="center"/>
    </xf>
    <xf numFmtId="42" fontId="9" fillId="0" borderId="4" xfId="1" applyFont="1" applyBorder="1" applyAlignment="1">
      <alignment horizontal="center" vertical="center"/>
    </xf>
    <xf numFmtId="0" fontId="4" fillId="0" borderId="2" xfId="3" applyBorder="1" applyAlignment="1" applyProtection="1">
      <alignment horizontal="center" vertical="center"/>
    </xf>
    <xf numFmtId="0" fontId="11" fillId="0" borderId="4" xfId="3" applyFont="1" applyBorder="1" applyAlignment="1" applyProtection="1">
      <alignment horizontal="center" vertical="center"/>
    </xf>
    <xf numFmtId="0" fontId="6" fillId="0" borderId="1" xfId="2" applyFont="1" applyBorder="1" applyAlignment="1">
      <alignment horizontal="center" vertical="center"/>
    </xf>
    <xf numFmtId="176" fontId="7" fillId="0" borderId="1" xfId="2" applyNumberFormat="1" applyFont="1" applyBorder="1" applyAlignment="1">
      <alignment horizontal="left" vertical="center" wrapText="1"/>
    </xf>
    <xf numFmtId="0" fontId="8" fillId="0" borderId="1" xfId="2" applyFont="1" applyBorder="1" applyAlignment="1">
      <alignment horizontal="center" vertical="center"/>
    </xf>
    <xf numFmtId="0" fontId="17" fillId="0" borderId="6" xfId="2" applyFont="1" applyBorder="1" applyAlignment="1">
      <alignment horizontal="center" vertical="center" wrapText="1"/>
    </xf>
    <xf numFmtId="0" fontId="17" fillId="0" borderId="7" xfId="2" applyFont="1" applyBorder="1" applyAlignment="1">
      <alignment horizontal="center" vertical="center" wrapText="1"/>
    </xf>
    <xf numFmtId="0" fontId="17" fillId="0" borderId="8" xfId="2" applyFont="1" applyBorder="1" applyAlignment="1">
      <alignment horizontal="center" vertical="center" wrapText="1"/>
    </xf>
    <xf numFmtId="0" fontId="17" fillId="0" borderId="9" xfId="2" applyFont="1" applyBorder="1" applyAlignment="1">
      <alignment horizontal="center" vertical="center" wrapText="1"/>
    </xf>
    <xf numFmtId="0" fontId="17" fillId="0" borderId="0" xfId="2" applyFont="1" applyBorder="1" applyAlignment="1">
      <alignment horizontal="center" vertical="center" wrapText="1"/>
    </xf>
    <xf numFmtId="0" fontId="17" fillId="0" borderId="10" xfId="2" applyFont="1" applyBorder="1" applyAlignment="1">
      <alignment horizontal="center" vertical="center" wrapText="1"/>
    </xf>
    <xf numFmtId="0" fontId="17" fillId="0" borderId="11" xfId="2" applyFont="1" applyBorder="1" applyAlignment="1">
      <alignment horizontal="center" vertical="center" wrapText="1"/>
    </xf>
    <xf numFmtId="0" fontId="17" fillId="0" borderId="12" xfId="2" applyFont="1" applyBorder="1" applyAlignment="1">
      <alignment horizontal="center" vertical="center" wrapText="1"/>
    </xf>
    <xf numFmtId="0" fontId="17" fillId="0" borderId="13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wrapText="1"/>
    </xf>
  </cellXfs>
  <cellStyles count="5">
    <cellStyle name="쉼표 [0]" xfId="4" builtinId="6"/>
    <cellStyle name="통화 [0]" xfId="1" builtinId="7"/>
    <cellStyle name="표준" xfId="0" builtinId="0"/>
    <cellStyle name="표준_Sheet1" xfId="2"/>
    <cellStyle name="하이퍼링크" xfId="3" builtinId="8"/>
  </cellStyles>
  <dxfs count="0"/>
  <tableStyles count="0" defaultTableStyle="TableStyleMedium9" defaultPivotStyle="PivotStyleLight16"/>
  <colors>
    <mruColors>
      <color rgb="FFFDDB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453691</xdr:colOff>
      <xdr:row>4</xdr:row>
      <xdr:rowOff>16564</xdr:rowOff>
    </xdr:from>
    <xdr:to>
      <xdr:col>12</xdr:col>
      <xdr:colOff>20505</xdr:colOff>
      <xdr:row>4</xdr:row>
      <xdr:rowOff>491515</xdr:rowOff>
    </xdr:to>
    <xdr:pic>
      <xdr:nvPicPr>
        <xdr:cNvPr id="2" name="그림 1" descr="회사직인2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86843" y="1126434"/>
          <a:ext cx="477901" cy="4749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453691</xdr:colOff>
      <xdr:row>4</xdr:row>
      <xdr:rowOff>16564</xdr:rowOff>
    </xdr:from>
    <xdr:to>
      <xdr:col>12</xdr:col>
      <xdr:colOff>20505</xdr:colOff>
      <xdr:row>4</xdr:row>
      <xdr:rowOff>491515</xdr:rowOff>
    </xdr:to>
    <xdr:pic>
      <xdr:nvPicPr>
        <xdr:cNvPr id="2" name="그림 1" descr="회사직인2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45041" y="1130989"/>
          <a:ext cx="481214" cy="474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p@skillagi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elp@skillag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4"/>
  <sheetViews>
    <sheetView zoomScale="115" zoomScaleNormal="115" workbookViewId="0">
      <selection activeCell="J13" sqref="J13:K13"/>
    </sheetView>
  </sheetViews>
  <sheetFormatPr defaultRowHeight="14.25"/>
  <cols>
    <col min="1" max="1" width="4.6640625" style="1" customWidth="1"/>
    <col min="2" max="2" width="11.21875" style="1" customWidth="1"/>
    <col min="3" max="3" width="4.6640625" style="1" customWidth="1"/>
    <col min="4" max="4" width="4" style="1" customWidth="1"/>
    <col min="5" max="5" width="8.6640625" style="1" customWidth="1"/>
    <col min="6" max="6" width="5" style="1" customWidth="1"/>
    <col min="7" max="7" width="8.77734375" style="1" customWidth="1"/>
    <col min="8" max="8" width="7.33203125" style="1" customWidth="1"/>
    <col min="9" max="9" width="15.21875" style="2" bestFit="1" customWidth="1"/>
    <col min="10" max="10" width="7" style="1" customWidth="1"/>
    <col min="11" max="11" width="5" style="1" customWidth="1"/>
    <col min="12" max="12" width="10.6640625" style="1" customWidth="1"/>
    <col min="13" max="16384" width="8.88671875" style="1"/>
  </cols>
  <sheetData>
    <row r="1" spans="1:12" ht="6.75" customHeight="1"/>
    <row r="2" spans="1:12" ht="31.5" customHeight="1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  <c r="K2" s="59" t="s">
        <v>41</v>
      </c>
      <c r="L2" s="59"/>
    </row>
    <row r="3" spans="1:12" ht="31.5" customHeight="1">
      <c r="A3" s="58"/>
      <c r="B3" s="58"/>
      <c r="C3" s="58"/>
      <c r="D3" s="58"/>
      <c r="E3" s="58"/>
      <c r="F3" s="58"/>
      <c r="G3" s="58"/>
      <c r="H3" s="58"/>
      <c r="I3" s="58"/>
      <c r="J3" s="58"/>
      <c r="K3" s="59"/>
      <c r="L3" s="59"/>
    </row>
    <row r="4" spans="1:12" ht="18" customHeight="1">
      <c r="A4" s="60" t="s">
        <v>1</v>
      </c>
      <c r="B4" s="60"/>
      <c r="C4" s="61" t="s">
        <v>40</v>
      </c>
      <c r="D4" s="62"/>
      <c r="E4" s="63"/>
      <c r="F4" s="70" t="s">
        <v>15</v>
      </c>
      <c r="G4" s="50" t="s">
        <v>2</v>
      </c>
      <c r="H4" s="50"/>
      <c r="I4" s="50" t="s">
        <v>21</v>
      </c>
      <c r="J4" s="50"/>
      <c r="K4" s="50"/>
      <c r="L4" s="50"/>
    </row>
    <row r="5" spans="1:12" ht="41.25" customHeight="1">
      <c r="A5" s="60"/>
      <c r="B5" s="60"/>
      <c r="C5" s="64"/>
      <c r="D5" s="65"/>
      <c r="E5" s="66"/>
      <c r="F5" s="70"/>
      <c r="G5" s="50" t="s">
        <v>13</v>
      </c>
      <c r="H5" s="50"/>
      <c r="I5" s="50" t="s">
        <v>22</v>
      </c>
      <c r="J5" s="50"/>
      <c r="K5" s="13" t="s">
        <v>3</v>
      </c>
      <c r="L5" s="3" t="s">
        <v>23</v>
      </c>
    </row>
    <row r="6" spans="1:12" ht="18" customHeight="1">
      <c r="A6" s="60"/>
      <c r="B6" s="60"/>
      <c r="C6" s="67"/>
      <c r="D6" s="68"/>
      <c r="E6" s="69"/>
      <c r="F6" s="70"/>
      <c r="G6" s="50" t="s">
        <v>14</v>
      </c>
      <c r="H6" s="50"/>
      <c r="I6" s="49" t="s">
        <v>32</v>
      </c>
      <c r="J6" s="49"/>
      <c r="K6" s="49"/>
      <c r="L6" s="49"/>
    </row>
    <row r="7" spans="1:12" ht="18" customHeight="1">
      <c r="A7" s="50" t="s">
        <v>16</v>
      </c>
      <c r="B7" s="50"/>
      <c r="C7" s="51">
        <v>100000</v>
      </c>
      <c r="D7" s="51"/>
      <c r="E7" s="51"/>
      <c r="F7" s="70"/>
      <c r="G7" s="50" t="s">
        <v>4</v>
      </c>
      <c r="H7" s="50"/>
      <c r="I7" s="4" t="s">
        <v>24</v>
      </c>
      <c r="J7" s="13" t="s">
        <v>5</v>
      </c>
      <c r="K7" s="52" t="s">
        <v>25</v>
      </c>
      <c r="L7" s="53"/>
    </row>
    <row r="8" spans="1:12" ht="18" customHeight="1">
      <c r="A8" s="50" t="s">
        <v>31</v>
      </c>
      <c r="B8" s="50"/>
      <c r="C8" s="51">
        <v>10000</v>
      </c>
      <c r="D8" s="51"/>
      <c r="E8" s="51"/>
      <c r="F8" s="70"/>
      <c r="G8" s="50" t="s">
        <v>34</v>
      </c>
      <c r="H8" s="50"/>
      <c r="I8" s="4" t="s">
        <v>33</v>
      </c>
      <c r="J8" s="13" t="s">
        <v>6</v>
      </c>
      <c r="K8" s="54" t="s">
        <v>35</v>
      </c>
      <c r="L8" s="55"/>
    </row>
    <row r="9" spans="1:12" ht="18" customHeight="1">
      <c r="A9" s="50" t="s">
        <v>7</v>
      </c>
      <c r="B9" s="50"/>
      <c r="C9" s="51">
        <f>SUM(C7:E8)</f>
        <v>110000</v>
      </c>
      <c r="D9" s="51"/>
      <c r="E9" s="51"/>
      <c r="F9" s="70"/>
      <c r="G9" s="50" t="s">
        <v>18</v>
      </c>
      <c r="H9" s="50"/>
      <c r="I9" s="4" t="s">
        <v>26</v>
      </c>
      <c r="J9" s="13" t="s">
        <v>8</v>
      </c>
      <c r="K9" s="56" t="s">
        <v>27</v>
      </c>
      <c r="L9" s="57"/>
    </row>
    <row r="10" spans="1:12" ht="31.5" customHeight="1">
      <c r="A10" s="46" t="s">
        <v>17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spans="1:12" ht="25.5" customHeight="1">
      <c r="A11" s="14" t="s">
        <v>9</v>
      </c>
      <c r="B11" s="46" t="s">
        <v>10</v>
      </c>
      <c r="C11" s="46"/>
      <c r="D11" s="46"/>
      <c r="E11" s="14" t="s">
        <v>20</v>
      </c>
      <c r="F11" s="14" t="s">
        <v>19</v>
      </c>
      <c r="G11" s="25" t="s">
        <v>37</v>
      </c>
      <c r="H11" s="24" t="s">
        <v>38</v>
      </c>
      <c r="I11" s="5" t="s">
        <v>28</v>
      </c>
      <c r="J11" s="47" t="s">
        <v>29</v>
      </c>
      <c r="K11" s="48"/>
      <c r="L11" s="14" t="s">
        <v>30</v>
      </c>
    </row>
    <row r="12" spans="1:12" ht="19.5" customHeight="1">
      <c r="A12" s="19">
        <v>1</v>
      </c>
      <c r="B12" s="44" t="s">
        <v>42</v>
      </c>
      <c r="C12" s="44"/>
      <c r="D12" s="44"/>
      <c r="E12" s="20" t="s">
        <v>36</v>
      </c>
      <c r="F12" s="20" t="s">
        <v>36</v>
      </c>
      <c r="G12" s="23" t="s">
        <v>39</v>
      </c>
      <c r="H12" s="26" t="s">
        <v>36</v>
      </c>
      <c r="I12" s="21">
        <v>100000</v>
      </c>
      <c r="J12" s="45">
        <v>10000</v>
      </c>
      <c r="K12" s="45"/>
      <c r="L12" s="22">
        <f>SUM(I12:K12)</f>
        <v>110000</v>
      </c>
    </row>
    <row r="13" spans="1:12" ht="19.5" customHeight="1">
      <c r="A13" s="19">
        <v>2</v>
      </c>
      <c r="B13" s="44"/>
      <c r="C13" s="44"/>
      <c r="D13" s="44"/>
      <c r="E13" s="19"/>
      <c r="F13" s="19"/>
      <c r="G13" s="23"/>
      <c r="H13" s="19"/>
      <c r="I13" s="21"/>
      <c r="J13" s="45"/>
      <c r="K13" s="45"/>
      <c r="L13" s="22"/>
    </row>
    <row r="14" spans="1:12" ht="19.5" customHeight="1">
      <c r="A14" s="12">
        <v>3</v>
      </c>
      <c r="B14" s="35"/>
      <c r="C14" s="35"/>
      <c r="D14" s="35"/>
      <c r="E14" s="16"/>
      <c r="F14" s="7"/>
      <c r="G14" s="7"/>
      <c r="H14" s="16"/>
      <c r="I14" s="18"/>
      <c r="J14" s="38"/>
      <c r="K14" s="38"/>
      <c r="L14" s="10"/>
    </row>
    <row r="15" spans="1:12" ht="19.5" customHeight="1">
      <c r="A15" s="12">
        <v>4</v>
      </c>
      <c r="B15" s="35"/>
      <c r="C15" s="35"/>
      <c r="D15" s="35"/>
      <c r="E15" s="16"/>
      <c r="F15" s="6"/>
      <c r="G15" s="7"/>
      <c r="H15" s="17"/>
      <c r="I15" s="18"/>
      <c r="J15" s="38"/>
      <c r="K15" s="38"/>
      <c r="L15" s="10"/>
    </row>
    <row r="16" spans="1:12" ht="19.5" customHeight="1">
      <c r="A16" s="12">
        <v>5</v>
      </c>
      <c r="B16" s="39"/>
      <c r="C16" s="40"/>
      <c r="D16" s="41"/>
      <c r="E16" s="7"/>
      <c r="F16" s="7"/>
      <c r="G16" s="7"/>
      <c r="H16" s="7"/>
      <c r="I16" s="8"/>
      <c r="J16" s="42"/>
      <c r="K16" s="43"/>
      <c r="L16" s="10"/>
    </row>
    <row r="17" spans="1:12" ht="19.5" customHeight="1">
      <c r="A17" s="12">
        <v>6</v>
      </c>
      <c r="B17" s="35"/>
      <c r="C17" s="35"/>
      <c r="D17" s="35"/>
      <c r="E17" s="7"/>
      <c r="F17" s="7"/>
      <c r="G17" s="7"/>
      <c r="H17" s="7"/>
      <c r="I17" s="8"/>
      <c r="J17" s="36"/>
      <c r="K17" s="36"/>
      <c r="L17" s="11"/>
    </row>
    <row r="18" spans="1:12" ht="19.5" customHeight="1">
      <c r="A18" s="12">
        <v>7</v>
      </c>
      <c r="B18" s="35"/>
      <c r="C18" s="35"/>
      <c r="D18" s="35"/>
      <c r="E18" s="7"/>
      <c r="F18" s="6"/>
      <c r="G18" s="7"/>
      <c r="H18" s="7"/>
      <c r="I18" s="8"/>
      <c r="J18" s="36"/>
      <c r="K18" s="36"/>
      <c r="L18" s="11"/>
    </row>
    <row r="19" spans="1:12" ht="19.5" customHeight="1">
      <c r="A19" s="12">
        <v>8</v>
      </c>
      <c r="B19" s="35"/>
      <c r="C19" s="35"/>
      <c r="D19" s="35"/>
      <c r="E19" s="7"/>
      <c r="F19" s="7"/>
      <c r="G19" s="7"/>
      <c r="H19" s="7"/>
      <c r="I19" s="8"/>
      <c r="J19" s="36"/>
      <c r="K19" s="36"/>
      <c r="L19" s="11"/>
    </row>
    <row r="20" spans="1:12" ht="19.5" customHeight="1">
      <c r="A20" s="12">
        <v>9</v>
      </c>
      <c r="B20" s="35"/>
      <c r="C20" s="35"/>
      <c r="D20" s="35"/>
      <c r="E20" s="7"/>
      <c r="F20" s="7"/>
      <c r="G20" s="7"/>
      <c r="H20" s="7"/>
      <c r="I20" s="8"/>
      <c r="J20" s="36"/>
      <c r="K20" s="36"/>
      <c r="L20" s="11"/>
    </row>
    <row r="21" spans="1:12" ht="19.5" customHeight="1">
      <c r="A21" s="12">
        <v>10</v>
      </c>
      <c r="B21" s="35"/>
      <c r="C21" s="35"/>
      <c r="D21" s="35"/>
      <c r="E21" s="7"/>
      <c r="F21" s="6"/>
      <c r="G21" s="7"/>
      <c r="H21" s="7"/>
      <c r="I21" s="8"/>
      <c r="J21" s="36"/>
      <c r="K21" s="36"/>
      <c r="L21" s="11"/>
    </row>
    <row r="22" spans="1:12" ht="19.5" customHeight="1">
      <c r="A22" s="12">
        <v>11</v>
      </c>
      <c r="B22" s="35"/>
      <c r="C22" s="35"/>
      <c r="D22" s="35"/>
      <c r="E22" s="7"/>
      <c r="F22" s="7"/>
      <c r="G22" s="7"/>
      <c r="H22" s="7"/>
      <c r="I22" s="8"/>
      <c r="J22" s="36"/>
      <c r="K22" s="36"/>
      <c r="L22" s="11"/>
    </row>
    <row r="23" spans="1:12" ht="19.5" customHeight="1">
      <c r="A23" s="12">
        <v>12</v>
      </c>
      <c r="B23" s="35"/>
      <c r="C23" s="35"/>
      <c r="D23" s="35"/>
      <c r="E23" s="7"/>
      <c r="F23" s="7"/>
      <c r="G23" s="7"/>
      <c r="H23" s="7"/>
      <c r="I23" s="8"/>
      <c r="J23" s="36"/>
      <c r="K23" s="36"/>
      <c r="L23" s="11"/>
    </row>
    <row r="24" spans="1:12" ht="19.5" customHeight="1">
      <c r="A24" s="12">
        <v>13</v>
      </c>
      <c r="B24" s="35"/>
      <c r="C24" s="35"/>
      <c r="D24" s="35"/>
      <c r="E24" s="7"/>
      <c r="F24" s="6"/>
      <c r="G24" s="7"/>
      <c r="H24" s="7"/>
      <c r="I24" s="8"/>
      <c r="J24" s="36"/>
      <c r="K24" s="36"/>
      <c r="L24" s="11"/>
    </row>
    <row r="25" spans="1:12" ht="19.5" customHeight="1">
      <c r="A25" s="12">
        <v>14</v>
      </c>
      <c r="B25" s="37"/>
      <c r="C25" s="37"/>
      <c r="D25" s="37"/>
      <c r="E25" s="7"/>
      <c r="F25" s="7"/>
      <c r="G25" s="7"/>
      <c r="H25" s="7"/>
      <c r="I25" s="8"/>
      <c r="J25" s="36"/>
      <c r="K25" s="36"/>
      <c r="L25" s="11"/>
    </row>
    <row r="26" spans="1:12" ht="19.5" customHeight="1">
      <c r="A26" s="12">
        <v>15</v>
      </c>
      <c r="B26" s="37"/>
      <c r="C26" s="37"/>
      <c r="D26" s="37"/>
      <c r="E26" s="7"/>
      <c r="F26" s="7"/>
      <c r="G26" s="7"/>
      <c r="H26" s="7"/>
      <c r="I26" s="8"/>
      <c r="J26" s="36"/>
      <c r="K26" s="36"/>
      <c r="L26" s="11"/>
    </row>
    <row r="27" spans="1:12" ht="19.5" customHeight="1">
      <c r="A27" s="12">
        <v>16</v>
      </c>
      <c r="B27" s="35"/>
      <c r="C27" s="35"/>
      <c r="D27" s="35"/>
      <c r="E27" s="7"/>
      <c r="F27" s="6"/>
      <c r="G27" s="7"/>
      <c r="H27" s="7"/>
      <c r="I27" s="8"/>
      <c r="J27" s="36"/>
      <c r="K27" s="36"/>
      <c r="L27" s="11"/>
    </row>
    <row r="28" spans="1:12" ht="19.5" customHeight="1">
      <c r="A28" s="12">
        <v>17</v>
      </c>
      <c r="B28" s="35"/>
      <c r="C28" s="35"/>
      <c r="D28" s="35"/>
      <c r="E28" s="7"/>
      <c r="F28" s="7"/>
      <c r="G28" s="7"/>
      <c r="H28" s="7"/>
      <c r="I28" s="8"/>
      <c r="J28" s="36"/>
      <c r="K28" s="36"/>
      <c r="L28" s="11"/>
    </row>
    <row r="29" spans="1:12" ht="19.5" customHeight="1">
      <c r="A29" s="12">
        <v>18</v>
      </c>
      <c r="B29" s="35"/>
      <c r="C29" s="35"/>
      <c r="D29" s="35"/>
      <c r="E29" s="7"/>
      <c r="F29" s="7"/>
      <c r="G29" s="7"/>
      <c r="H29" s="7"/>
      <c r="I29" s="8"/>
      <c r="J29" s="36"/>
      <c r="K29" s="36"/>
      <c r="L29" s="11"/>
    </row>
    <row r="30" spans="1:12" ht="19.5" customHeight="1">
      <c r="A30" s="12">
        <v>19</v>
      </c>
      <c r="B30" s="35"/>
      <c r="C30" s="35"/>
      <c r="D30" s="35"/>
      <c r="E30" s="7"/>
      <c r="F30" s="6"/>
      <c r="G30" s="7"/>
      <c r="H30" s="7"/>
      <c r="I30" s="8"/>
      <c r="J30" s="36"/>
      <c r="K30" s="36"/>
      <c r="L30" s="11"/>
    </row>
    <row r="31" spans="1:12" ht="21.75" customHeight="1">
      <c r="A31" s="31" t="s">
        <v>11</v>
      </c>
      <c r="B31" s="31"/>
      <c r="C31" s="31"/>
      <c r="D31" s="31"/>
      <c r="E31" s="15"/>
      <c r="F31" s="15"/>
      <c r="G31" s="15"/>
      <c r="H31" s="9"/>
      <c r="I31" s="9">
        <f>SUM(I12:I13)</f>
        <v>100000</v>
      </c>
      <c r="J31" s="32">
        <f>SUM(J12:K13)</f>
        <v>10000</v>
      </c>
      <c r="K31" s="33"/>
      <c r="L31" s="9">
        <f>SUM(L12:L13)</f>
        <v>110000</v>
      </c>
    </row>
    <row r="32" spans="1:12" ht="15.75" customHeight="1">
      <c r="A32" s="34" t="s">
        <v>12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</row>
    <row r="33" spans="1:12" ht="15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</row>
    <row r="34" spans="1:12" ht="15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</row>
  </sheetData>
  <mergeCells count="67">
    <mergeCell ref="A2:J3"/>
    <mergeCell ref="K2:L3"/>
    <mergeCell ref="A4:B6"/>
    <mergeCell ref="C4:E6"/>
    <mergeCell ref="F4:F9"/>
    <mergeCell ref="G4:H4"/>
    <mergeCell ref="I4:L4"/>
    <mergeCell ref="G5:H5"/>
    <mergeCell ref="I5:J5"/>
    <mergeCell ref="G6:H6"/>
    <mergeCell ref="B11:D11"/>
    <mergeCell ref="J11:K11"/>
    <mergeCell ref="I6:L6"/>
    <mergeCell ref="A7:B7"/>
    <mergeCell ref="C7:E7"/>
    <mergeCell ref="G7:H7"/>
    <mergeCell ref="K7:L7"/>
    <mergeCell ref="A8:B8"/>
    <mergeCell ref="C8:E8"/>
    <mergeCell ref="G8:H8"/>
    <mergeCell ref="K8:L8"/>
    <mergeCell ref="A9:B9"/>
    <mergeCell ref="C9:E9"/>
    <mergeCell ref="G9:H9"/>
    <mergeCell ref="K9:L9"/>
    <mergeCell ref="A10:L10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A31:D31"/>
    <mergeCell ref="J31:K31"/>
    <mergeCell ref="A32:L34"/>
    <mergeCell ref="B30:D30"/>
    <mergeCell ref="J30:K30"/>
  </mergeCells>
  <phoneticPr fontId="3" type="noConversion"/>
  <hyperlinks>
    <hyperlink ref="K9" r:id="rId1"/>
  </hyperlinks>
  <pageMargins left="0.11811023622047245" right="0.11811023622047245" top="0.31496062992125984" bottom="0.11811023622047245" header="7.874015748031496E-2" footer="0.11811023622047245"/>
  <pageSetup paperSize="9" scale="97" orientation="portrait" horizontalDpi="4294967292" verticalDpi="4294967292" r:id="rId2"/>
  <headerFooter alignWithMargins="0"/>
  <ignoredErrors>
    <ignoredError sqref="L12" formulaRange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4"/>
  <sheetViews>
    <sheetView tabSelected="1" zoomScale="115" zoomScaleNormal="115" workbookViewId="0">
      <selection activeCell="J13" sqref="J13:K13"/>
    </sheetView>
  </sheetViews>
  <sheetFormatPr defaultRowHeight="14.25"/>
  <cols>
    <col min="1" max="1" width="4.6640625" style="1" customWidth="1"/>
    <col min="2" max="2" width="11.21875" style="1" customWidth="1"/>
    <col min="3" max="3" width="4.6640625" style="1" customWidth="1"/>
    <col min="4" max="4" width="4" style="1" customWidth="1"/>
    <col min="5" max="5" width="8.6640625" style="1" customWidth="1"/>
    <col min="6" max="6" width="5" style="1" customWidth="1"/>
    <col min="7" max="7" width="8.77734375" style="1" customWidth="1"/>
    <col min="8" max="8" width="7.33203125" style="1" customWidth="1"/>
    <col min="9" max="9" width="15.21875" style="2" bestFit="1" customWidth="1"/>
    <col min="10" max="10" width="7" style="1" customWidth="1"/>
    <col min="11" max="11" width="5" style="1" customWidth="1"/>
    <col min="12" max="12" width="10.6640625" style="1" customWidth="1"/>
    <col min="13" max="16384" width="8.88671875" style="1"/>
  </cols>
  <sheetData>
    <row r="1" spans="1:12" ht="6.75" customHeight="1"/>
    <row r="2" spans="1:12" ht="31.5" customHeight="1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  <c r="K2" s="59" t="s">
        <v>43</v>
      </c>
      <c r="L2" s="59"/>
    </row>
    <row r="3" spans="1:12" ht="31.5" customHeight="1">
      <c r="A3" s="58"/>
      <c r="B3" s="58"/>
      <c r="C3" s="58"/>
      <c r="D3" s="58"/>
      <c r="E3" s="58"/>
      <c r="F3" s="58"/>
      <c r="G3" s="58"/>
      <c r="H3" s="58"/>
      <c r="I3" s="58"/>
      <c r="J3" s="58"/>
      <c r="K3" s="59"/>
      <c r="L3" s="59"/>
    </row>
    <row r="4" spans="1:12" ht="18" customHeight="1">
      <c r="A4" s="60" t="s">
        <v>1</v>
      </c>
      <c r="B4" s="60"/>
      <c r="C4" s="61" t="s">
        <v>44</v>
      </c>
      <c r="D4" s="62"/>
      <c r="E4" s="63"/>
      <c r="F4" s="70" t="s">
        <v>15</v>
      </c>
      <c r="G4" s="50" t="s">
        <v>2</v>
      </c>
      <c r="H4" s="50"/>
      <c r="I4" s="50" t="s">
        <v>21</v>
      </c>
      <c r="J4" s="50"/>
      <c r="K4" s="50"/>
      <c r="L4" s="50"/>
    </row>
    <row r="5" spans="1:12" ht="41.25" customHeight="1">
      <c r="A5" s="60"/>
      <c r="B5" s="60"/>
      <c r="C5" s="64"/>
      <c r="D5" s="65"/>
      <c r="E5" s="66"/>
      <c r="F5" s="70"/>
      <c r="G5" s="50" t="s">
        <v>13</v>
      </c>
      <c r="H5" s="50"/>
      <c r="I5" s="50" t="s">
        <v>22</v>
      </c>
      <c r="J5" s="50"/>
      <c r="K5" s="27" t="s">
        <v>3</v>
      </c>
      <c r="L5" s="3" t="s">
        <v>23</v>
      </c>
    </row>
    <row r="6" spans="1:12" ht="18" customHeight="1">
      <c r="A6" s="60"/>
      <c r="B6" s="60"/>
      <c r="C6" s="67"/>
      <c r="D6" s="68"/>
      <c r="E6" s="69"/>
      <c r="F6" s="70"/>
      <c r="G6" s="50" t="s">
        <v>14</v>
      </c>
      <c r="H6" s="50"/>
      <c r="I6" s="49" t="s">
        <v>32</v>
      </c>
      <c r="J6" s="49"/>
      <c r="K6" s="49"/>
      <c r="L6" s="49"/>
    </row>
    <row r="7" spans="1:12" ht="18" customHeight="1">
      <c r="A7" s="50" t="s">
        <v>16</v>
      </c>
      <c r="B7" s="50"/>
      <c r="C7" s="51">
        <v>1818182</v>
      </c>
      <c r="D7" s="51"/>
      <c r="E7" s="51"/>
      <c r="F7" s="70"/>
      <c r="G7" s="50" t="s">
        <v>4</v>
      </c>
      <c r="H7" s="50"/>
      <c r="I7" s="4" t="s">
        <v>24</v>
      </c>
      <c r="J7" s="27" t="s">
        <v>5</v>
      </c>
      <c r="K7" s="52" t="s">
        <v>25</v>
      </c>
      <c r="L7" s="53"/>
    </row>
    <row r="8" spans="1:12" ht="18" customHeight="1">
      <c r="A8" s="50" t="s">
        <v>29</v>
      </c>
      <c r="B8" s="50"/>
      <c r="C8" s="51">
        <v>181818</v>
      </c>
      <c r="D8" s="51"/>
      <c r="E8" s="51"/>
      <c r="F8" s="70"/>
      <c r="G8" s="50" t="s">
        <v>34</v>
      </c>
      <c r="H8" s="50"/>
      <c r="I8" s="4" t="s">
        <v>33</v>
      </c>
      <c r="J8" s="27" t="s">
        <v>6</v>
      </c>
      <c r="K8" s="54" t="s">
        <v>35</v>
      </c>
      <c r="L8" s="55"/>
    </row>
    <row r="9" spans="1:12" ht="18" customHeight="1">
      <c r="A9" s="50" t="s">
        <v>7</v>
      </c>
      <c r="B9" s="50"/>
      <c r="C9" s="51">
        <f>SUM(C7:E8)</f>
        <v>2000000</v>
      </c>
      <c r="D9" s="51"/>
      <c r="E9" s="51"/>
      <c r="F9" s="70"/>
      <c r="G9" s="50" t="s">
        <v>18</v>
      </c>
      <c r="H9" s="50"/>
      <c r="I9" s="4" t="s">
        <v>26</v>
      </c>
      <c r="J9" s="27" t="s">
        <v>8</v>
      </c>
      <c r="K9" s="56" t="s">
        <v>27</v>
      </c>
      <c r="L9" s="57"/>
    </row>
    <row r="10" spans="1:12" ht="31.5" customHeight="1">
      <c r="A10" s="46" t="s">
        <v>17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spans="1:12" ht="25.5" customHeight="1">
      <c r="A11" s="28" t="s">
        <v>9</v>
      </c>
      <c r="B11" s="46" t="s">
        <v>10</v>
      </c>
      <c r="C11" s="46"/>
      <c r="D11" s="46"/>
      <c r="E11" s="28" t="s">
        <v>20</v>
      </c>
      <c r="F11" s="28" t="s">
        <v>19</v>
      </c>
      <c r="G11" s="25" t="s">
        <v>37</v>
      </c>
      <c r="H11" s="24" t="s">
        <v>38</v>
      </c>
      <c r="I11" s="5" t="s">
        <v>16</v>
      </c>
      <c r="J11" s="47" t="s">
        <v>29</v>
      </c>
      <c r="K11" s="48"/>
      <c r="L11" s="28" t="s">
        <v>30</v>
      </c>
    </row>
    <row r="12" spans="1:12" ht="19.5" customHeight="1">
      <c r="A12" s="19">
        <v>1</v>
      </c>
      <c r="B12" s="44" t="s">
        <v>45</v>
      </c>
      <c r="C12" s="44"/>
      <c r="D12" s="44"/>
      <c r="E12" s="20" t="s">
        <v>36</v>
      </c>
      <c r="F12" s="20" t="s">
        <v>36</v>
      </c>
      <c r="G12" s="23" t="s">
        <v>36</v>
      </c>
      <c r="H12" s="26" t="s">
        <v>46</v>
      </c>
      <c r="I12" s="21">
        <v>1818182</v>
      </c>
      <c r="J12" s="45">
        <v>181818</v>
      </c>
      <c r="K12" s="45"/>
      <c r="L12" s="22">
        <f>SUM(I12:K12)</f>
        <v>2000000</v>
      </c>
    </row>
    <row r="13" spans="1:12" ht="19.5" customHeight="1">
      <c r="A13" s="19">
        <v>2</v>
      </c>
      <c r="B13" s="44"/>
      <c r="C13" s="44"/>
      <c r="D13" s="44"/>
      <c r="E13" s="19"/>
      <c r="F13" s="19"/>
      <c r="G13" s="23"/>
      <c r="H13" s="19"/>
      <c r="I13" s="21"/>
      <c r="J13" s="45"/>
      <c r="K13" s="45"/>
      <c r="L13" s="22"/>
    </row>
    <row r="14" spans="1:12" ht="19.5" customHeight="1">
      <c r="A14" s="29">
        <v>3</v>
      </c>
      <c r="B14" s="35"/>
      <c r="C14" s="35"/>
      <c r="D14" s="35"/>
      <c r="E14" s="29"/>
      <c r="F14" s="7"/>
      <c r="G14" s="7"/>
      <c r="H14" s="29"/>
      <c r="I14" s="18"/>
      <c r="J14" s="38"/>
      <c r="K14" s="38"/>
      <c r="L14" s="10"/>
    </row>
    <row r="15" spans="1:12" ht="19.5" customHeight="1">
      <c r="A15" s="29">
        <v>4</v>
      </c>
      <c r="B15" s="35"/>
      <c r="C15" s="35"/>
      <c r="D15" s="35"/>
      <c r="E15" s="29"/>
      <c r="F15" s="6"/>
      <c r="G15" s="7"/>
      <c r="H15" s="29"/>
      <c r="I15" s="18"/>
      <c r="J15" s="38"/>
      <c r="K15" s="38"/>
      <c r="L15" s="10"/>
    </row>
    <row r="16" spans="1:12" ht="19.5" customHeight="1">
      <c r="A16" s="29">
        <v>5</v>
      </c>
      <c r="B16" s="39"/>
      <c r="C16" s="40"/>
      <c r="D16" s="41"/>
      <c r="E16" s="7"/>
      <c r="F16" s="7"/>
      <c r="G16" s="7"/>
      <c r="H16" s="7"/>
      <c r="I16" s="8"/>
      <c r="J16" s="42"/>
      <c r="K16" s="43"/>
      <c r="L16" s="10"/>
    </row>
    <row r="17" spans="1:12" ht="19.5" customHeight="1">
      <c r="A17" s="29">
        <v>6</v>
      </c>
      <c r="B17" s="35"/>
      <c r="C17" s="35"/>
      <c r="D17" s="35"/>
      <c r="E17" s="7"/>
      <c r="F17" s="7"/>
      <c r="G17" s="7"/>
      <c r="H17" s="7"/>
      <c r="I17" s="8"/>
      <c r="J17" s="36"/>
      <c r="K17" s="36"/>
      <c r="L17" s="11"/>
    </row>
    <row r="18" spans="1:12" ht="19.5" customHeight="1">
      <c r="A18" s="29">
        <v>7</v>
      </c>
      <c r="B18" s="35"/>
      <c r="C18" s="35"/>
      <c r="D18" s="35"/>
      <c r="E18" s="7"/>
      <c r="F18" s="6"/>
      <c r="G18" s="7"/>
      <c r="H18" s="7"/>
      <c r="I18" s="8"/>
      <c r="J18" s="36"/>
      <c r="K18" s="36"/>
      <c r="L18" s="11"/>
    </row>
    <row r="19" spans="1:12" ht="19.5" customHeight="1">
      <c r="A19" s="29">
        <v>8</v>
      </c>
      <c r="B19" s="35"/>
      <c r="C19" s="35"/>
      <c r="D19" s="35"/>
      <c r="E19" s="7"/>
      <c r="F19" s="7"/>
      <c r="G19" s="7"/>
      <c r="H19" s="7"/>
      <c r="I19" s="8"/>
      <c r="J19" s="36"/>
      <c r="K19" s="36"/>
      <c r="L19" s="11"/>
    </row>
    <row r="20" spans="1:12" ht="19.5" customHeight="1">
      <c r="A20" s="29">
        <v>9</v>
      </c>
      <c r="B20" s="35"/>
      <c r="C20" s="35"/>
      <c r="D20" s="35"/>
      <c r="E20" s="7"/>
      <c r="F20" s="7"/>
      <c r="G20" s="7"/>
      <c r="H20" s="7"/>
      <c r="I20" s="8"/>
      <c r="J20" s="36"/>
      <c r="K20" s="36"/>
      <c r="L20" s="11"/>
    </row>
    <row r="21" spans="1:12" ht="19.5" customHeight="1">
      <c r="A21" s="29">
        <v>10</v>
      </c>
      <c r="B21" s="35"/>
      <c r="C21" s="35"/>
      <c r="D21" s="35"/>
      <c r="E21" s="7"/>
      <c r="F21" s="6"/>
      <c r="G21" s="7"/>
      <c r="H21" s="7"/>
      <c r="I21" s="8"/>
      <c r="J21" s="36"/>
      <c r="K21" s="36"/>
      <c r="L21" s="11"/>
    </row>
    <row r="22" spans="1:12" ht="19.5" customHeight="1">
      <c r="A22" s="29">
        <v>11</v>
      </c>
      <c r="B22" s="35"/>
      <c r="C22" s="35"/>
      <c r="D22" s="35"/>
      <c r="E22" s="7"/>
      <c r="F22" s="7"/>
      <c r="G22" s="7"/>
      <c r="H22" s="7"/>
      <c r="I22" s="8"/>
      <c r="J22" s="36"/>
      <c r="K22" s="36"/>
      <c r="L22" s="11"/>
    </row>
    <row r="23" spans="1:12" ht="19.5" customHeight="1">
      <c r="A23" s="29">
        <v>12</v>
      </c>
      <c r="B23" s="35"/>
      <c r="C23" s="35"/>
      <c r="D23" s="35"/>
      <c r="E23" s="7"/>
      <c r="F23" s="7"/>
      <c r="G23" s="7"/>
      <c r="H23" s="7"/>
      <c r="I23" s="8"/>
      <c r="J23" s="36"/>
      <c r="K23" s="36"/>
      <c r="L23" s="11"/>
    </row>
    <row r="24" spans="1:12" ht="19.5" customHeight="1">
      <c r="A24" s="29">
        <v>13</v>
      </c>
      <c r="B24" s="35"/>
      <c r="C24" s="35"/>
      <c r="D24" s="35"/>
      <c r="E24" s="7"/>
      <c r="F24" s="6"/>
      <c r="G24" s="7"/>
      <c r="H24" s="7"/>
      <c r="I24" s="8"/>
      <c r="J24" s="36"/>
      <c r="K24" s="36"/>
      <c r="L24" s="11"/>
    </row>
    <row r="25" spans="1:12" ht="19.5" customHeight="1">
      <c r="A25" s="29">
        <v>14</v>
      </c>
      <c r="B25" s="37"/>
      <c r="C25" s="37"/>
      <c r="D25" s="37"/>
      <c r="E25" s="7"/>
      <c r="F25" s="7"/>
      <c r="G25" s="7"/>
      <c r="H25" s="7"/>
      <c r="I25" s="8"/>
      <c r="J25" s="36"/>
      <c r="K25" s="36"/>
      <c r="L25" s="11"/>
    </row>
    <row r="26" spans="1:12" ht="19.5" customHeight="1">
      <c r="A26" s="29">
        <v>15</v>
      </c>
      <c r="B26" s="37"/>
      <c r="C26" s="37"/>
      <c r="D26" s="37"/>
      <c r="E26" s="7"/>
      <c r="F26" s="7"/>
      <c r="G26" s="7"/>
      <c r="H26" s="7"/>
      <c r="I26" s="8"/>
      <c r="J26" s="36"/>
      <c r="K26" s="36"/>
      <c r="L26" s="11"/>
    </row>
    <row r="27" spans="1:12" ht="19.5" customHeight="1">
      <c r="A27" s="29">
        <v>16</v>
      </c>
      <c r="B27" s="35"/>
      <c r="C27" s="35"/>
      <c r="D27" s="35"/>
      <c r="E27" s="7"/>
      <c r="F27" s="6"/>
      <c r="G27" s="7"/>
      <c r="H27" s="7"/>
      <c r="I27" s="8"/>
      <c r="J27" s="36"/>
      <c r="K27" s="36"/>
      <c r="L27" s="11"/>
    </row>
    <row r="28" spans="1:12" ht="19.5" customHeight="1">
      <c r="A28" s="29">
        <v>17</v>
      </c>
      <c r="B28" s="35"/>
      <c r="C28" s="35"/>
      <c r="D28" s="35"/>
      <c r="E28" s="7"/>
      <c r="F28" s="7"/>
      <c r="G28" s="7"/>
      <c r="H28" s="7"/>
      <c r="I28" s="8"/>
      <c r="J28" s="36"/>
      <c r="K28" s="36"/>
      <c r="L28" s="11"/>
    </row>
    <row r="29" spans="1:12" ht="19.5" customHeight="1">
      <c r="A29" s="29">
        <v>18</v>
      </c>
      <c r="B29" s="35"/>
      <c r="C29" s="35"/>
      <c r="D29" s="35"/>
      <c r="E29" s="7"/>
      <c r="F29" s="7"/>
      <c r="G29" s="7"/>
      <c r="H29" s="7"/>
      <c r="I29" s="8"/>
      <c r="J29" s="36"/>
      <c r="K29" s="36"/>
      <c r="L29" s="11"/>
    </row>
    <row r="30" spans="1:12" ht="19.5" customHeight="1">
      <c r="A30" s="29">
        <v>19</v>
      </c>
      <c r="B30" s="35"/>
      <c r="C30" s="35"/>
      <c r="D30" s="35"/>
      <c r="E30" s="7"/>
      <c r="F30" s="6"/>
      <c r="G30" s="7"/>
      <c r="H30" s="7"/>
      <c r="I30" s="8"/>
      <c r="J30" s="36"/>
      <c r="K30" s="36"/>
      <c r="L30" s="11"/>
    </row>
    <row r="31" spans="1:12" ht="21.75" customHeight="1">
      <c r="A31" s="31" t="s">
        <v>11</v>
      </c>
      <c r="B31" s="31"/>
      <c r="C31" s="31"/>
      <c r="D31" s="31"/>
      <c r="E31" s="30"/>
      <c r="F31" s="30"/>
      <c r="G31" s="30"/>
      <c r="H31" s="9"/>
      <c r="I31" s="9">
        <f>SUM(I12:I13)</f>
        <v>1818182</v>
      </c>
      <c r="J31" s="32">
        <f>SUM(J12:K13)</f>
        <v>181818</v>
      </c>
      <c r="K31" s="33"/>
      <c r="L31" s="9">
        <f>SUM(L12:L13)</f>
        <v>2000000</v>
      </c>
    </row>
    <row r="32" spans="1:12" ht="15.75" customHeight="1">
      <c r="A32" s="34" t="s">
        <v>12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</row>
    <row r="33" spans="1:12" ht="15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</row>
    <row r="34" spans="1:12" ht="15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</row>
  </sheetData>
  <mergeCells count="67">
    <mergeCell ref="B30:D30"/>
    <mergeCell ref="J30:K30"/>
    <mergeCell ref="A31:D31"/>
    <mergeCell ref="J31:K31"/>
    <mergeCell ref="A32:L34"/>
    <mergeCell ref="B27:D27"/>
    <mergeCell ref="J27:K27"/>
    <mergeCell ref="B28:D28"/>
    <mergeCell ref="J28:K28"/>
    <mergeCell ref="B29:D29"/>
    <mergeCell ref="J29:K29"/>
    <mergeCell ref="B24:D24"/>
    <mergeCell ref="J24:K24"/>
    <mergeCell ref="B25:D25"/>
    <mergeCell ref="J25:K25"/>
    <mergeCell ref="B26:D26"/>
    <mergeCell ref="J26:K26"/>
    <mergeCell ref="B21:D21"/>
    <mergeCell ref="J21:K21"/>
    <mergeCell ref="B22:D22"/>
    <mergeCell ref="J22:K22"/>
    <mergeCell ref="B23:D23"/>
    <mergeCell ref="J23:K23"/>
    <mergeCell ref="B18:D18"/>
    <mergeCell ref="J18:K18"/>
    <mergeCell ref="B19:D19"/>
    <mergeCell ref="J19:K19"/>
    <mergeCell ref="B20:D20"/>
    <mergeCell ref="J20:K20"/>
    <mergeCell ref="B15:D15"/>
    <mergeCell ref="J15:K15"/>
    <mergeCell ref="B16:D16"/>
    <mergeCell ref="J16:K16"/>
    <mergeCell ref="B17:D17"/>
    <mergeCell ref="J17:K17"/>
    <mergeCell ref="B12:D12"/>
    <mergeCell ref="J12:K12"/>
    <mergeCell ref="B13:D13"/>
    <mergeCell ref="J13:K13"/>
    <mergeCell ref="B14:D14"/>
    <mergeCell ref="J14:K14"/>
    <mergeCell ref="B11:D11"/>
    <mergeCell ref="J11:K11"/>
    <mergeCell ref="I6:L6"/>
    <mergeCell ref="A7:B7"/>
    <mergeCell ref="C7:E7"/>
    <mergeCell ref="G7:H7"/>
    <mergeCell ref="K7:L7"/>
    <mergeCell ref="A8:B8"/>
    <mergeCell ref="C8:E8"/>
    <mergeCell ref="G8:H8"/>
    <mergeCell ref="K8:L8"/>
    <mergeCell ref="A9:B9"/>
    <mergeCell ref="C9:E9"/>
    <mergeCell ref="G9:H9"/>
    <mergeCell ref="K9:L9"/>
    <mergeCell ref="A10:L10"/>
    <mergeCell ref="A2:J3"/>
    <mergeCell ref="K2:L3"/>
    <mergeCell ref="A4:B6"/>
    <mergeCell ref="C4:E6"/>
    <mergeCell ref="F4:F9"/>
    <mergeCell ref="G4:H4"/>
    <mergeCell ref="I4:L4"/>
    <mergeCell ref="G5:H5"/>
    <mergeCell ref="I5:J5"/>
    <mergeCell ref="G6:H6"/>
  </mergeCells>
  <phoneticPr fontId="3" type="noConversion"/>
  <hyperlinks>
    <hyperlink ref="K9" r:id="rId1"/>
  </hyperlinks>
  <pageMargins left="0.11811023622047245" right="0.11811023622047245" top="0.31496062992125984" bottom="0.11811023622047245" header="7.874015748031496E-2" footer="0.11811023622047245"/>
  <pageSetup paperSize="9" scale="97" orientation="portrait" horizontalDpi="4294967292" verticalDpi="4294967292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견적서</vt:lpstr>
      <vt:lpstr>견적서 (2)</vt:lpstr>
      <vt:lpstr>견적서!Print_Area</vt:lpstr>
      <vt:lpstr>'견적서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End-User</dc:creator>
  <cp:lastModifiedBy>USER</cp:lastModifiedBy>
  <cp:lastPrinted>2017-01-09T07:16:46Z</cp:lastPrinted>
  <dcterms:created xsi:type="dcterms:W3CDTF">2013-05-23T06:04:44Z</dcterms:created>
  <dcterms:modified xsi:type="dcterms:W3CDTF">2018-10-10T03:50:42Z</dcterms:modified>
</cp:coreProperties>
</file>