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8" windowWidth="18312" windowHeight="10308"/>
  </bookViews>
  <sheets>
    <sheet name="wbs" sheetId="1" r:id="rId1"/>
  </sheets>
  <calcPr calcId="144525"/>
</workbook>
</file>

<file path=xl/calcChain.xml><?xml version="1.0" encoding="utf-8"?>
<calcChain xmlns="http://schemas.openxmlformats.org/spreadsheetml/2006/main">
  <c r="K79" i="1" l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K65" i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K52" i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K40" i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H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5" i="1"/>
  <c r="H6" i="1"/>
  <c r="H8" i="1"/>
  <c r="H9" i="1"/>
  <c r="K3" i="1"/>
  <c r="L3" i="1" s="1"/>
  <c r="H4" i="1" l="1"/>
  <c r="M3" i="1"/>
  <c r="N3" i="1" l="1"/>
  <c r="O3" i="1" l="1"/>
  <c r="P3" i="1" l="1"/>
  <c r="Q3" i="1" l="1"/>
  <c r="R3" i="1" l="1"/>
  <c r="S3" i="1" l="1"/>
  <c r="T3" i="1" l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</calcChain>
</file>

<file path=xl/sharedStrings.xml><?xml version="1.0" encoding="utf-8"?>
<sst xmlns="http://schemas.openxmlformats.org/spreadsheetml/2006/main" count="127" uniqueCount="65">
  <si>
    <t>테스트 단계 준비</t>
    <phoneticPr fontId="1" type="noConversion"/>
  </si>
  <si>
    <t>단위 테스트</t>
    <phoneticPr fontId="1" type="noConversion"/>
  </si>
  <si>
    <t>준비 단계</t>
    <phoneticPr fontId="1" type="noConversion"/>
  </si>
  <si>
    <t>기능 구현 및 적용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</si>
  <si>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</si>
  <si>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</si>
  <si>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</si>
  <si>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담당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</si>
  <si>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</si>
  <si>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</si>
  <si>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</si>
  <si>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산출물</t>
    <phoneticPr fontId="1" type="noConversion"/>
  </si>
  <si>
    <t>분석</t>
    <phoneticPr fontId="1" type="noConversion"/>
  </si>
  <si>
    <t>개발</t>
    <phoneticPr fontId="1" type="noConversion"/>
  </si>
  <si>
    <t>테스트</t>
    <phoneticPr fontId="1" type="noConversion"/>
  </si>
  <si>
    <t>OOO Community 시스템 구축 WBS</t>
    <phoneticPr fontId="1" type="noConversion"/>
  </si>
  <si>
    <t>주제 선정</t>
    <phoneticPr fontId="1" type="noConversion"/>
  </si>
  <si>
    <t>착수 보고 준비</t>
    <phoneticPr fontId="1" type="noConversion"/>
  </si>
  <si>
    <t>일정 작성</t>
    <phoneticPr fontId="1" type="noConversion"/>
  </si>
  <si>
    <t>자료 수집</t>
    <phoneticPr fontId="1" type="noConversion"/>
  </si>
  <si>
    <t>권주승</t>
    <phoneticPr fontId="1" type="noConversion"/>
  </si>
  <si>
    <t>김예지</t>
    <phoneticPr fontId="1" type="noConversion"/>
  </si>
  <si>
    <t>착수 보고서</t>
    <phoneticPr fontId="1" type="noConversion"/>
  </si>
  <si>
    <t>Tensoflow 학습</t>
    <phoneticPr fontId="1" type="noConversion"/>
  </si>
  <si>
    <t>머신러닝 학습</t>
    <phoneticPr fontId="1" type="noConversion"/>
  </si>
  <si>
    <t>악성코드 패턴</t>
    <phoneticPr fontId="1" type="noConversion"/>
  </si>
  <si>
    <t>프로세스 진행도</t>
    <phoneticPr fontId="1" type="noConversion"/>
  </si>
  <si>
    <t>WBS</t>
    <phoneticPr fontId="1" type="noConversion"/>
  </si>
  <si>
    <t>박주연</t>
    <phoneticPr fontId="1" type="noConversion"/>
  </si>
  <si>
    <t>악성코드 분석툴 수집</t>
    <phoneticPr fontId="1" type="noConversion"/>
  </si>
  <si>
    <t>개발 환경 구축</t>
    <phoneticPr fontId="1" type="noConversion"/>
  </si>
  <si>
    <t>개발 환경 구축 가이드</t>
    <phoneticPr fontId="1" type="noConversion"/>
  </si>
  <si>
    <t>박주연</t>
    <phoneticPr fontId="1" type="noConversion"/>
  </si>
  <si>
    <t>모   두</t>
    <phoneticPr fontId="1" type="noConversion"/>
  </si>
  <si>
    <t>권,  이</t>
    <phoneticPr fontId="1" type="noConversion"/>
  </si>
  <si>
    <t>김,  박</t>
    <phoneticPr fontId="1" type="noConversion"/>
  </si>
  <si>
    <t>웹 개발</t>
    <phoneticPr fontId="1" type="noConversion"/>
  </si>
  <si>
    <t>웹 레이아웃 디자인(표)</t>
    <phoneticPr fontId="1" type="noConversion"/>
  </si>
  <si>
    <t>프로그램 개발</t>
    <phoneticPr fontId="1" type="noConversion"/>
  </si>
  <si>
    <t>프로그램 기능 설계</t>
    <phoneticPr fontId="1" type="noConversion"/>
  </si>
  <si>
    <t>데이터베이스 구축</t>
    <phoneticPr fontId="1" type="noConversion"/>
  </si>
  <si>
    <t>사용자 설정 가이드</t>
    <phoneticPr fontId="1" type="noConversion"/>
  </si>
  <si>
    <t>김예지</t>
    <phoneticPr fontId="1" type="noConversion"/>
  </si>
  <si>
    <t>바이러스토탈 연동</t>
    <phoneticPr fontId="1" type="noConversion"/>
  </si>
  <si>
    <t>악성코드 샘플 수집</t>
    <phoneticPr fontId="1" type="noConversion"/>
  </si>
  <si>
    <t>악성코드 분석</t>
    <phoneticPr fontId="1" type="noConversion"/>
  </si>
  <si>
    <t>시스템 개발</t>
    <phoneticPr fontId="1" type="noConversion"/>
  </si>
  <si>
    <t>웹과 프로그램 연동</t>
    <phoneticPr fontId="1" type="noConversion"/>
  </si>
  <si>
    <t>테스트 계획서 작성</t>
    <phoneticPr fontId="1" type="noConversion"/>
  </si>
  <si>
    <t>테스트 계획서</t>
    <phoneticPr fontId="1" type="noConversion"/>
  </si>
  <si>
    <t>보고서 작성</t>
    <phoneticPr fontId="1" type="noConversion"/>
  </si>
  <si>
    <t>프로젝트 결과 보고서</t>
    <phoneticPr fontId="1" type="noConversion"/>
  </si>
  <si>
    <t>권,  김</t>
    <phoneticPr fontId="1" type="noConversion"/>
  </si>
  <si>
    <t>이현준</t>
    <phoneticPr fontId="1" type="noConversion"/>
  </si>
  <si>
    <t>결과 보고서 작성</t>
    <phoneticPr fontId="1" type="noConversion"/>
  </si>
  <si>
    <t>테스트 보고서</t>
    <phoneticPr fontId="1" type="noConversion"/>
  </si>
  <si>
    <t>디자인 시안</t>
    <phoneticPr fontId="1" type="noConversion"/>
  </si>
  <si>
    <t>프로그램 개발</t>
    <phoneticPr fontId="1" type="noConversion"/>
  </si>
  <si>
    <t>환경 분석(버전관리)</t>
    <phoneticPr fontId="1" type="noConversion"/>
  </si>
  <si>
    <t>웹 서버 환경 구축</t>
    <phoneticPr fontId="1" type="noConversion"/>
  </si>
  <si>
    <t>컨트롤 서버 구축</t>
    <phoneticPr fontId="1" type="noConversion"/>
  </si>
  <si>
    <t>권주승</t>
    <phoneticPr fontId="1" type="noConversion"/>
  </si>
  <si>
    <t>권,김,이</t>
    <phoneticPr fontId="1" type="noConversion"/>
  </si>
  <si>
    <t>악성코드 패턴</t>
    <phoneticPr fontId="1" type="noConversion"/>
  </si>
  <si>
    <t>시나리오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</si>
</sst>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&quot;일&quot;"/>
    <numFmt numFmtId="177" formatCode="m&quot;월&quot;\ d&quot;일&quot;;@"/>
    <numFmt numFmtId="178" formatCode="mm&quot;월&quot;\ dd&quot;일&quot;"/>
    <numFmt numFmtId="179" formatCode="d"/>
    <numFmt numFmtId="180" formatCode="m&quot;월&quot;;@"/>
    <numFmt numFmtId="181" formatCode="m&quot;월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79" fontId="7" fillId="0" borderId="8" xfId="0" applyNumberFormat="1" applyFont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5" borderId="10" xfId="0" applyFill="1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180" fontId="8" fillId="4" borderId="9" xfId="0" applyNumberFormat="1" applyFont="1" applyFill="1" applyBorder="1" applyAlignment="1">
      <alignment horizontal="center" vertical="center"/>
    </xf>
    <xf numFmtId="181" fontId="8" fillId="4" borderId="9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표준" xfId="0" builtinId="0"/>
  </cellStyles>
  <dxfs count="10"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CC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AN90"/>
  <sheetViews>
    <sheetView tabSelected="1" zoomScale="70" zoomScaleNormal="70" workbookViewId="0">
      <pane xSplit="10" ySplit="3" topLeftCell="K52" activePane="bottomRight" state="frozen"/>
      <selection pane="topRight" activeCell="K1" sqref="K1"/>
      <selection pane="bottomLeft" activeCell="A4" sqref="A4"/>
      <selection pane="bottomRight" activeCell="E77" sqref="E77"/>
    </sheetView>
  </sheetViews>
  <sheetFormatPr defaultRowHeight="17.399999999999999" x14ac:dyDescent="0.4"/>
  <cols>
    <col min="1" max="1" width="3.3984375" customWidth="1"/>
    <col min="3" max="3" width="15.69921875" customWidth="1"/>
    <col min="4" max="4" width="21.3984375" bestFit="1" customWidth="1"/>
    <col min="6" max="7" width="9.8984375" bestFit="1" customWidth="1"/>
    <col min="9" max="9" width="19.69921875" customWidth="1"/>
    <col min="10" max="10" width="3.8984375" customWidth="1"/>
    <col min="11" max="40" width="2.69921875" customWidth="1"/>
  </cols>
  <sheetData>
    <row r="1" spans="2:40" ht="30" x14ac:dyDescent="0.4">
      <c r="B1" s="29" t="s">
        <v>15</v>
      </c>
      <c r="C1" s="30"/>
      <c r="D1" s="30"/>
      <c r="E1" s="30"/>
      <c r="F1" s="30"/>
      <c r="G1" s="30"/>
      <c r="H1" s="30"/>
      <c r="I1" s="31"/>
    </row>
    <row r="2" spans="2:40" x14ac:dyDescent="0.4">
      <c r="I2" s="16">
        <v>42913</v>
      </c>
      <c r="K2" s="25">
        <v>42522</v>
      </c>
      <c r="L2" s="25"/>
      <c r="M2" s="25"/>
      <c r="N2" s="25"/>
      <c r="O2" s="26">
        <v>42552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</row>
    <row r="3" spans="2:40" x14ac:dyDescent="0.4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K3" s="17">
        <f>$I$2</f>
        <v>42913</v>
      </c>
      <c r="L3" s="17">
        <f>K3+1</f>
        <v>42914</v>
      </c>
      <c r="M3" s="17">
        <f>L3+1</f>
        <v>42915</v>
      </c>
      <c r="N3" s="17">
        <f t="shared" ref="N3:AN3" si="0">M3+1</f>
        <v>42916</v>
      </c>
      <c r="O3" s="17">
        <f t="shared" si="0"/>
        <v>42917</v>
      </c>
      <c r="P3" s="17">
        <f t="shared" si="0"/>
        <v>42918</v>
      </c>
      <c r="Q3" s="17">
        <f t="shared" si="0"/>
        <v>42919</v>
      </c>
      <c r="R3" s="17">
        <f t="shared" si="0"/>
        <v>42920</v>
      </c>
      <c r="S3" s="17">
        <f t="shared" si="0"/>
        <v>42921</v>
      </c>
      <c r="T3" s="17">
        <f t="shared" si="0"/>
        <v>42922</v>
      </c>
      <c r="U3" s="17">
        <f t="shared" si="0"/>
        <v>42923</v>
      </c>
      <c r="V3" s="17">
        <f t="shared" si="0"/>
        <v>42924</v>
      </c>
      <c r="W3" s="17">
        <f t="shared" si="0"/>
        <v>42925</v>
      </c>
      <c r="X3" s="17">
        <f t="shared" si="0"/>
        <v>42926</v>
      </c>
      <c r="Y3" s="17">
        <f t="shared" si="0"/>
        <v>42927</v>
      </c>
      <c r="Z3" s="17">
        <f t="shared" si="0"/>
        <v>42928</v>
      </c>
      <c r="AA3" s="17">
        <f t="shared" si="0"/>
        <v>42929</v>
      </c>
      <c r="AB3" s="17">
        <f t="shared" si="0"/>
        <v>42930</v>
      </c>
      <c r="AC3" s="17">
        <f t="shared" si="0"/>
        <v>42931</v>
      </c>
      <c r="AD3" s="17">
        <f t="shared" si="0"/>
        <v>42932</v>
      </c>
      <c r="AE3" s="17">
        <f t="shared" si="0"/>
        <v>42933</v>
      </c>
      <c r="AF3" s="17">
        <f t="shared" si="0"/>
        <v>42934</v>
      </c>
      <c r="AG3" s="17">
        <f t="shared" si="0"/>
        <v>42935</v>
      </c>
      <c r="AH3" s="17">
        <f t="shared" si="0"/>
        <v>42936</v>
      </c>
      <c r="AI3" s="17">
        <f t="shared" si="0"/>
        <v>42937</v>
      </c>
      <c r="AJ3" s="17">
        <f t="shared" si="0"/>
        <v>42938</v>
      </c>
      <c r="AK3" s="17">
        <f t="shared" si="0"/>
        <v>42939</v>
      </c>
      <c r="AL3" s="17">
        <f t="shared" si="0"/>
        <v>42940</v>
      </c>
      <c r="AM3" s="17">
        <f t="shared" si="0"/>
        <v>42941</v>
      </c>
      <c r="AN3" s="17">
        <f t="shared" si="0"/>
        <v>42942</v>
      </c>
    </row>
    <row r="4" spans="2:40" ht="19.2" x14ac:dyDescent="0.4">
      <c r="B4" s="11" t="s">
        <v>12</v>
      </c>
      <c r="C4" s="27" t="s">
        <v>2</v>
      </c>
      <c r="D4" s="28"/>
      <c r="E4" s="3"/>
      <c r="F4" s="14">
        <v>42913</v>
      </c>
      <c r="G4" s="14">
        <v>42916</v>
      </c>
      <c r="H4" s="4">
        <f>NETWORKDAYS(F4,G4)</f>
        <v>4</v>
      </c>
      <c r="I4" s="5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spans="2:40" ht="19.2" x14ac:dyDescent="0.4">
      <c r="B5" s="12"/>
      <c r="C5" s="9"/>
      <c r="D5" s="2" t="s">
        <v>16</v>
      </c>
      <c r="E5" s="6" t="s">
        <v>33</v>
      </c>
      <c r="F5" s="15">
        <v>42913</v>
      </c>
      <c r="G5" s="15">
        <v>42915</v>
      </c>
      <c r="H5" s="7">
        <f t="shared" ref="H5:H36" si="1">(G5-F5+1)</f>
        <v>3</v>
      </c>
      <c r="I5" s="8"/>
      <c r="K5" s="22"/>
      <c r="L5" s="22"/>
      <c r="M5" s="22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2:40" ht="19.2" x14ac:dyDescent="0.4">
      <c r="B6" s="12"/>
      <c r="C6" s="9"/>
      <c r="D6" s="2" t="s">
        <v>17</v>
      </c>
      <c r="E6" s="6" t="s">
        <v>33</v>
      </c>
      <c r="F6" s="15">
        <v>42915</v>
      </c>
      <c r="G6" s="15">
        <v>42916</v>
      </c>
      <c r="H6" s="7">
        <f t="shared" si="1"/>
        <v>2</v>
      </c>
      <c r="I6" s="8" t="s">
        <v>22</v>
      </c>
      <c r="K6" s="19"/>
      <c r="L6" s="19"/>
      <c r="M6" s="22"/>
      <c r="N6" s="22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2:40" ht="19.2" x14ac:dyDescent="0.4">
      <c r="B7" s="12"/>
      <c r="C7" s="27" t="s">
        <v>19</v>
      </c>
      <c r="D7" s="28"/>
      <c r="E7" s="3"/>
      <c r="F7" s="14">
        <v>42915</v>
      </c>
      <c r="G7" s="14">
        <v>42918</v>
      </c>
      <c r="H7" s="21">
        <f t="shared" si="1"/>
        <v>4</v>
      </c>
      <c r="I7" s="5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</row>
    <row r="8" spans="2:40" ht="19.2" x14ac:dyDescent="0.4">
      <c r="B8" s="12"/>
      <c r="C8" s="9"/>
      <c r="D8" s="2" t="s">
        <v>58</v>
      </c>
      <c r="E8" s="6" t="s">
        <v>20</v>
      </c>
      <c r="F8" s="15">
        <v>42915</v>
      </c>
      <c r="G8" s="15">
        <v>42918</v>
      </c>
      <c r="H8" s="7">
        <f t="shared" si="1"/>
        <v>4</v>
      </c>
      <c r="I8" s="8"/>
      <c r="K8" s="19"/>
      <c r="L8" s="19"/>
      <c r="M8" s="22"/>
      <c r="N8" s="22"/>
      <c r="O8" s="22"/>
      <c r="P8" s="22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2:40" ht="19.2" x14ac:dyDescent="0.4">
      <c r="B9" s="12"/>
      <c r="C9" s="9"/>
      <c r="D9" s="2" t="s">
        <v>18</v>
      </c>
      <c r="E9" s="6" t="s">
        <v>21</v>
      </c>
      <c r="F9" s="15">
        <v>42917</v>
      </c>
      <c r="G9" s="15">
        <v>42918</v>
      </c>
      <c r="H9" s="7">
        <f t="shared" si="1"/>
        <v>2</v>
      </c>
      <c r="I9" s="8" t="s">
        <v>27</v>
      </c>
      <c r="K9" s="19"/>
      <c r="L9" s="19"/>
      <c r="M9" s="19"/>
      <c r="N9" s="19"/>
      <c r="O9" s="22"/>
      <c r="P9" s="22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2:40" ht="19.2" x14ac:dyDescent="0.4">
      <c r="B10" s="12"/>
      <c r="C10" s="9"/>
      <c r="D10" s="2" t="s">
        <v>29</v>
      </c>
      <c r="E10" s="6" t="s">
        <v>28</v>
      </c>
      <c r="F10" s="15">
        <v>42917</v>
      </c>
      <c r="G10" s="15">
        <v>42918</v>
      </c>
      <c r="H10" s="7">
        <f t="shared" si="1"/>
        <v>2</v>
      </c>
      <c r="I10" s="8"/>
      <c r="K10" s="19"/>
      <c r="L10" s="19"/>
      <c r="M10" s="19"/>
      <c r="N10" s="19"/>
      <c r="O10" s="22"/>
      <c r="P10" s="22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2:40" ht="19.2" x14ac:dyDescent="0.4">
      <c r="B11" s="12"/>
      <c r="C11" s="9"/>
      <c r="D11" s="2" t="s">
        <v>64</v>
      </c>
      <c r="E11" s="6" t="s">
        <v>33</v>
      </c>
      <c r="F11" s="15">
        <v>42917</v>
      </c>
      <c r="G11" s="15">
        <v>42918</v>
      </c>
      <c r="H11" s="7">
        <f t="shared" si="1"/>
        <v>2</v>
      </c>
      <c r="I11" s="8" t="s">
        <v>26</v>
      </c>
      <c r="K11" s="19"/>
      <c r="L11" s="19"/>
      <c r="M11" s="19"/>
      <c r="N11" s="19"/>
      <c r="O11" s="22"/>
      <c r="P11" s="22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2:40" ht="19.2" x14ac:dyDescent="0.4">
      <c r="B12" s="12"/>
      <c r="C12" s="9"/>
      <c r="D12" s="2" t="s">
        <v>63</v>
      </c>
      <c r="E12" s="6" t="s">
        <v>33</v>
      </c>
      <c r="F12" s="15">
        <v>42916</v>
      </c>
      <c r="G12" s="15">
        <v>42917</v>
      </c>
      <c r="H12" s="7">
        <f t="shared" si="1"/>
        <v>2</v>
      </c>
      <c r="I12" s="8"/>
      <c r="K12" s="19"/>
      <c r="L12" s="19"/>
      <c r="M12" s="19"/>
      <c r="N12" s="22"/>
      <c r="O12" s="22"/>
      <c r="P12" s="22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spans="2:40" ht="19.2" x14ac:dyDescent="0.4">
      <c r="B13" s="12"/>
      <c r="C13" s="9"/>
      <c r="D13" s="2" t="s">
        <v>24</v>
      </c>
      <c r="E13" s="6" t="s">
        <v>34</v>
      </c>
      <c r="F13" s="15">
        <v>42917</v>
      </c>
      <c r="G13" s="15">
        <v>42918</v>
      </c>
      <c r="H13" s="7">
        <f t="shared" si="1"/>
        <v>2</v>
      </c>
      <c r="I13" s="8"/>
      <c r="K13" s="19"/>
      <c r="L13" s="19"/>
      <c r="M13" s="19"/>
      <c r="N13" s="19"/>
      <c r="O13" s="22"/>
      <c r="P13" s="22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spans="2:40" ht="19.2" x14ac:dyDescent="0.4">
      <c r="B14" s="13"/>
      <c r="C14" s="10"/>
      <c r="D14" s="2" t="s">
        <v>23</v>
      </c>
      <c r="E14" s="6" t="s">
        <v>35</v>
      </c>
      <c r="F14" s="15">
        <v>42917</v>
      </c>
      <c r="G14" s="15">
        <v>42918</v>
      </c>
      <c r="H14" s="7">
        <f t="shared" si="1"/>
        <v>2</v>
      </c>
      <c r="I14" s="8"/>
      <c r="K14" s="19"/>
      <c r="L14" s="19"/>
      <c r="M14" s="19"/>
      <c r="N14" s="19"/>
      <c r="O14" s="22"/>
      <c r="P14" s="22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 spans="2:40" ht="19.2" x14ac:dyDescent="0.4">
      <c r="B15" s="11" t="s">
        <v>13</v>
      </c>
      <c r="C15" s="27" t="s">
        <v>2</v>
      </c>
      <c r="D15" s="28"/>
      <c r="E15" s="3"/>
      <c r="F15" s="14">
        <v>42919</v>
      </c>
      <c r="G15" s="14">
        <v>42925</v>
      </c>
      <c r="H15" s="21">
        <f t="shared" si="1"/>
        <v>7</v>
      </c>
      <c r="I15" s="5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2:40" ht="19.2" x14ac:dyDescent="0.4">
      <c r="B16" s="12"/>
      <c r="C16" s="9"/>
      <c r="D16" s="2" t="s">
        <v>30</v>
      </c>
      <c r="E16" s="6" t="s">
        <v>20</v>
      </c>
      <c r="F16" s="15">
        <v>42919</v>
      </c>
      <c r="G16" s="15">
        <v>42919</v>
      </c>
      <c r="H16" s="7">
        <f t="shared" si="1"/>
        <v>1</v>
      </c>
      <c r="I16" s="8" t="s">
        <v>31</v>
      </c>
      <c r="K16" s="19"/>
      <c r="L16" s="19"/>
      <c r="M16" s="19"/>
      <c r="N16" s="19"/>
      <c r="O16" s="19"/>
      <c r="P16" s="19"/>
      <c r="Q16" s="22"/>
      <c r="R16" s="22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spans="2:40" ht="19.2" x14ac:dyDescent="0.4">
      <c r="B17" s="12"/>
      <c r="C17" s="9"/>
      <c r="D17" s="2" t="s">
        <v>60</v>
      </c>
      <c r="E17" s="6" t="s">
        <v>53</v>
      </c>
      <c r="F17" s="15">
        <v>42919</v>
      </c>
      <c r="G17" s="15">
        <v>42919</v>
      </c>
      <c r="H17" s="7">
        <f t="shared" si="1"/>
        <v>1</v>
      </c>
      <c r="I17" s="8" t="s">
        <v>41</v>
      </c>
      <c r="K17" s="19"/>
      <c r="L17" s="19"/>
      <c r="M17" s="19"/>
      <c r="N17" s="19"/>
      <c r="O17" s="19"/>
      <c r="P17" s="19"/>
      <c r="Q17" s="22"/>
      <c r="R17" s="22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spans="2:40" ht="19.2" x14ac:dyDescent="0.4">
      <c r="B18" s="12"/>
      <c r="C18" s="9"/>
      <c r="D18" s="2" t="s">
        <v>40</v>
      </c>
      <c r="E18" s="6" t="s">
        <v>42</v>
      </c>
      <c r="F18" s="15">
        <v>42919</v>
      </c>
      <c r="G18" s="15">
        <v>42919</v>
      </c>
      <c r="H18" s="7">
        <f t="shared" si="1"/>
        <v>1</v>
      </c>
      <c r="I18" s="8"/>
      <c r="K18" s="19"/>
      <c r="L18" s="19"/>
      <c r="M18" s="19"/>
      <c r="N18" s="19"/>
      <c r="O18" s="19"/>
      <c r="P18" s="19"/>
      <c r="Q18" s="19"/>
      <c r="R18" s="22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 spans="2:40" ht="19.2" x14ac:dyDescent="0.4">
      <c r="B19" s="12"/>
      <c r="C19" s="10"/>
      <c r="D19" s="2" t="s">
        <v>59</v>
      </c>
      <c r="E19" s="6" t="s">
        <v>32</v>
      </c>
      <c r="F19" s="15">
        <v>42924</v>
      </c>
      <c r="G19" s="15">
        <v>42925</v>
      </c>
      <c r="H19" s="7">
        <f t="shared" si="1"/>
        <v>2</v>
      </c>
      <c r="I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2"/>
      <c r="W19" s="2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  <row r="20" spans="2:40" ht="19.2" x14ac:dyDescent="0.4">
      <c r="B20" s="12"/>
      <c r="C20" s="27" t="s">
        <v>36</v>
      </c>
      <c r="D20" s="28"/>
      <c r="E20" s="3"/>
      <c r="F20" s="14">
        <v>42919</v>
      </c>
      <c r="G20" s="14">
        <v>42933</v>
      </c>
      <c r="H20" s="21">
        <f t="shared" si="1"/>
        <v>15</v>
      </c>
      <c r="I20" s="5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</row>
    <row r="21" spans="2:40" ht="19.2" x14ac:dyDescent="0.4">
      <c r="B21" s="12"/>
      <c r="C21" s="9"/>
      <c r="D21" s="2" t="s">
        <v>37</v>
      </c>
      <c r="E21" s="6" t="s">
        <v>32</v>
      </c>
      <c r="F21" s="15">
        <v>42919</v>
      </c>
      <c r="G21" s="15">
        <v>42920</v>
      </c>
      <c r="H21" s="7">
        <f t="shared" si="1"/>
        <v>2</v>
      </c>
      <c r="I21" s="8" t="s">
        <v>56</v>
      </c>
      <c r="K21" s="19"/>
      <c r="L21" s="19"/>
      <c r="M21" s="19"/>
      <c r="N21" s="19"/>
      <c r="O21" s="19"/>
      <c r="P21" s="19"/>
      <c r="Q21" s="22"/>
      <c r="R21" s="22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2:40" ht="19.2" x14ac:dyDescent="0.4">
      <c r="B22" s="12"/>
      <c r="C22" s="9"/>
      <c r="D22" s="2" t="s">
        <v>3</v>
      </c>
      <c r="E22" s="6" t="s">
        <v>28</v>
      </c>
      <c r="F22" s="15">
        <v>42926</v>
      </c>
      <c r="G22" s="15">
        <v>42933</v>
      </c>
      <c r="H22" s="7">
        <f t="shared" si="1"/>
        <v>8</v>
      </c>
      <c r="I22" s="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22"/>
      <c r="Y22" s="22"/>
      <c r="Z22" s="22"/>
      <c r="AA22" s="22"/>
      <c r="AB22" s="22"/>
      <c r="AC22" s="22"/>
      <c r="AD22" s="22"/>
      <c r="AE22" s="22"/>
      <c r="AF22" s="19"/>
      <c r="AG22" s="19"/>
      <c r="AH22" s="19"/>
      <c r="AI22" s="19"/>
      <c r="AJ22" s="19"/>
      <c r="AK22" s="19"/>
      <c r="AL22" s="19"/>
      <c r="AM22" s="19"/>
      <c r="AN22" s="19"/>
    </row>
    <row r="23" spans="2:40" ht="19.2" x14ac:dyDescent="0.4">
      <c r="B23" s="12"/>
      <c r="C23" s="27" t="s">
        <v>38</v>
      </c>
      <c r="D23" s="28"/>
      <c r="E23" s="3"/>
      <c r="F23" s="14">
        <v>42919</v>
      </c>
      <c r="G23" s="14">
        <v>42933</v>
      </c>
      <c r="H23" s="21">
        <f t="shared" si="1"/>
        <v>15</v>
      </c>
      <c r="I23" s="5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2:40" ht="19.2" x14ac:dyDescent="0.4">
      <c r="B24" s="12"/>
      <c r="C24" s="9"/>
      <c r="D24" s="2" t="s">
        <v>39</v>
      </c>
      <c r="E24" s="6" t="s">
        <v>52</v>
      </c>
      <c r="F24" s="15">
        <v>42919</v>
      </c>
      <c r="G24" s="15">
        <v>42920</v>
      </c>
      <c r="H24" s="7">
        <f t="shared" si="1"/>
        <v>2</v>
      </c>
      <c r="I24" s="8"/>
      <c r="K24" s="19"/>
      <c r="L24" s="19"/>
      <c r="M24" s="19"/>
      <c r="N24" s="19"/>
      <c r="O24" s="19"/>
      <c r="P24" s="19"/>
      <c r="Q24" s="22"/>
      <c r="R24" s="22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</row>
    <row r="25" spans="2:40" ht="19.2" x14ac:dyDescent="0.4">
      <c r="B25" s="12"/>
      <c r="C25" s="9"/>
      <c r="D25" s="2" t="s">
        <v>43</v>
      </c>
      <c r="E25" s="6" t="s">
        <v>53</v>
      </c>
      <c r="F25" s="15">
        <v>42919</v>
      </c>
      <c r="G25" s="15">
        <v>42922</v>
      </c>
      <c r="H25" s="7">
        <f t="shared" si="1"/>
        <v>4</v>
      </c>
      <c r="I25" s="8"/>
      <c r="K25" s="19"/>
      <c r="L25" s="19"/>
      <c r="M25" s="19"/>
      <c r="N25" s="19"/>
      <c r="O25" s="19"/>
      <c r="P25" s="19"/>
      <c r="Q25" s="22"/>
      <c r="R25" s="22"/>
      <c r="S25" s="22"/>
      <c r="T25" s="22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</row>
    <row r="26" spans="2:40" ht="19.2" x14ac:dyDescent="0.4">
      <c r="B26" s="12"/>
      <c r="C26" s="9"/>
      <c r="D26" s="2" t="s">
        <v>44</v>
      </c>
      <c r="E26" s="6" t="s">
        <v>28</v>
      </c>
      <c r="F26" s="15">
        <v>42921</v>
      </c>
      <c r="G26" s="15">
        <v>42933</v>
      </c>
      <c r="H26" s="7">
        <f t="shared" si="1"/>
        <v>13</v>
      </c>
      <c r="I26" s="8"/>
      <c r="K26" s="19"/>
      <c r="L26" s="19"/>
      <c r="M26" s="19"/>
      <c r="N26" s="19"/>
      <c r="O26" s="19"/>
      <c r="P26" s="19"/>
      <c r="Q26" s="19"/>
      <c r="R26" s="19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9"/>
      <c r="AG26" s="19"/>
      <c r="AH26" s="19"/>
      <c r="AI26" s="19"/>
      <c r="AJ26" s="19"/>
      <c r="AK26" s="19"/>
      <c r="AL26" s="19"/>
      <c r="AM26" s="19"/>
      <c r="AN26" s="19"/>
    </row>
    <row r="27" spans="2:40" ht="19.2" x14ac:dyDescent="0.4">
      <c r="B27" s="12"/>
      <c r="C27" s="9"/>
      <c r="D27" s="2" t="s">
        <v>45</v>
      </c>
      <c r="E27" s="6" t="s">
        <v>28</v>
      </c>
      <c r="F27" s="15">
        <v>42921</v>
      </c>
      <c r="G27" s="15">
        <v>42925</v>
      </c>
      <c r="H27" s="7">
        <f t="shared" si="1"/>
        <v>5</v>
      </c>
      <c r="I27" s="8"/>
      <c r="K27" s="19"/>
      <c r="L27" s="19"/>
      <c r="M27" s="19"/>
      <c r="N27" s="19"/>
      <c r="O27" s="19"/>
      <c r="P27" s="19"/>
      <c r="Q27" s="19"/>
      <c r="R27" s="19"/>
      <c r="S27" s="22"/>
      <c r="T27" s="22"/>
      <c r="U27" s="22"/>
      <c r="V27" s="22"/>
      <c r="W27" s="22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</row>
    <row r="28" spans="2:40" ht="19.2" x14ac:dyDescent="0.4">
      <c r="B28" s="12"/>
      <c r="C28" s="9"/>
      <c r="D28" s="2" t="s">
        <v>57</v>
      </c>
      <c r="E28" s="6" t="s">
        <v>62</v>
      </c>
      <c r="F28" s="15">
        <v>42923</v>
      </c>
      <c r="G28" s="15">
        <v>42933</v>
      </c>
      <c r="H28" s="7">
        <f t="shared" si="1"/>
        <v>11</v>
      </c>
      <c r="I28" s="8"/>
      <c r="K28" s="19"/>
      <c r="L28" s="19"/>
      <c r="M28" s="19"/>
      <c r="N28" s="19"/>
      <c r="O28" s="19"/>
      <c r="P28" s="19"/>
      <c r="Q28" s="19"/>
      <c r="R28" s="19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19"/>
      <c r="AG28" s="19"/>
      <c r="AH28" s="19"/>
      <c r="AI28" s="19"/>
      <c r="AJ28" s="19"/>
      <c r="AK28" s="19"/>
      <c r="AL28" s="19"/>
      <c r="AM28" s="19"/>
      <c r="AN28" s="19"/>
    </row>
    <row r="29" spans="2:40" ht="19.2" x14ac:dyDescent="0.4">
      <c r="B29" s="12"/>
      <c r="C29" s="27" t="s">
        <v>46</v>
      </c>
      <c r="D29" s="28"/>
      <c r="E29" s="3"/>
      <c r="F29" s="14">
        <v>42933</v>
      </c>
      <c r="G29" s="14">
        <v>42935</v>
      </c>
      <c r="H29" s="21">
        <f t="shared" si="1"/>
        <v>3</v>
      </c>
      <c r="I29" s="5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spans="2:40" ht="19.2" x14ac:dyDescent="0.4">
      <c r="B30" s="12"/>
      <c r="C30" s="9"/>
      <c r="D30" s="2" t="s">
        <v>47</v>
      </c>
      <c r="E30" s="6" t="s">
        <v>42</v>
      </c>
      <c r="F30" s="15">
        <v>42933</v>
      </c>
      <c r="G30" s="15">
        <v>42935</v>
      </c>
      <c r="H30" s="7">
        <f t="shared" si="1"/>
        <v>3</v>
      </c>
      <c r="I30" s="8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2"/>
      <c r="AF30" s="22"/>
      <c r="AG30" s="22"/>
      <c r="AH30" s="19"/>
      <c r="AI30" s="19"/>
      <c r="AJ30" s="19"/>
      <c r="AK30" s="19"/>
      <c r="AL30" s="19"/>
      <c r="AM30" s="19"/>
      <c r="AN30" s="19"/>
    </row>
    <row r="31" spans="2:40" ht="19.2" x14ac:dyDescent="0.4">
      <c r="B31" s="11" t="s">
        <v>14</v>
      </c>
      <c r="C31" s="27" t="s">
        <v>0</v>
      </c>
      <c r="D31" s="28"/>
      <c r="E31" s="3"/>
      <c r="F31" s="14">
        <v>42934</v>
      </c>
      <c r="G31" s="14">
        <v>42935</v>
      </c>
      <c r="H31" s="21">
        <f t="shared" si="1"/>
        <v>2</v>
      </c>
      <c r="I31" s="5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2:40" ht="19.2" x14ac:dyDescent="0.4">
      <c r="B32" s="12"/>
      <c r="C32" s="10"/>
      <c r="D32" s="2" t="s">
        <v>48</v>
      </c>
      <c r="E32" s="6" t="s">
        <v>53</v>
      </c>
      <c r="F32" s="15">
        <v>42934</v>
      </c>
      <c r="G32" s="15">
        <v>42935</v>
      </c>
      <c r="H32" s="7">
        <f t="shared" si="1"/>
        <v>2</v>
      </c>
      <c r="I32" s="8" t="s">
        <v>49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22"/>
      <c r="AG32" s="22"/>
      <c r="AH32" s="19"/>
      <c r="AI32" s="19"/>
      <c r="AJ32" s="19"/>
      <c r="AK32" s="19"/>
      <c r="AL32" s="19"/>
      <c r="AM32" s="19"/>
      <c r="AN32" s="19"/>
    </row>
    <row r="33" spans="2:40" ht="19.2" x14ac:dyDescent="0.4">
      <c r="B33" s="12"/>
      <c r="C33" s="27" t="s">
        <v>1</v>
      </c>
      <c r="D33" s="28"/>
      <c r="E33" s="3"/>
      <c r="F33" s="15">
        <v>42935</v>
      </c>
      <c r="G33" s="15">
        <v>42938</v>
      </c>
      <c r="H33" s="21">
        <f t="shared" si="1"/>
        <v>4</v>
      </c>
      <c r="I33" s="5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</row>
    <row r="34" spans="2:40" ht="19.2" x14ac:dyDescent="0.4">
      <c r="B34" s="12"/>
      <c r="C34" s="9"/>
      <c r="D34" s="2" t="s">
        <v>1</v>
      </c>
      <c r="E34" s="6" t="s">
        <v>53</v>
      </c>
      <c r="F34" s="15">
        <v>42935</v>
      </c>
      <c r="G34" s="15">
        <v>42938</v>
      </c>
      <c r="H34" s="7">
        <f t="shared" si="1"/>
        <v>4</v>
      </c>
      <c r="I34" s="8" t="s">
        <v>55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22"/>
      <c r="AH34" s="22"/>
      <c r="AI34" s="22"/>
      <c r="AJ34" s="22"/>
      <c r="AK34" s="19"/>
      <c r="AL34" s="19"/>
      <c r="AM34" s="19"/>
      <c r="AN34" s="19"/>
    </row>
    <row r="35" spans="2:40" ht="19.2" x14ac:dyDescent="0.4">
      <c r="B35" s="11" t="s">
        <v>14</v>
      </c>
      <c r="C35" s="27" t="s">
        <v>50</v>
      </c>
      <c r="D35" s="28"/>
      <c r="E35" s="3"/>
      <c r="F35" s="15">
        <v>42934</v>
      </c>
      <c r="G35" s="15">
        <v>42942</v>
      </c>
      <c r="H35" s="21">
        <f t="shared" si="1"/>
        <v>9</v>
      </c>
      <c r="I35" s="5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</row>
    <row r="36" spans="2:40" ht="19.2" x14ac:dyDescent="0.4">
      <c r="B36" s="13"/>
      <c r="C36" s="10"/>
      <c r="D36" s="2" t="s">
        <v>54</v>
      </c>
      <c r="E36" s="6" t="s">
        <v>33</v>
      </c>
      <c r="F36" s="15">
        <v>42934</v>
      </c>
      <c r="G36" s="15">
        <v>42942</v>
      </c>
      <c r="H36" s="7">
        <f t="shared" si="1"/>
        <v>9</v>
      </c>
      <c r="I36" s="8" t="s">
        <v>51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2"/>
      <c r="AG36" s="22"/>
      <c r="AH36" s="22"/>
      <c r="AI36" s="22"/>
      <c r="AJ36" s="22"/>
      <c r="AK36" s="22"/>
      <c r="AL36" s="22"/>
      <c r="AM36" s="22"/>
      <c r="AN36" s="22"/>
    </row>
    <row r="39" spans="2:40" x14ac:dyDescent="0.4">
      <c r="K39" s="25">
        <v>42522</v>
      </c>
      <c r="L39" s="25"/>
      <c r="M39" s="25"/>
      <c r="N39" s="25"/>
      <c r="O39" s="26">
        <v>42552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</row>
    <row r="40" spans="2:40" x14ac:dyDescent="0.4">
      <c r="K40" s="17">
        <f>$I$2</f>
        <v>42913</v>
      </c>
      <c r="L40" s="17">
        <f>K40+1</f>
        <v>42914</v>
      </c>
      <c r="M40" s="17">
        <f>L40+1</f>
        <v>42915</v>
      </c>
      <c r="N40" s="17">
        <f t="shared" ref="N40" si="2">M40+1</f>
        <v>42916</v>
      </c>
      <c r="O40" s="17">
        <f t="shared" ref="O40" si="3">N40+1</f>
        <v>42917</v>
      </c>
      <c r="P40" s="17">
        <f t="shared" ref="P40" si="4">O40+1</f>
        <v>42918</v>
      </c>
      <c r="Q40" s="17">
        <f t="shared" ref="Q40" si="5">P40+1</f>
        <v>42919</v>
      </c>
      <c r="R40" s="17">
        <f t="shared" ref="R40" si="6">Q40+1</f>
        <v>42920</v>
      </c>
      <c r="S40" s="17">
        <f t="shared" ref="S40" si="7">R40+1</f>
        <v>42921</v>
      </c>
      <c r="T40" s="17">
        <f t="shared" ref="T40" si="8">S40+1</f>
        <v>42922</v>
      </c>
      <c r="U40" s="17">
        <f t="shared" ref="U40" si="9">T40+1</f>
        <v>42923</v>
      </c>
      <c r="V40" s="17">
        <f t="shared" ref="V40" si="10">U40+1</f>
        <v>42924</v>
      </c>
      <c r="W40" s="17">
        <f t="shared" ref="W40" si="11">V40+1</f>
        <v>42925</v>
      </c>
      <c r="X40" s="17">
        <f t="shared" ref="X40" si="12">W40+1</f>
        <v>42926</v>
      </c>
      <c r="Y40" s="17">
        <f t="shared" ref="Y40" si="13">X40+1</f>
        <v>42927</v>
      </c>
      <c r="Z40" s="17">
        <f t="shared" ref="Z40" si="14">Y40+1</f>
        <v>42928</v>
      </c>
      <c r="AA40" s="17">
        <f t="shared" ref="AA40" si="15">Z40+1</f>
        <v>42929</v>
      </c>
      <c r="AB40" s="17">
        <f t="shared" ref="AB40" si="16">AA40+1</f>
        <v>42930</v>
      </c>
      <c r="AC40" s="17">
        <f t="shared" ref="AC40" si="17">AB40+1</f>
        <v>42931</v>
      </c>
      <c r="AD40" s="17">
        <f t="shared" ref="AD40" si="18">AC40+1</f>
        <v>42932</v>
      </c>
      <c r="AE40" s="17">
        <f t="shared" ref="AE40" si="19">AD40+1</f>
        <v>42933</v>
      </c>
      <c r="AF40" s="17">
        <f t="shared" ref="AF40" si="20">AE40+1</f>
        <v>42934</v>
      </c>
      <c r="AG40" s="17">
        <f t="shared" ref="AG40" si="21">AF40+1</f>
        <v>42935</v>
      </c>
      <c r="AH40" s="17">
        <f t="shared" ref="AH40" si="22">AG40+1</f>
        <v>42936</v>
      </c>
      <c r="AI40" s="17">
        <f t="shared" ref="AI40" si="23">AH40+1</f>
        <v>42937</v>
      </c>
      <c r="AJ40" s="17">
        <f t="shared" ref="AJ40" si="24">AI40+1</f>
        <v>42938</v>
      </c>
      <c r="AK40" s="17">
        <f t="shared" ref="AK40" si="25">AJ40+1</f>
        <v>42939</v>
      </c>
      <c r="AL40" s="17">
        <f t="shared" ref="AL40" si="26">AK40+1</f>
        <v>42940</v>
      </c>
      <c r="AM40" s="17">
        <f t="shared" ref="AM40" si="27">AL40+1</f>
        <v>42941</v>
      </c>
      <c r="AN40" s="17">
        <f t="shared" ref="AN40" si="28">AM40+1</f>
        <v>42942</v>
      </c>
    </row>
    <row r="41" spans="2:40" x14ac:dyDescent="0.4">
      <c r="H41" s="24" t="s">
        <v>61</v>
      </c>
      <c r="I41" s="23" t="s">
        <v>16</v>
      </c>
      <c r="K41" s="22"/>
      <c r="L41" s="22"/>
      <c r="M41" s="22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</row>
    <row r="42" spans="2:40" x14ac:dyDescent="0.4">
      <c r="H42" s="9"/>
      <c r="I42" s="23" t="s">
        <v>17</v>
      </c>
      <c r="K42" s="19"/>
      <c r="L42" s="19"/>
      <c r="M42" s="22"/>
      <c r="N42" s="22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</row>
    <row r="43" spans="2:40" x14ac:dyDescent="0.4">
      <c r="H43" s="9"/>
      <c r="I43" s="23" t="s">
        <v>58</v>
      </c>
      <c r="K43" s="19"/>
      <c r="L43" s="19"/>
      <c r="M43" s="22"/>
      <c r="N43" s="22"/>
      <c r="O43" s="22"/>
      <c r="P43" s="22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</row>
    <row r="44" spans="2:40" x14ac:dyDescent="0.4">
      <c r="H44" s="9"/>
      <c r="I44" s="2" t="s">
        <v>64</v>
      </c>
      <c r="K44" s="19"/>
      <c r="L44" s="19"/>
      <c r="M44" s="19"/>
      <c r="N44" s="19"/>
      <c r="O44" s="22"/>
      <c r="P44" s="22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</row>
    <row r="45" spans="2:40" x14ac:dyDescent="0.4">
      <c r="H45" s="9"/>
      <c r="I45" s="23" t="s">
        <v>25</v>
      </c>
      <c r="K45" s="19"/>
      <c r="L45" s="19"/>
      <c r="M45" s="19"/>
      <c r="N45" s="22"/>
      <c r="O45" s="22"/>
      <c r="P45" s="22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</row>
    <row r="46" spans="2:40" x14ac:dyDescent="0.4">
      <c r="H46" s="9"/>
      <c r="I46" s="23" t="s">
        <v>24</v>
      </c>
      <c r="K46" s="19"/>
      <c r="L46" s="19"/>
      <c r="M46" s="19"/>
      <c r="N46" s="19"/>
      <c r="O46" s="22"/>
      <c r="P46" s="22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</row>
    <row r="47" spans="2:40" x14ac:dyDescent="0.4">
      <c r="H47" s="9"/>
      <c r="I47" s="23" t="s">
        <v>30</v>
      </c>
      <c r="K47" s="19"/>
      <c r="L47" s="19"/>
      <c r="M47" s="19"/>
      <c r="N47" s="19"/>
      <c r="O47" s="19"/>
      <c r="P47" s="19"/>
      <c r="Q47" s="22"/>
      <c r="R47" s="22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</row>
    <row r="48" spans="2:40" x14ac:dyDescent="0.4">
      <c r="H48" s="9"/>
      <c r="I48" s="23" t="s">
        <v>39</v>
      </c>
      <c r="K48" s="19"/>
      <c r="L48" s="19"/>
      <c r="M48" s="19"/>
      <c r="N48" s="19"/>
      <c r="O48" s="19"/>
      <c r="P48" s="19"/>
      <c r="Q48" s="22"/>
      <c r="R48" s="22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</row>
    <row r="49" spans="8:40" x14ac:dyDescent="0.4">
      <c r="H49" s="9"/>
      <c r="I49" s="23" t="s">
        <v>57</v>
      </c>
      <c r="K49" s="19"/>
      <c r="L49" s="19"/>
      <c r="M49" s="19"/>
      <c r="N49" s="19"/>
      <c r="O49" s="19"/>
      <c r="P49" s="19"/>
      <c r="Q49" s="19"/>
      <c r="R49" s="19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19"/>
      <c r="AG49" s="19"/>
      <c r="AH49" s="19"/>
      <c r="AI49" s="19"/>
      <c r="AJ49" s="19"/>
      <c r="AK49" s="19"/>
      <c r="AL49" s="19"/>
      <c r="AM49" s="19"/>
      <c r="AN49" s="19"/>
    </row>
    <row r="50" spans="8:40" x14ac:dyDescent="0.4">
      <c r="H50" s="10"/>
      <c r="I50" s="2" t="s">
        <v>54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2"/>
      <c r="AG50" s="22"/>
      <c r="AH50" s="22"/>
      <c r="AI50" s="22"/>
      <c r="AJ50" s="22"/>
      <c r="AK50" s="22"/>
      <c r="AL50" s="22"/>
      <c r="AM50" s="22"/>
      <c r="AN50" s="22"/>
    </row>
    <row r="51" spans="8:40" x14ac:dyDescent="0.4">
      <c r="K51" s="25">
        <v>42522</v>
      </c>
      <c r="L51" s="25"/>
      <c r="M51" s="25"/>
      <c r="N51" s="25"/>
      <c r="O51" s="26">
        <v>42552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</row>
    <row r="52" spans="8:40" x14ac:dyDescent="0.4">
      <c r="K52" s="17">
        <f>$I$2</f>
        <v>42913</v>
      </c>
      <c r="L52" s="17">
        <f>K52+1</f>
        <v>42914</v>
      </c>
      <c r="M52" s="17">
        <f>L52+1</f>
        <v>42915</v>
      </c>
      <c r="N52" s="17">
        <f t="shared" ref="N52" si="29">M52+1</f>
        <v>42916</v>
      </c>
      <c r="O52" s="17">
        <f t="shared" ref="O52" si="30">N52+1</f>
        <v>42917</v>
      </c>
      <c r="P52" s="17">
        <f t="shared" ref="P52" si="31">O52+1</f>
        <v>42918</v>
      </c>
      <c r="Q52" s="17">
        <f t="shared" ref="Q52" si="32">P52+1</f>
        <v>42919</v>
      </c>
      <c r="R52" s="17">
        <f t="shared" ref="R52" si="33">Q52+1</f>
        <v>42920</v>
      </c>
      <c r="S52" s="17">
        <f t="shared" ref="S52" si="34">R52+1</f>
        <v>42921</v>
      </c>
      <c r="T52" s="17">
        <f t="shared" ref="T52" si="35">S52+1</f>
        <v>42922</v>
      </c>
      <c r="U52" s="17">
        <f t="shared" ref="U52" si="36">T52+1</f>
        <v>42923</v>
      </c>
      <c r="V52" s="17">
        <f t="shared" ref="V52" si="37">U52+1</f>
        <v>42924</v>
      </c>
      <c r="W52" s="17">
        <f t="shared" ref="W52" si="38">V52+1</f>
        <v>42925</v>
      </c>
      <c r="X52" s="17">
        <f t="shared" ref="X52" si="39">W52+1</f>
        <v>42926</v>
      </c>
      <c r="Y52" s="17">
        <f t="shared" ref="Y52" si="40">X52+1</f>
        <v>42927</v>
      </c>
      <c r="Z52" s="17">
        <f t="shared" ref="Z52" si="41">Y52+1</f>
        <v>42928</v>
      </c>
      <c r="AA52" s="17">
        <f t="shared" ref="AA52" si="42">Z52+1</f>
        <v>42929</v>
      </c>
      <c r="AB52" s="17">
        <f t="shared" ref="AB52" si="43">AA52+1</f>
        <v>42930</v>
      </c>
      <c r="AC52" s="17">
        <f t="shared" ref="AC52" si="44">AB52+1</f>
        <v>42931</v>
      </c>
      <c r="AD52" s="17">
        <f t="shared" ref="AD52" si="45">AC52+1</f>
        <v>42932</v>
      </c>
      <c r="AE52" s="17">
        <f t="shared" ref="AE52" si="46">AD52+1</f>
        <v>42933</v>
      </c>
      <c r="AF52" s="17">
        <f t="shared" ref="AF52" si="47">AE52+1</f>
        <v>42934</v>
      </c>
      <c r="AG52" s="17">
        <f t="shared" ref="AG52" si="48">AF52+1</f>
        <v>42935</v>
      </c>
      <c r="AH52" s="17">
        <f t="shared" ref="AH52" si="49">AG52+1</f>
        <v>42936</v>
      </c>
      <c r="AI52" s="17">
        <f t="shared" ref="AI52" si="50">AH52+1</f>
        <v>42937</v>
      </c>
      <c r="AJ52" s="17">
        <f t="shared" ref="AJ52" si="51">AI52+1</f>
        <v>42938</v>
      </c>
      <c r="AK52" s="17">
        <f t="shared" ref="AK52" si="52">AJ52+1</f>
        <v>42939</v>
      </c>
      <c r="AL52" s="17">
        <f t="shared" ref="AL52" si="53">AK52+1</f>
        <v>42940</v>
      </c>
      <c r="AM52" s="17">
        <f t="shared" ref="AM52" si="54">AL52+1</f>
        <v>42941</v>
      </c>
      <c r="AN52" s="17">
        <f t="shared" ref="AN52" si="55">AM52+1</f>
        <v>42942</v>
      </c>
    </row>
    <row r="53" spans="8:40" x14ac:dyDescent="0.4">
      <c r="H53" s="24" t="s">
        <v>42</v>
      </c>
      <c r="I53" s="23" t="s">
        <v>16</v>
      </c>
      <c r="K53" s="22"/>
      <c r="L53" s="22"/>
      <c r="M53" s="22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</row>
    <row r="54" spans="8:40" x14ac:dyDescent="0.4">
      <c r="H54" s="9"/>
      <c r="I54" s="23" t="s">
        <v>17</v>
      </c>
      <c r="K54" s="19"/>
      <c r="L54" s="19"/>
      <c r="M54" s="22"/>
      <c r="N54" s="22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</row>
    <row r="55" spans="8:40" x14ac:dyDescent="0.4">
      <c r="H55" s="9"/>
      <c r="I55" s="23" t="s">
        <v>18</v>
      </c>
      <c r="K55" s="19"/>
      <c r="L55" s="19"/>
      <c r="M55" s="19"/>
      <c r="N55" s="19"/>
      <c r="O55" s="22"/>
      <c r="P55" s="22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</row>
    <row r="56" spans="8:40" x14ac:dyDescent="0.4">
      <c r="H56" s="9"/>
      <c r="I56" s="2" t="s">
        <v>64</v>
      </c>
      <c r="K56" s="19"/>
      <c r="L56" s="19"/>
      <c r="M56" s="19"/>
      <c r="N56" s="19"/>
      <c r="O56" s="22"/>
      <c r="P56" s="22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</row>
    <row r="57" spans="8:40" x14ac:dyDescent="0.4">
      <c r="H57" s="9"/>
      <c r="I57" s="23" t="s">
        <v>25</v>
      </c>
      <c r="K57" s="19"/>
      <c r="L57" s="19"/>
      <c r="M57" s="19"/>
      <c r="N57" s="22"/>
      <c r="O57" s="22"/>
      <c r="P57" s="22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</row>
    <row r="58" spans="8:40" x14ac:dyDescent="0.4">
      <c r="H58" s="9"/>
      <c r="I58" s="23" t="s">
        <v>23</v>
      </c>
      <c r="K58" s="19"/>
      <c r="L58" s="19"/>
      <c r="M58" s="19"/>
      <c r="N58" s="19"/>
      <c r="O58" s="22"/>
      <c r="P58" s="22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</row>
    <row r="59" spans="8:40" x14ac:dyDescent="0.4">
      <c r="H59" s="9"/>
      <c r="I59" s="23" t="s">
        <v>40</v>
      </c>
      <c r="K59" s="19"/>
      <c r="L59" s="19"/>
      <c r="M59" s="19"/>
      <c r="N59" s="19"/>
      <c r="O59" s="19"/>
      <c r="P59" s="19"/>
      <c r="Q59" s="19"/>
      <c r="R59" s="22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</row>
    <row r="60" spans="8:40" x14ac:dyDescent="0.4">
      <c r="H60" s="9"/>
      <c r="I60" s="23" t="s">
        <v>39</v>
      </c>
      <c r="K60" s="19"/>
      <c r="L60" s="19"/>
      <c r="M60" s="19"/>
      <c r="N60" s="19"/>
      <c r="O60" s="19"/>
      <c r="P60" s="19"/>
      <c r="Q60" s="22"/>
      <c r="R60" s="22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</row>
    <row r="61" spans="8:40" x14ac:dyDescent="0.4">
      <c r="H61" s="9"/>
      <c r="I61" s="23" t="s">
        <v>57</v>
      </c>
      <c r="K61" s="19"/>
      <c r="L61" s="19"/>
      <c r="M61" s="19"/>
      <c r="N61" s="19"/>
      <c r="O61" s="19"/>
      <c r="P61" s="19"/>
      <c r="Q61" s="19"/>
      <c r="R61" s="19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19"/>
      <c r="AG61" s="19"/>
      <c r="AH61" s="19"/>
      <c r="AI61" s="19"/>
      <c r="AJ61" s="19"/>
      <c r="AK61" s="19"/>
      <c r="AL61" s="19"/>
      <c r="AM61" s="19"/>
      <c r="AN61" s="19"/>
    </row>
    <row r="62" spans="8:40" x14ac:dyDescent="0.4">
      <c r="H62" s="9"/>
      <c r="I62" s="23" t="s">
        <v>47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22"/>
      <c r="AF62" s="22"/>
      <c r="AG62" s="22"/>
      <c r="AH62" s="19"/>
      <c r="AI62" s="19"/>
      <c r="AJ62" s="19"/>
      <c r="AK62" s="19"/>
      <c r="AL62" s="19"/>
      <c r="AM62" s="19"/>
      <c r="AN62" s="19"/>
    </row>
    <row r="63" spans="8:40" x14ac:dyDescent="0.4">
      <c r="H63" s="10"/>
      <c r="I63" s="2" t="s">
        <v>54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22"/>
      <c r="AG63" s="22"/>
      <c r="AH63" s="22"/>
      <c r="AI63" s="22"/>
      <c r="AJ63" s="22"/>
      <c r="AK63" s="22"/>
      <c r="AL63" s="22"/>
      <c r="AM63" s="22"/>
      <c r="AN63" s="22"/>
    </row>
    <row r="64" spans="8:40" x14ac:dyDescent="0.4">
      <c r="K64" s="25">
        <v>42522</v>
      </c>
      <c r="L64" s="25"/>
      <c r="M64" s="25"/>
      <c r="N64" s="25"/>
      <c r="O64" s="26">
        <v>42552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</row>
    <row r="65" spans="8:40" x14ac:dyDescent="0.4">
      <c r="K65" s="17">
        <f>$I$2</f>
        <v>42913</v>
      </c>
      <c r="L65" s="17">
        <f>K65+1</f>
        <v>42914</v>
      </c>
      <c r="M65" s="17">
        <f>L65+1</f>
        <v>42915</v>
      </c>
      <c r="N65" s="17">
        <f t="shared" ref="N65" si="56">M65+1</f>
        <v>42916</v>
      </c>
      <c r="O65" s="17">
        <f t="shared" ref="O65" si="57">N65+1</f>
        <v>42917</v>
      </c>
      <c r="P65" s="17">
        <f t="shared" ref="P65" si="58">O65+1</f>
        <v>42918</v>
      </c>
      <c r="Q65" s="17">
        <f t="shared" ref="Q65" si="59">P65+1</f>
        <v>42919</v>
      </c>
      <c r="R65" s="17">
        <f t="shared" ref="R65" si="60">Q65+1</f>
        <v>42920</v>
      </c>
      <c r="S65" s="17">
        <f t="shared" ref="S65" si="61">R65+1</f>
        <v>42921</v>
      </c>
      <c r="T65" s="17">
        <f t="shared" ref="T65" si="62">S65+1</f>
        <v>42922</v>
      </c>
      <c r="U65" s="17">
        <f t="shared" ref="U65" si="63">T65+1</f>
        <v>42923</v>
      </c>
      <c r="V65" s="17">
        <f t="shared" ref="V65" si="64">U65+1</f>
        <v>42924</v>
      </c>
      <c r="W65" s="17">
        <f t="shared" ref="W65" si="65">V65+1</f>
        <v>42925</v>
      </c>
      <c r="X65" s="17">
        <f t="shared" ref="X65" si="66">W65+1</f>
        <v>42926</v>
      </c>
      <c r="Y65" s="17">
        <f t="shared" ref="Y65" si="67">X65+1</f>
        <v>42927</v>
      </c>
      <c r="Z65" s="17">
        <f t="shared" ref="Z65" si="68">Y65+1</f>
        <v>42928</v>
      </c>
      <c r="AA65" s="17">
        <f t="shared" ref="AA65" si="69">Z65+1</f>
        <v>42929</v>
      </c>
      <c r="AB65" s="17">
        <f t="shared" ref="AB65" si="70">AA65+1</f>
        <v>42930</v>
      </c>
      <c r="AC65" s="17">
        <f t="shared" ref="AC65" si="71">AB65+1</f>
        <v>42931</v>
      </c>
      <c r="AD65" s="17">
        <f t="shared" ref="AD65" si="72">AC65+1</f>
        <v>42932</v>
      </c>
      <c r="AE65" s="17">
        <f t="shared" ref="AE65" si="73">AD65+1</f>
        <v>42933</v>
      </c>
      <c r="AF65" s="17">
        <f t="shared" ref="AF65" si="74">AE65+1</f>
        <v>42934</v>
      </c>
      <c r="AG65" s="17">
        <f t="shared" ref="AG65" si="75">AF65+1</f>
        <v>42935</v>
      </c>
      <c r="AH65" s="17">
        <f t="shared" ref="AH65" si="76">AG65+1</f>
        <v>42936</v>
      </c>
      <c r="AI65" s="17">
        <f t="shared" ref="AI65" si="77">AH65+1</f>
        <v>42937</v>
      </c>
      <c r="AJ65" s="17">
        <f t="shared" ref="AJ65" si="78">AI65+1</f>
        <v>42938</v>
      </c>
      <c r="AK65" s="17">
        <f t="shared" ref="AK65" si="79">AJ65+1</f>
        <v>42939</v>
      </c>
      <c r="AL65" s="17">
        <f t="shared" ref="AL65" si="80">AK65+1</f>
        <v>42940</v>
      </c>
      <c r="AM65" s="17">
        <f t="shared" ref="AM65" si="81">AL65+1</f>
        <v>42941</v>
      </c>
      <c r="AN65" s="17">
        <f t="shared" ref="AN65" si="82">AM65+1</f>
        <v>42942</v>
      </c>
    </row>
    <row r="66" spans="8:40" x14ac:dyDescent="0.4">
      <c r="H66" s="24" t="s">
        <v>28</v>
      </c>
      <c r="I66" s="23" t="s">
        <v>16</v>
      </c>
      <c r="K66" s="22"/>
      <c r="L66" s="22"/>
      <c r="M66" s="22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</row>
    <row r="67" spans="8:40" x14ac:dyDescent="0.4">
      <c r="H67" s="9"/>
      <c r="I67" s="23" t="s">
        <v>17</v>
      </c>
      <c r="K67" s="19"/>
      <c r="L67" s="19"/>
      <c r="M67" s="22"/>
      <c r="N67" s="22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</row>
    <row r="68" spans="8:40" x14ac:dyDescent="0.4">
      <c r="H68" s="9"/>
      <c r="I68" s="23" t="s">
        <v>29</v>
      </c>
      <c r="K68" s="19"/>
      <c r="L68" s="19"/>
      <c r="M68" s="19"/>
      <c r="N68" s="19"/>
      <c r="O68" s="22"/>
      <c r="P68" s="22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</row>
    <row r="69" spans="8:40" x14ac:dyDescent="0.4">
      <c r="H69" s="9"/>
      <c r="I69" s="2" t="s">
        <v>64</v>
      </c>
      <c r="K69" s="19"/>
      <c r="L69" s="19"/>
      <c r="M69" s="19"/>
      <c r="N69" s="19"/>
      <c r="O69" s="22"/>
      <c r="P69" s="22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</row>
    <row r="70" spans="8:40" x14ac:dyDescent="0.4">
      <c r="H70" s="9"/>
      <c r="I70" s="23" t="s">
        <v>25</v>
      </c>
      <c r="K70" s="19"/>
      <c r="L70" s="19"/>
      <c r="M70" s="19"/>
      <c r="N70" s="22"/>
      <c r="O70" s="22"/>
      <c r="P70" s="22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</row>
    <row r="71" spans="8:40" x14ac:dyDescent="0.4">
      <c r="H71" s="9"/>
      <c r="I71" s="23" t="s">
        <v>23</v>
      </c>
      <c r="K71" s="19"/>
      <c r="L71" s="19"/>
      <c r="M71" s="19"/>
      <c r="N71" s="19"/>
      <c r="O71" s="22"/>
      <c r="P71" s="22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</row>
    <row r="72" spans="8:40" x14ac:dyDescent="0.4">
      <c r="H72" s="9"/>
      <c r="I72" s="23" t="s">
        <v>59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22"/>
      <c r="W72" s="22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</row>
    <row r="73" spans="8:40" x14ac:dyDescent="0.4">
      <c r="H73" s="9"/>
      <c r="I73" s="23" t="s">
        <v>37</v>
      </c>
      <c r="K73" s="19"/>
      <c r="L73" s="19"/>
      <c r="M73" s="19"/>
      <c r="N73" s="19"/>
      <c r="O73" s="19"/>
      <c r="P73" s="19"/>
      <c r="Q73" s="22"/>
      <c r="R73" s="22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</row>
    <row r="74" spans="8:40" x14ac:dyDescent="0.4">
      <c r="H74" s="9"/>
      <c r="I74" s="23" t="s">
        <v>3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22"/>
      <c r="Y74" s="22"/>
      <c r="Z74" s="22"/>
      <c r="AA74" s="22"/>
      <c r="AB74" s="22"/>
      <c r="AC74" s="22"/>
      <c r="AD74" s="22"/>
      <c r="AE74" s="22"/>
      <c r="AF74" s="19"/>
      <c r="AG74" s="19"/>
      <c r="AH74" s="19"/>
      <c r="AI74" s="19"/>
      <c r="AJ74" s="19"/>
      <c r="AK74" s="19"/>
      <c r="AL74" s="19"/>
      <c r="AM74" s="19"/>
      <c r="AN74" s="19"/>
    </row>
    <row r="75" spans="8:40" x14ac:dyDescent="0.4">
      <c r="H75" s="9"/>
      <c r="I75" s="23" t="s">
        <v>44</v>
      </c>
      <c r="K75" s="19"/>
      <c r="L75" s="19"/>
      <c r="M75" s="19"/>
      <c r="N75" s="19"/>
      <c r="O75" s="19"/>
      <c r="P75" s="19"/>
      <c r="Q75" s="19"/>
      <c r="R75" s="19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19"/>
      <c r="AG75" s="19"/>
      <c r="AH75" s="19"/>
      <c r="AI75" s="19"/>
      <c r="AJ75" s="19"/>
      <c r="AK75" s="19"/>
      <c r="AL75" s="19"/>
      <c r="AM75" s="19"/>
      <c r="AN75" s="19"/>
    </row>
    <row r="76" spans="8:40" x14ac:dyDescent="0.4">
      <c r="H76" s="9"/>
      <c r="I76" s="23" t="s">
        <v>45</v>
      </c>
      <c r="K76" s="19"/>
      <c r="L76" s="19"/>
      <c r="M76" s="19"/>
      <c r="N76" s="19"/>
      <c r="O76" s="19"/>
      <c r="P76" s="19"/>
      <c r="Q76" s="19"/>
      <c r="R76" s="19"/>
      <c r="S76" s="22"/>
      <c r="T76" s="22"/>
      <c r="U76" s="22"/>
      <c r="V76" s="22"/>
      <c r="W76" s="22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</row>
    <row r="77" spans="8:40" x14ac:dyDescent="0.4">
      <c r="H77" s="10"/>
      <c r="I77" s="2" t="s">
        <v>54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22"/>
      <c r="AG77" s="22"/>
      <c r="AH77" s="22"/>
      <c r="AI77" s="22"/>
      <c r="AJ77" s="22"/>
      <c r="AK77" s="22"/>
      <c r="AL77" s="22"/>
      <c r="AM77" s="22"/>
      <c r="AN77" s="22"/>
    </row>
    <row r="78" spans="8:40" x14ac:dyDescent="0.4">
      <c r="K78" s="25">
        <v>42522</v>
      </c>
      <c r="L78" s="25"/>
      <c r="M78" s="25"/>
      <c r="N78" s="25"/>
      <c r="O78" s="26">
        <v>42552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</row>
    <row r="79" spans="8:40" x14ac:dyDescent="0.4">
      <c r="K79" s="17">
        <f>$I$2</f>
        <v>42913</v>
      </c>
      <c r="L79" s="17">
        <f>K79+1</f>
        <v>42914</v>
      </c>
      <c r="M79" s="17">
        <f>L79+1</f>
        <v>42915</v>
      </c>
      <c r="N79" s="17">
        <f t="shared" ref="N79" si="83">M79+1</f>
        <v>42916</v>
      </c>
      <c r="O79" s="17">
        <f t="shared" ref="O79" si="84">N79+1</f>
        <v>42917</v>
      </c>
      <c r="P79" s="17">
        <f t="shared" ref="P79" si="85">O79+1</f>
        <v>42918</v>
      </c>
      <c r="Q79" s="17">
        <f t="shared" ref="Q79" si="86">P79+1</f>
        <v>42919</v>
      </c>
      <c r="R79" s="17">
        <f t="shared" ref="R79" si="87">Q79+1</f>
        <v>42920</v>
      </c>
      <c r="S79" s="17">
        <f t="shared" ref="S79" si="88">R79+1</f>
        <v>42921</v>
      </c>
      <c r="T79" s="17">
        <f t="shared" ref="T79" si="89">S79+1</f>
        <v>42922</v>
      </c>
      <c r="U79" s="17">
        <f t="shared" ref="U79" si="90">T79+1</f>
        <v>42923</v>
      </c>
      <c r="V79" s="17">
        <f t="shared" ref="V79" si="91">U79+1</f>
        <v>42924</v>
      </c>
      <c r="W79" s="17">
        <f t="shared" ref="W79" si="92">V79+1</f>
        <v>42925</v>
      </c>
      <c r="X79" s="17">
        <f t="shared" ref="X79" si="93">W79+1</f>
        <v>42926</v>
      </c>
      <c r="Y79" s="17">
        <f t="shared" ref="Y79" si="94">X79+1</f>
        <v>42927</v>
      </c>
      <c r="Z79" s="17">
        <f t="shared" ref="Z79" si="95">Y79+1</f>
        <v>42928</v>
      </c>
      <c r="AA79" s="17">
        <f t="shared" ref="AA79" si="96">Z79+1</f>
        <v>42929</v>
      </c>
      <c r="AB79" s="17">
        <f t="shared" ref="AB79" si="97">AA79+1</f>
        <v>42930</v>
      </c>
      <c r="AC79" s="17">
        <f t="shared" ref="AC79" si="98">AB79+1</f>
        <v>42931</v>
      </c>
      <c r="AD79" s="17">
        <f t="shared" ref="AD79" si="99">AC79+1</f>
        <v>42932</v>
      </c>
      <c r="AE79" s="17">
        <f t="shared" ref="AE79" si="100">AD79+1</f>
        <v>42933</v>
      </c>
      <c r="AF79" s="17">
        <f t="shared" ref="AF79" si="101">AE79+1</f>
        <v>42934</v>
      </c>
      <c r="AG79" s="17">
        <f t="shared" ref="AG79" si="102">AF79+1</f>
        <v>42935</v>
      </c>
      <c r="AH79" s="17">
        <f t="shared" ref="AH79" si="103">AG79+1</f>
        <v>42936</v>
      </c>
      <c r="AI79" s="17">
        <f t="shared" ref="AI79" si="104">AH79+1</f>
        <v>42937</v>
      </c>
      <c r="AJ79" s="17">
        <f t="shared" ref="AJ79" si="105">AI79+1</f>
        <v>42938</v>
      </c>
      <c r="AK79" s="17">
        <f t="shared" ref="AK79" si="106">AJ79+1</f>
        <v>42939</v>
      </c>
      <c r="AL79" s="17">
        <f t="shared" ref="AL79" si="107">AK79+1</f>
        <v>42940</v>
      </c>
      <c r="AM79" s="17">
        <f t="shared" ref="AM79" si="108">AL79+1</f>
        <v>42941</v>
      </c>
      <c r="AN79" s="17">
        <f t="shared" ref="AN79" si="109">AM79+1</f>
        <v>42942</v>
      </c>
    </row>
    <row r="80" spans="8:40" x14ac:dyDescent="0.4">
      <c r="H80" s="24" t="s">
        <v>53</v>
      </c>
      <c r="I80" s="23" t="s">
        <v>16</v>
      </c>
      <c r="K80" s="22"/>
      <c r="L80" s="22"/>
      <c r="M80" s="22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</row>
    <row r="81" spans="8:40" x14ac:dyDescent="0.4">
      <c r="H81" s="9"/>
      <c r="I81" s="23" t="s">
        <v>17</v>
      </c>
      <c r="K81" s="19"/>
      <c r="L81" s="19"/>
      <c r="M81" s="22"/>
      <c r="N81" s="22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</row>
    <row r="82" spans="8:40" x14ac:dyDescent="0.4">
      <c r="H82" s="9"/>
      <c r="I82" s="2" t="s">
        <v>64</v>
      </c>
      <c r="K82" s="19"/>
      <c r="L82" s="19"/>
      <c r="M82" s="19"/>
      <c r="N82" s="19"/>
      <c r="O82" s="22"/>
      <c r="P82" s="22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</row>
    <row r="83" spans="8:40" x14ac:dyDescent="0.4">
      <c r="H83" s="9"/>
      <c r="I83" s="23" t="s">
        <v>25</v>
      </c>
      <c r="K83" s="19"/>
      <c r="L83" s="19"/>
      <c r="M83" s="19"/>
      <c r="N83" s="22"/>
      <c r="O83" s="22"/>
      <c r="P83" s="22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</row>
    <row r="84" spans="8:40" x14ac:dyDescent="0.4">
      <c r="H84" s="9"/>
      <c r="I84" s="23" t="s">
        <v>24</v>
      </c>
      <c r="K84" s="19"/>
      <c r="L84" s="19"/>
      <c r="M84" s="19"/>
      <c r="N84" s="19"/>
      <c r="O84" s="22"/>
      <c r="P84" s="22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</row>
    <row r="85" spans="8:40" x14ac:dyDescent="0.4">
      <c r="H85" s="9"/>
      <c r="I85" s="23" t="s">
        <v>60</v>
      </c>
      <c r="K85" s="19"/>
      <c r="L85" s="19"/>
      <c r="M85" s="19"/>
      <c r="N85" s="19"/>
      <c r="O85" s="19"/>
      <c r="P85" s="19"/>
      <c r="Q85" s="22"/>
      <c r="R85" s="22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</row>
    <row r="86" spans="8:40" x14ac:dyDescent="0.4">
      <c r="H86" s="9"/>
      <c r="I86" s="23" t="s">
        <v>43</v>
      </c>
      <c r="K86" s="19"/>
      <c r="L86" s="19"/>
      <c r="M86" s="19"/>
      <c r="N86" s="19"/>
      <c r="O86" s="19"/>
      <c r="P86" s="19"/>
      <c r="Q86" s="22"/>
      <c r="R86" s="22"/>
      <c r="S86" s="22"/>
      <c r="T86" s="22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</row>
    <row r="87" spans="8:40" x14ac:dyDescent="0.4">
      <c r="H87" s="9"/>
      <c r="I87" s="23" t="s">
        <v>48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22"/>
      <c r="AG87" s="22"/>
      <c r="AH87" s="19"/>
      <c r="AI87" s="19"/>
      <c r="AJ87" s="19"/>
      <c r="AK87" s="19"/>
      <c r="AL87" s="19"/>
      <c r="AM87" s="19"/>
      <c r="AN87" s="19"/>
    </row>
    <row r="88" spans="8:40" x14ac:dyDescent="0.4">
      <c r="H88" s="9"/>
      <c r="I88" s="23" t="s">
        <v>57</v>
      </c>
      <c r="K88" s="19"/>
      <c r="L88" s="19"/>
      <c r="M88" s="19"/>
      <c r="N88" s="19"/>
      <c r="O88" s="19"/>
      <c r="P88" s="19"/>
      <c r="Q88" s="19"/>
      <c r="R88" s="19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19"/>
      <c r="AG88" s="19"/>
      <c r="AH88" s="19"/>
      <c r="AI88" s="19"/>
      <c r="AJ88" s="19"/>
      <c r="AK88" s="19"/>
      <c r="AL88" s="19"/>
      <c r="AM88" s="19"/>
      <c r="AN88" s="19"/>
    </row>
    <row r="89" spans="8:40" x14ac:dyDescent="0.4">
      <c r="H89" s="9"/>
      <c r="I89" s="23" t="s">
        <v>1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22"/>
      <c r="AH89" s="22"/>
      <c r="AI89" s="22"/>
      <c r="AJ89" s="22"/>
      <c r="AK89" s="19"/>
      <c r="AL89" s="19"/>
      <c r="AM89" s="19"/>
      <c r="AN89" s="19"/>
    </row>
    <row r="90" spans="8:40" x14ac:dyDescent="0.4">
      <c r="H90" s="10"/>
      <c r="I90" s="23" t="s">
        <v>54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22"/>
      <c r="AG90" s="22"/>
      <c r="AH90" s="22"/>
      <c r="AI90" s="22"/>
      <c r="AJ90" s="22"/>
      <c r="AK90" s="22"/>
      <c r="AL90" s="22"/>
      <c r="AM90" s="22"/>
      <c r="AN90" s="22"/>
    </row>
  </sheetData>
  <mergeCells count="20">
    <mergeCell ref="B1:I1"/>
    <mergeCell ref="C4:D4"/>
    <mergeCell ref="C7:D7"/>
    <mergeCell ref="C15:D15"/>
    <mergeCell ref="C29:D29"/>
    <mergeCell ref="C35:D35"/>
    <mergeCell ref="K2:N2"/>
    <mergeCell ref="O2:AN2"/>
    <mergeCell ref="C20:D20"/>
    <mergeCell ref="C31:D31"/>
    <mergeCell ref="C33:D33"/>
    <mergeCell ref="C23:D23"/>
    <mergeCell ref="K64:N64"/>
    <mergeCell ref="O64:AN64"/>
    <mergeCell ref="K78:N78"/>
    <mergeCell ref="O78:AN78"/>
    <mergeCell ref="K39:N39"/>
    <mergeCell ref="O39:AN39"/>
    <mergeCell ref="K51:N51"/>
    <mergeCell ref="O51:AN51"/>
  </mergeCells>
  <phoneticPr fontId="1" type="noConversion"/>
  <conditionalFormatting sqref="K3:AN3">
    <cfRule type="expression" dxfId="9" priority="80">
      <formula>WEEKDAY(K$3)=7</formula>
    </cfRule>
    <cfRule type="expression" dxfId="8" priority="81">
      <formula>WEEKDAY(K$3)=1</formula>
    </cfRule>
  </conditionalFormatting>
  <conditionalFormatting sqref="K40:AN40">
    <cfRule type="expression" dxfId="7" priority="7">
      <formula>WEEKDAY(K$3)=7</formula>
    </cfRule>
    <cfRule type="expression" dxfId="6" priority="8">
      <formula>WEEKDAY(K$3)=1</formula>
    </cfRule>
  </conditionalFormatting>
  <conditionalFormatting sqref="K52:AN52">
    <cfRule type="expression" dxfId="5" priority="5">
      <formula>WEEKDAY(K$3)=7</formula>
    </cfRule>
    <cfRule type="expression" dxfId="4" priority="6">
      <formula>WEEKDAY(K$3)=1</formula>
    </cfRule>
  </conditionalFormatting>
  <conditionalFormatting sqref="K65:AN65">
    <cfRule type="expression" dxfId="3" priority="3">
      <formula>WEEKDAY(K$3)=7</formula>
    </cfRule>
    <cfRule type="expression" dxfId="2" priority="4">
      <formula>WEEKDAY(K$3)=1</formula>
    </cfRule>
  </conditionalFormatting>
  <conditionalFormatting sqref="K79:AN79">
    <cfRule type="expression" dxfId="1" priority="1">
      <formula>WEEKDAY(K$3)=7</formula>
    </cfRule>
    <cfRule type="expression" dxfId="0" priority="2">
      <formula>WEEKDAY(K$3)=1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Windows 사용자</cp:lastModifiedBy>
  <dcterms:created xsi:type="dcterms:W3CDTF">2013-09-02T08:20:59Z</dcterms:created>
  <dcterms:modified xsi:type="dcterms:W3CDTF">2017-07-01T09:55:37Z</dcterms:modified>
</cp:coreProperties>
</file>