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ewon\Desktop\ICT\GitHub\RestaurantsSurvingRobot\Feedback Control\"/>
    </mc:Choice>
  </mc:AlternateContent>
  <xr:revisionPtr revIDLastSave="0" documentId="13_ncr:1_{DDE0D98B-7223-463C-B205-E93721494CEE}" xr6:coauthVersionLast="44" xr6:coauthVersionMax="44" xr10:uidLastSave="{00000000-0000-0000-0000-000000000000}"/>
  <bookViews>
    <workbookView xWindow="-108" yWindow="-108" windowWidth="23256" windowHeight="12720" xr2:uid="{8DE1881B-EEC8-44FB-A733-50CC5B5D35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5" i="1" l="1"/>
  <c r="D15" i="1"/>
  <c r="C15" i="1"/>
  <c r="D14" i="1"/>
  <c r="C14" i="1"/>
  <c r="D10" i="1" l="1"/>
  <c r="C10" i="1"/>
  <c r="D8" i="1"/>
  <c r="B8" i="1"/>
  <c r="D7" i="1"/>
  <c r="B7" i="1"/>
  <c r="D6" i="1"/>
  <c r="D5" i="1"/>
  <c r="D3" i="1"/>
  <c r="C3" i="1"/>
  <c r="C4" i="1"/>
  <c r="C5" i="1"/>
  <c r="C6" i="1"/>
  <c r="C7" i="1"/>
  <c r="C8" i="1"/>
  <c r="D2" i="1"/>
  <c r="C2" i="1"/>
  <c r="B2" i="1"/>
</calcChain>
</file>

<file path=xl/sharedStrings.xml><?xml version="1.0" encoding="utf-8"?>
<sst xmlns="http://schemas.openxmlformats.org/spreadsheetml/2006/main" count="8" uniqueCount="7">
  <si>
    <t>거리</t>
    <phoneticPr fontId="1" type="noConversion"/>
  </si>
  <si>
    <t>시간</t>
    <phoneticPr fontId="1" type="noConversion"/>
  </si>
  <si>
    <t>아두이노 값</t>
    <phoneticPr fontId="1" type="noConversion"/>
  </si>
  <si>
    <t>속력(m/s)</t>
    <phoneticPr fontId="1" type="noConversion"/>
  </si>
  <si>
    <t>평균</t>
    <phoneticPr fontId="1" type="noConversion"/>
  </si>
  <si>
    <t>cm/s</t>
    <phoneticPr fontId="1" type="noConversion"/>
  </si>
  <si>
    <t>를 곱하면 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</si>
</sst>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66521-682B-4184-8003-872D9341B1B9}">
  <dimension ref="A1:Q86"/>
  <sheetViews>
    <sheetView tabSelected="1" workbookViewId="0">
      <selection activeCell="F16" sqref="F16"/>
    </sheetView>
  </sheetViews>
  <sheetFormatPr defaultRowHeight="17.399999999999999" x14ac:dyDescent="0.4"/>
  <sheetData>
    <row r="1" spans="1:17" x14ac:dyDescent="0.4">
      <c r="A1" t="s">
        <v>0</v>
      </c>
      <c r="B1" t="s">
        <v>1</v>
      </c>
      <c r="C1" t="s">
        <v>3</v>
      </c>
      <c r="D1" t="s">
        <v>2</v>
      </c>
    </row>
    <row r="2" spans="1:17" x14ac:dyDescent="0.4">
      <c r="A2">
        <v>0.93</v>
      </c>
      <c r="B2">
        <f>0.05*80</f>
        <v>4</v>
      </c>
      <c r="C2">
        <f>A2/B2</f>
        <v>0.23250000000000001</v>
      </c>
      <c r="D2">
        <f>AVERAGE(M3:M82)</f>
        <v>1.0263749999999998</v>
      </c>
    </row>
    <row r="3" spans="1:17" x14ac:dyDescent="0.4">
      <c r="A3">
        <v>0.85</v>
      </c>
      <c r="B3">
        <v>4</v>
      </c>
      <c r="C3">
        <f t="shared" ref="C3:C8" si="0">A3/B3</f>
        <v>0.21249999999999999</v>
      </c>
      <c r="D3">
        <f>AVERAGE(K3:K82)</f>
        <v>1.0748750000000002</v>
      </c>
      <c r="K3">
        <v>0</v>
      </c>
      <c r="M3">
        <v>0</v>
      </c>
    </row>
    <row r="4" spans="1:17" x14ac:dyDescent="0.4">
      <c r="A4">
        <v>0.92</v>
      </c>
      <c r="B4">
        <v>4</v>
      </c>
      <c r="C4">
        <f t="shared" si="0"/>
        <v>0.23</v>
      </c>
      <c r="D4">
        <v>1.1315</v>
      </c>
      <c r="K4">
        <v>0.03</v>
      </c>
      <c r="M4">
        <v>0.09</v>
      </c>
    </row>
    <row r="5" spans="1:17" x14ac:dyDescent="0.4">
      <c r="A5">
        <v>0.84</v>
      </c>
      <c r="B5">
        <v>4</v>
      </c>
      <c r="C5">
        <f t="shared" si="0"/>
        <v>0.21</v>
      </c>
      <c r="D5">
        <f>AVERAGE(H5:H84)</f>
        <v>1.0145</v>
      </c>
      <c r="H5">
        <v>-0.01</v>
      </c>
      <c r="I5">
        <v>7.0000000000000007E-2</v>
      </c>
      <c r="J5">
        <v>-0.01</v>
      </c>
      <c r="K5">
        <v>0.02</v>
      </c>
      <c r="L5">
        <v>-0.01</v>
      </c>
      <c r="M5">
        <v>0.12</v>
      </c>
    </row>
    <row r="6" spans="1:17" x14ac:dyDescent="0.4">
      <c r="A6">
        <v>1.2</v>
      </c>
      <c r="B6">
        <v>4</v>
      </c>
      <c r="C6">
        <f t="shared" si="0"/>
        <v>0.3</v>
      </c>
      <c r="D6">
        <f>AVERAGE(O6:O85)</f>
        <v>1.9092500000000001</v>
      </c>
      <c r="H6">
        <v>0.09</v>
      </c>
      <c r="I6">
        <v>0.22</v>
      </c>
      <c r="J6">
        <v>-0.04</v>
      </c>
      <c r="K6">
        <v>-0.04</v>
      </c>
      <c r="L6">
        <v>-0.18</v>
      </c>
      <c r="M6">
        <v>0.13</v>
      </c>
      <c r="O6">
        <v>-0.01</v>
      </c>
    </row>
    <row r="7" spans="1:17" x14ac:dyDescent="0.4">
      <c r="A7">
        <v>1</v>
      </c>
      <c r="B7">
        <f>0.05*70</f>
        <v>3.5</v>
      </c>
      <c r="C7">
        <f t="shared" si="0"/>
        <v>0.2857142857142857</v>
      </c>
      <c r="D7">
        <f>AVERAGE(Q7:Q86)</f>
        <v>1.9092500000000001</v>
      </c>
      <c r="H7">
        <v>0.14000000000000001</v>
      </c>
      <c r="I7">
        <v>0.2</v>
      </c>
      <c r="J7">
        <v>-0.14000000000000001</v>
      </c>
      <c r="K7">
        <v>-0.02</v>
      </c>
      <c r="L7">
        <v>-0.15</v>
      </c>
      <c r="M7">
        <v>0.09</v>
      </c>
      <c r="O7">
        <v>-0.15</v>
      </c>
      <c r="Q7">
        <v>-0.01</v>
      </c>
    </row>
    <row r="8" spans="1:17" x14ac:dyDescent="0.4">
      <c r="A8">
        <v>1.07</v>
      </c>
      <c r="B8">
        <f>0.05*70</f>
        <v>3.5</v>
      </c>
      <c r="C8">
        <f t="shared" si="0"/>
        <v>0.30571428571428572</v>
      </c>
      <c r="D8">
        <f>AVERAGE(L5:L74)</f>
        <v>1.4715714285714288</v>
      </c>
      <c r="H8">
        <v>0.14000000000000001</v>
      </c>
      <c r="I8">
        <v>-7.0000000000000007E-2</v>
      </c>
      <c r="J8">
        <v>-0.15</v>
      </c>
      <c r="K8">
        <v>0.22</v>
      </c>
      <c r="L8">
        <v>-0.13</v>
      </c>
      <c r="M8">
        <v>0.15</v>
      </c>
      <c r="O8">
        <v>-0.1</v>
      </c>
      <c r="Q8">
        <v>-0.15</v>
      </c>
    </row>
    <row r="9" spans="1:17" x14ac:dyDescent="0.4">
      <c r="H9">
        <v>0.15</v>
      </c>
      <c r="I9">
        <v>-0.14000000000000001</v>
      </c>
      <c r="J9">
        <v>-0.01</v>
      </c>
      <c r="K9">
        <v>0.34</v>
      </c>
      <c r="L9">
        <v>-0.22</v>
      </c>
      <c r="M9">
        <v>0.1</v>
      </c>
      <c r="O9">
        <v>-0.12</v>
      </c>
      <c r="Q9">
        <v>-0.1</v>
      </c>
    </row>
    <row r="10" spans="1:17" x14ac:dyDescent="0.4">
      <c r="B10" t="s">
        <v>4</v>
      </c>
      <c r="C10">
        <f>AVERAGE(C2:C8)</f>
        <v>0.25377551020408162</v>
      </c>
      <c r="D10">
        <f>AVERAGE(D2:D8)</f>
        <v>1.3624744897959185</v>
      </c>
      <c r="H10">
        <v>0.09</v>
      </c>
      <c r="I10">
        <v>-0.12</v>
      </c>
      <c r="J10">
        <v>0.02</v>
      </c>
      <c r="K10">
        <v>0.42</v>
      </c>
      <c r="L10">
        <v>-0.17</v>
      </c>
      <c r="M10">
        <v>0.1</v>
      </c>
      <c r="O10">
        <v>-0.15</v>
      </c>
      <c r="Q10">
        <v>-0.12</v>
      </c>
    </row>
    <row r="11" spans="1:17" x14ac:dyDescent="0.4">
      <c r="H11">
        <v>-0.04</v>
      </c>
      <c r="I11">
        <v>-0.12</v>
      </c>
      <c r="J11">
        <v>-0.08</v>
      </c>
      <c r="K11">
        <v>0.28999999999999998</v>
      </c>
      <c r="L11">
        <v>-0.1</v>
      </c>
      <c r="M11">
        <v>-0.02</v>
      </c>
      <c r="O11">
        <v>0.15</v>
      </c>
      <c r="Q11">
        <v>-0.15</v>
      </c>
    </row>
    <row r="12" spans="1:17" x14ac:dyDescent="0.4">
      <c r="H12">
        <v>0.03</v>
      </c>
      <c r="I12">
        <v>-0.05</v>
      </c>
      <c r="J12">
        <v>-0.09</v>
      </c>
      <c r="K12">
        <v>0.44</v>
      </c>
      <c r="L12">
        <v>-0.12</v>
      </c>
      <c r="M12">
        <v>-0.06</v>
      </c>
      <c r="O12">
        <v>0.19</v>
      </c>
      <c r="Q12">
        <v>0.15</v>
      </c>
    </row>
    <row r="13" spans="1:17" x14ac:dyDescent="0.4">
      <c r="C13" t="s">
        <v>5</v>
      </c>
      <c r="D13" t="s">
        <v>2</v>
      </c>
      <c r="H13">
        <v>0</v>
      </c>
      <c r="I13">
        <v>0.16</v>
      </c>
      <c r="J13">
        <v>-0.03</v>
      </c>
      <c r="K13">
        <v>0.38</v>
      </c>
      <c r="L13">
        <v>-0.17</v>
      </c>
      <c r="M13">
        <v>-0.12</v>
      </c>
      <c r="O13">
        <v>0.04</v>
      </c>
      <c r="Q13">
        <v>0.19</v>
      </c>
    </row>
    <row r="14" spans="1:17" x14ac:dyDescent="0.4">
      <c r="C14">
        <f>C10*100</f>
        <v>25.377551020408163</v>
      </c>
      <c r="D14">
        <f>D10</f>
        <v>1.3624744897959185</v>
      </c>
      <c r="H14">
        <v>0.04</v>
      </c>
      <c r="I14">
        <v>0.11</v>
      </c>
      <c r="J14">
        <v>0.02</v>
      </c>
      <c r="K14">
        <v>0.52</v>
      </c>
      <c r="L14">
        <v>-0.24</v>
      </c>
      <c r="M14">
        <v>-0.23</v>
      </c>
      <c r="O14">
        <v>0.16</v>
      </c>
      <c r="Q14">
        <v>0.04</v>
      </c>
    </row>
    <row r="15" spans="1:17" x14ac:dyDescent="0.4">
      <c r="C15">
        <f>C14/25.37755</f>
        <v>1.0000000402090889</v>
      </c>
      <c r="D15">
        <f>D14/25.37755</f>
        <v>5.368818068710015E-2</v>
      </c>
      <c r="E15">
        <f>C15/D15</f>
        <v>18.626074257147671</v>
      </c>
      <c r="F15" t="s">
        <v>6</v>
      </c>
      <c r="H15">
        <v>0.16</v>
      </c>
      <c r="I15">
        <v>0.13</v>
      </c>
      <c r="J15">
        <v>0.01</v>
      </c>
      <c r="K15">
        <v>0.52</v>
      </c>
      <c r="L15">
        <v>-0.2</v>
      </c>
      <c r="M15">
        <v>-0.28000000000000003</v>
      </c>
      <c r="O15">
        <v>0.26</v>
      </c>
      <c r="Q15">
        <v>0.16</v>
      </c>
    </row>
    <row r="16" spans="1:17" x14ac:dyDescent="0.4">
      <c r="H16">
        <v>0.04</v>
      </c>
      <c r="I16">
        <v>0.4</v>
      </c>
      <c r="J16">
        <v>0.08</v>
      </c>
      <c r="K16">
        <v>0.54</v>
      </c>
      <c r="L16">
        <v>-0.23</v>
      </c>
      <c r="M16">
        <v>-0.18</v>
      </c>
      <c r="O16">
        <v>0.45</v>
      </c>
      <c r="Q16">
        <v>0.26</v>
      </c>
    </row>
    <row r="17" spans="8:17" x14ac:dyDescent="0.4">
      <c r="H17">
        <v>0.16</v>
      </c>
      <c r="I17">
        <v>0.31</v>
      </c>
      <c r="J17">
        <v>-7.0000000000000007E-2</v>
      </c>
      <c r="K17">
        <v>1.06</v>
      </c>
      <c r="L17">
        <v>0.1</v>
      </c>
      <c r="M17">
        <v>-0.03</v>
      </c>
      <c r="O17">
        <v>0.35</v>
      </c>
      <c r="Q17">
        <v>0.45</v>
      </c>
    </row>
    <row r="18" spans="8:17" x14ac:dyDescent="0.4">
      <c r="H18">
        <v>0.12</v>
      </c>
      <c r="I18">
        <v>0.08</v>
      </c>
      <c r="J18">
        <v>0.16</v>
      </c>
      <c r="K18">
        <v>1.1299999999999999</v>
      </c>
      <c r="L18">
        <v>0.3</v>
      </c>
      <c r="M18">
        <v>-0.11</v>
      </c>
      <c r="O18">
        <v>0.61</v>
      </c>
      <c r="Q18">
        <v>0.35</v>
      </c>
    </row>
    <row r="19" spans="8:17" x14ac:dyDescent="0.4">
      <c r="H19">
        <v>0.3</v>
      </c>
      <c r="I19">
        <v>-0.13</v>
      </c>
      <c r="J19">
        <v>0.01</v>
      </c>
      <c r="K19">
        <v>1.18</v>
      </c>
      <c r="L19">
        <v>0.4</v>
      </c>
      <c r="M19">
        <v>-0.16</v>
      </c>
      <c r="O19">
        <v>0.95</v>
      </c>
      <c r="Q19">
        <v>0.61</v>
      </c>
    </row>
    <row r="20" spans="8:17" x14ac:dyDescent="0.4">
      <c r="H20">
        <v>0.17</v>
      </c>
      <c r="I20">
        <v>-0.04</v>
      </c>
      <c r="J20">
        <v>0.17</v>
      </c>
      <c r="K20">
        <v>1.25</v>
      </c>
      <c r="L20">
        <v>0.53</v>
      </c>
      <c r="M20">
        <v>-0.02</v>
      </c>
      <c r="O20">
        <v>0.98</v>
      </c>
      <c r="Q20">
        <v>0.95</v>
      </c>
    </row>
    <row r="21" spans="8:17" x14ac:dyDescent="0.4">
      <c r="H21">
        <v>0.23</v>
      </c>
      <c r="I21">
        <v>-0.14000000000000001</v>
      </c>
      <c r="J21">
        <v>0</v>
      </c>
      <c r="K21">
        <v>1.33</v>
      </c>
      <c r="L21">
        <v>0.56000000000000005</v>
      </c>
      <c r="M21">
        <v>-0.06</v>
      </c>
      <c r="O21">
        <v>1.27</v>
      </c>
      <c r="Q21">
        <v>0.98</v>
      </c>
    </row>
    <row r="22" spans="8:17" x14ac:dyDescent="0.4">
      <c r="H22">
        <v>0.36</v>
      </c>
      <c r="I22">
        <v>-0.28999999999999998</v>
      </c>
      <c r="J22">
        <v>0.18</v>
      </c>
      <c r="K22">
        <v>1.38</v>
      </c>
      <c r="L22">
        <v>0.84</v>
      </c>
      <c r="M22">
        <v>-0.05</v>
      </c>
      <c r="O22">
        <v>1.33</v>
      </c>
      <c r="Q22">
        <v>1.27</v>
      </c>
    </row>
    <row r="23" spans="8:17" x14ac:dyDescent="0.4">
      <c r="H23">
        <v>0.99</v>
      </c>
      <c r="I23">
        <v>-0.44</v>
      </c>
      <c r="J23">
        <v>0.12</v>
      </c>
      <c r="K23">
        <v>1.23</v>
      </c>
      <c r="L23">
        <v>0.78</v>
      </c>
      <c r="M23">
        <v>-0.05</v>
      </c>
      <c r="O23">
        <v>1.08</v>
      </c>
      <c r="Q23">
        <v>1.33</v>
      </c>
    </row>
    <row r="24" spans="8:17" x14ac:dyDescent="0.4">
      <c r="H24">
        <v>1.24</v>
      </c>
      <c r="I24">
        <v>-0.52</v>
      </c>
      <c r="J24">
        <v>0.17</v>
      </c>
      <c r="K24">
        <v>1.23</v>
      </c>
      <c r="L24">
        <v>0.79</v>
      </c>
      <c r="M24">
        <v>-7.0000000000000007E-2</v>
      </c>
      <c r="O24">
        <v>0.95</v>
      </c>
      <c r="Q24">
        <v>1.08</v>
      </c>
    </row>
    <row r="25" spans="8:17" x14ac:dyDescent="0.4">
      <c r="H25">
        <v>1.38</v>
      </c>
      <c r="I25">
        <v>-0.67</v>
      </c>
      <c r="J25">
        <v>7.0000000000000007E-2</v>
      </c>
      <c r="K25">
        <v>1.29</v>
      </c>
      <c r="L25">
        <v>0.69</v>
      </c>
      <c r="M25">
        <v>-0.02</v>
      </c>
      <c r="O25">
        <v>0.83</v>
      </c>
      <c r="Q25">
        <v>0.95</v>
      </c>
    </row>
    <row r="26" spans="8:17" x14ac:dyDescent="0.4">
      <c r="H26">
        <v>1.34</v>
      </c>
      <c r="I26">
        <v>-0.88</v>
      </c>
      <c r="J26">
        <v>0.15</v>
      </c>
      <c r="K26">
        <v>1.41</v>
      </c>
      <c r="L26">
        <v>0.69</v>
      </c>
      <c r="M26">
        <v>-0.01</v>
      </c>
      <c r="O26">
        <v>0.87</v>
      </c>
      <c r="Q26">
        <v>0.83</v>
      </c>
    </row>
    <row r="27" spans="8:17" x14ac:dyDescent="0.4">
      <c r="H27">
        <v>1.1000000000000001</v>
      </c>
      <c r="I27">
        <v>-1.1299999999999999</v>
      </c>
      <c r="J27">
        <v>0.1</v>
      </c>
      <c r="K27">
        <v>1.32</v>
      </c>
      <c r="L27">
        <v>0.77</v>
      </c>
      <c r="M27">
        <v>0.1</v>
      </c>
      <c r="O27">
        <v>0.85</v>
      </c>
      <c r="Q27">
        <v>0.87</v>
      </c>
    </row>
    <row r="28" spans="8:17" x14ac:dyDescent="0.4">
      <c r="H28">
        <v>1.05</v>
      </c>
      <c r="I28">
        <v>-1.32</v>
      </c>
      <c r="J28">
        <v>-0.19</v>
      </c>
      <c r="K28">
        <v>1.44</v>
      </c>
      <c r="L28">
        <v>0.87</v>
      </c>
      <c r="M28">
        <v>0.06</v>
      </c>
      <c r="O28">
        <v>0.61</v>
      </c>
      <c r="Q28">
        <v>0.85</v>
      </c>
    </row>
    <row r="29" spans="8:17" x14ac:dyDescent="0.4">
      <c r="H29">
        <v>1.07</v>
      </c>
      <c r="I29">
        <v>-1.39</v>
      </c>
      <c r="J29">
        <v>-0.09</v>
      </c>
      <c r="K29">
        <v>1.36</v>
      </c>
      <c r="L29">
        <v>0.93</v>
      </c>
      <c r="M29">
        <v>-0.13</v>
      </c>
      <c r="O29">
        <v>0.51</v>
      </c>
      <c r="Q29">
        <v>0.61</v>
      </c>
    </row>
    <row r="30" spans="8:17" x14ac:dyDescent="0.4">
      <c r="H30">
        <v>1.08</v>
      </c>
      <c r="I30">
        <v>-1.55</v>
      </c>
      <c r="J30">
        <v>0.06</v>
      </c>
      <c r="K30">
        <v>1.38</v>
      </c>
      <c r="L30">
        <v>0.93</v>
      </c>
      <c r="M30">
        <v>-0.09</v>
      </c>
      <c r="O30">
        <v>0.39</v>
      </c>
      <c r="Q30">
        <v>0.51</v>
      </c>
    </row>
    <row r="31" spans="8:17" x14ac:dyDescent="0.4">
      <c r="H31">
        <v>0.99</v>
      </c>
      <c r="I31">
        <v>-1.5</v>
      </c>
      <c r="J31">
        <v>0.16</v>
      </c>
      <c r="K31">
        <v>1.18</v>
      </c>
      <c r="L31">
        <v>1.1499999999999999</v>
      </c>
      <c r="M31">
        <v>-0.01</v>
      </c>
      <c r="O31">
        <v>0.47</v>
      </c>
      <c r="Q31">
        <v>0.39</v>
      </c>
    </row>
    <row r="32" spans="8:17" x14ac:dyDescent="0.4">
      <c r="H32">
        <v>1.01</v>
      </c>
      <c r="I32">
        <v>-1.62</v>
      </c>
      <c r="J32">
        <v>0.04</v>
      </c>
      <c r="K32">
        <v>1.26</v>
      </c>
      <c r="L32">
        <v>1.0900000000000001</v>
      </c>
      <c r="M32">
        <v>-0.02</v>
      </c>
      <c r="O32">
        <v>0.75</v>
      </c>
      <c r="Q32">
        <v>0.47</v>
      </c>
    </row>
    <row r="33" spans="8:17" x14ac:dyDescent="0.4">
      <c r="H33">
        <v>0.93</v>
      </c>
      <c r="I33">
        <v>-1.77</v>
      </c>
      <c r="J33">
        <v>0.1</v>
      </c>
      <c r="K33">
        <v>1.29</v>
      </c>
      <c r="L33">
        <v>1.23</v>
      </c>
      <c r="M33">
        <v>0.16</v>
      </c>
      <c r="O33">
        <v>0.87</v>
      </c>
      <c r="Q33">
        <v>0.75</v>
      </c>
    </row>
    <row r="34" spans="8:17" x14ac:dyDescent="0.4">
      <c r="H34">
        <v>0.88</v>
      </c>
      <c r="I34">
        <v>-1.86</v>
      </c>
      <c r="J34">
        <v>0.09</v>
      </c>
      <c r="K34">
        <v>1.39</v>
      </c>
      <c r="L34">
        <v>1.31</v>
      </c>
      <c r="M34">
        <v>0.06</v>
      </c>
      <c r="O34">
        <v>0.91</v>
      </c>
      <c r="Q34">
        <v>0.87</v>
      </c>
    </row>
    <row r="35" spans="8:17" x14ac:dyDescent="0.4">
      <c r="H35">
        <v>0.83</v>
      </c>
      <c r="I35">
        <v>-1.9</v>
      </c>
      <c r="J35">
        <v>-0.04</v>
      </c>
      <c r="K35">
        <v>1.32</v>
      </c>
      <c r="L35">
        <v>1.28</v>
      </c>
      <c r="M35">
        <v>-0.04</v>
      </c>
      <c r="O35">
        <v>0.7</v>
      </c>
      <c r="Q35">
        <v>0.91</v>
      </c>
    </row>
    <row r="36" spans="8:17" x14ac:dyDescent="0.4">
      <c r="H36">
        <v>0.81</v>
      </c>
      <c r="I36">
        <v>-1.97</v>
      </c>
      <c r="J36">
        <v>0.04</v>
      </c>
      <c r="K36">
        <v>1.27</v>
      </c>
      <c r="L36">
        <v>1.52</v>
      </c>
      <c r="M36">
        <v>0.24</v>
      </c>
      <c r="O36">
        <v>0.66</v>
      </c>
      <c r="Q36">
        <v>0.7</v>
      </c>
    </row>
    <row r="37" spans="8:17" x14ac:dyDescent="0.4">
      <c r="H37">
        <v>0.81</v>
      </c>
      <c r="I37">
        <v>-2.0299999999999998</v>
      </c>
      <c r="J37">
        <v>-0.08</v>
      </c>
      <c r="K37">
        <v>1.29</v>
      </c>
      <c r="L37">
        <v>1.42</v>
      </c>
      <c r="M37">
        <v>0.14000000000000001</v>
      </c>
      <c r="O37">
        <v>0.91</v>
      </c>
      <c r="Q37">
        <v>0.66</v>
      </c>
    </row>
    <row r="38" spans="8:17" x14ac:dyDescent="0.4">
      <c r="H38">
        <v>0.76</v>
      </c>
      <c r="I38">
        <v>-2</v>
      </c>
      <c r="J38">
        <v>-0.13</v>
      </c>
      <c r="K38">
        <v>1.36</v>
      </c>
      <c r="L38">
        <v>1.32</v>
      </c>
      <c r="M38">
        <v>7.0000000000000007E-2</v>
      </c>
      <c r="O38">
        <v>0.7</v>
      </c>
      <c r="Q38">
        <v>0.91</v>
      </c>
    </row>
    <row r="39" spans="8:17" x14ac:dyDescent="0.4">
      <c r="H39">
        <v>1.01</v>
      </c>
      <c r="I39">
        <v>-2.14</v>
      </c>
      <c r="J39">
        <v>-0.1</v>
      </c>
      <c r="K39">
        <v>1.25</v>
      </c>
      <c r="L39">
        <v>1.5</v>
      </c>
      <c r="M39">
        <v>0.34</v>
      </c>
      <c r="O39">
        <v>0.97</v>
      </c>
      <c r="Q39">
        <v>0.7</v>
      </c>
    </row>
    <row r="40" spans="8:17" x14ac:dyDescent="0.4">
      <c r="H40">
        <v>0.91</v>
      </c>
      <c r="I40">
        <v>-2.23</v>
      </c>
      <c r="J40">
        <v>-0.12</v>
      </c>
      <c r="K40">
        <v>1.27</v>
      </c>
      <c r="L40">
        <v>1.56</v>
      </c>
      <c r="M40">
        <v>0.19</v>
      </c>
      <c r="O40">
        <v>1</v>
      </c>
      <c r="Q40">
        <v>0.97</v>
      </c>
    </row>
    <row r="41" spans="8:17" x14ac:dyDescent="0.4">
      <c r="H41">
        <v>0.95</v>
      </c>
      <c r="I41">
        <v>-2.14</v>
      </c>
      <c r="J41">
        <v>-0.04</v>
      </c>
      <c r="K41">
        <v>1.18</v>
      </c>
      <c r="L41">
        <v>1.39</v>
      </c>
      <c r="M41">
        <v>0.62</v>
      </c>
      <c r="O41">
        <v>1.1000000000000001</v>
      </c>
      <c r="Q41">
        <v>1</v>
      </c>
    </row>
    <row r="42" spans="8:17" x14ac:dyDescent="0.4">
      <c r="H42">
        <v>0.82</v>
      </c>
      <c r="I42">
        <v>-2.1</v>
      </c>
      <c r="J42">
        <v>-0.09</v>
      </c>
      <c r="K42">
        <v>1.39</v>
      </c>
      <c r="L42">
        <v>1.58</v>
      </c>
      <c r="M42">
        <v>0.51</v>
      </c>
      <c r="O42">
        <v>0.95</v>
      </c>
      <c r="Q42">
        <v>1.1000000000000001</v>
      </c>
    </row>
    <row r="43" spans="8:17" x14ac:dyDescent="0.4">
      <c r="H43">
        <v>0.84</v>
      </c>
      <c r="I43">
        <v>-2.12</v>
      </c>
      <c r="J43">
        <v>-7.0000000000000007E-2</v>
      </c>
      <c r="K43">
        <v>1.17</v>
      </c>
      <c r="L43">
        <v>1.57</v>
      </c>
      <c r="M43">
        <v>0.61</v>
      </c>
      <c r="O43">
        <v>1</v>
      </c>
      <c r="Q43">
        <v>0.95</v>
      </c>
    </row>
    <row r="44" spans="8:17" x14ac:dyDescent="0.4">
      <c r="H44">
        <v>0.85</v>
      </c>
      <c r="I44">
        <v>-2.09</v>
      </c>
      <c r="J44">
        <v>0.06</v>
      </c>
      <c r="K44">
        <v>1.03</v>
      </c>
      <c r="L44">
        <v>1.72</v>
      </c>
      <c r="M44">
        <v>0.59</v>
      </c>
      <c r="O44">
        <v>1.1499999999999999</v>
      </c>
      <c r="Q44">
        <v>1</v>
      </c>
    </row>
    <row r="45" spans="8:17" x14ac:dyDescent="0.4">
      <c r="H45">
        <v>0.87</v>
      </c>
      <c r="I45">
        <v>-1.87</v>
      </c>
      <c r="J45">
        <v>-0.06</v>
      </c>
      <c r="K45">
        <v>1.01</v>
      </c>
      <c r="L45">
        <v>1.75</v>
      </c>
      <c r="M45">
        <v>0.56000000000000005</v>
      </c>
      <c r="O45">
        <v>1.19</v>
      </c>
      <c r="Q45">
        <v>1.1499999999999999</v>
      </c>
    </row>
    <row r="46" spans="8:17" x14ac:dyDescent="0.4">
      <c r="H46">
        <v>0.76</v>
      </c>
      <c r="I46">
        <v>-1.97</v>
      </c>
      <c r="J46">
        <v>-0.01</v>
      </c>
      <c r="K46">
        <v>0.98</v>
      </c>
      <c r="L46">
        <v>1.85</v>
      </c>
      <c r="M46">
        <v>0.64</v>
      </c>
      <c r="O46">
        <v>1.54</v>
      </c>
      <c r="Q46">
        <v>1.19</v>
      </c>
    </row>
    <row r="47" spans="8:17" x14ac:dyDescent="0.4">
      <c r="H47">
        <v>0.71</v>
      </c>
      <c r="I47">
        <v>-1.98</v>
      </c>
      <c r="J47">
        <v>0.03</v>
      </c>
      <c r="K47">
        <v>1.02</v>
      </c>
      <c r="L47">
        <v>1.79</v>
      </c>
      <c r="M47">
        <v>0.77</v>
      </c>
      <c r="O47">
        <v>1.64</v>
      </c>
      <c r="Q47">
        <v>1.54</v>
      </c>
    </row>
    <row r="48" spans="8:17" x14ac:dyDescent="0.4">
      <c r="H48">
        <v>0.72</v>
      </c>
      <c r="I48">
        <v>-2.06</v>
      </c>
      <c r="J48">
        <v>-0.02</v>
      </c>
      <c r="K48">
        <v>1.04</v>
      </c>
      <c r="L48">
        <v>2.08</v>
      </c>
      <c r="M48">
        <v>1.1000000000000001</v>
      </c>
      <c r="O48">
        <v>1.85</v>
      </c>
      <c r="Q48">
        <v>1.64</v>
      </c>
    </row>
    <row r="49" spans="8:17" x14ac:dyDescent="0.4">
      <c r="H49">
        <v>0.65</v>
      </c>
      <c r="I49">
        <v>-2.0299999999999998</v>
      </c>
      <c r="J49">
        <v>0.2</v>
      </c>
      <c r="K49">
        <v>0.88</v>
      </c>
      <c r="L49">
        <v>2.16</v>
      </c>
      <c r="M49">
        <v>1.62</v>
      </c>
      <c r="O49">
        <v>2.08</v>
      </c>
      <c r="Q49">
        <v>1.85</v>
      </c>
    </row>
    <row r="50" spans="8:17" x14ac:dyDescent="0.4">
      <c r="H50">
        <v>0.82</v>
      </c>
      <c r="I50">
        <v>-1.94</v>
      </c>
      <c r="J50">
        <v>0.41</v>
      </c>
      <c r="K50">
        <v>0.93</v>
      </c>
      <c r="L50">
        <v>2.2799999999999998</v>
      </c>
      <c r="M50">
        <v>1.73</v>
      </c>
      <c r="O50">
        <v>2.46</v>
      </c>
      <c r="Q50">
        <v>2.08</v>
      </c>
    </row>
    <row r="51" spans="8:17" x14ac:dyDescent="0.4">
      <c r="H51">
        <v>0.85</v>
      </c>
      <c r="I51">
        <v>-1.76</v>
      </c>
      <c r="J51">
        <v>0.21</v>
      </c>
      <c r="K51">
        <v>0.83</v>
      </c>
      <c r="L51">
        <v>2.5299999999999998</v>
      </c>
      <c r="M51">
        <v>1.7</v>
      </c>
      <c r="O51">
        <v>2.9</v>
      </c>
      <c r="Q51">
        <v>2.46</v>
      </c>
    </row>
    <row r="52" spans="8:17" x14ac:dyDescent="0.4">
      <c r="H52">
        <v>0.77</v>
      </c>
      <c r="I52">
        <v>-1.72</v>
      </c>
      <c r="J52">
        <v>0.22</v>
      </c>
      <c r="K52">
        <v>0.61</v>
      </c>
      <c r="L52">
        <v>2.6</v>
      </c>
      <c r="M52">
        <v>1.91</v>
      </c>
      <c r="O52">
        <v>3.01</v>
      </c>
      <c r="Q52">
        <v>2.9</v>
      </c>
    </row>
    <row r="53" spans="8:17" x14ac:dyDescent="0.4">
      <c r="H53">
        <v>0.76</v>
      </c>
      <c r="I53">
        <v>-1.76</v>
      </c>
      <c r="J53">
        <v>0.23</v>
      </c>
      <c r="K53">
        <v>0.7</v>
      </c>
      <c r="L53">
        <v>2.58</v>
      </c>
      <c r="M53">
        <v>1.82</v>
      </c>
      <c r="O53">
        <v>2.99</v>
      </c>
      <c r="Q53">
        <v>3.01</v>
      </c>
    </row>
    <row r="54" spans="8:17" x14ac:dyDescent="0.4">
      <c r="H54">
        <v>0.95</v>
      </c>
      <c r="I54">
        <v>-1.72</v>
      </c>
      <c r="J54">
        <v>0.42</v>
      </c>
      <c r="K54">
        <v>0.88</v>
      </c>
      <c r="L54">
        <v>2.62</v>
      </c>
      <c r="M54">
        <v>1.72</v>
      </c>
      <c r="O54">
        <v>3.22</v>
      </c>
      <c r="Q54">
        <v>2.99</v>
      </c>
    </row>
    <row r="55" spans="8:17" x14ac:dyDescent="0.4">
      <c r="H55">
        <v>1.06</v>
      </c>
      <c r="I55">
        <v>-1.73</v>
      </c>
      <c r="J55">
        <v>0.28000000000000003</v>
      </c>
      <c r="K55">
        <v>0.99</v>
      </c>
      <c r="L55">
        <v>2.84</v>
      </c>
      <c r="M55">
        <v>1.49</v>
      </c>
      <c r="O55">
        <v>3.49</v>
      </c>
      <c r="Q55">
        <v>3.22</v>
      </c>
    </row>
    <row r="56" spans="8:17" x14ac:dyDescent="0.4">
      <c r="H56">
        <v>1.1000000000000001</v>
      </c>
      <c r="I56">
        <v>-1.79</v>
      </c>
      <c r="J56">
        <v>0.12</v>
      </c>
      <c r="K56">
        <v>0.89</v>
      </c>
      <c r="L56">
        <v>2.92</v>
      </c>
      <c r="M56">
        <v>1.53</v>
      </c>
      <c r="O56">
        <v>3.45</v>
      </c>
      <c r="Q56">
        <v>3.49</v>
      </c>
    </row>
    <row r="57" spans="8:17" x14ac:dyDescent="0.4">
      <c r="H57">
        <v>1.17</v>
      </c>
      <c r="I57">
        <v>-1.92</v>
      </c>
      <c r="J57">
        <v>0.19</v>
      </c>
      <c r="K57">
        <v>1.08</v>
      </c>
      <c r="L57">
        <v>2.78</v>
      </c>
      <c r="M57">
        <v>1.6</v>
      </c>
      <c r="O57">
        <v>3.47</v>
      </c>
      <c r="Q57">
        <v>3.45</v>
      </c>
    </row>
    <row r="58" spans="8:17" x14ac:dyDescent="0.4">
      <c r="H58">
        <v>1.1200000000000001</v>
      </c>
      <c r="I58">
        <v>-1.9</v>
      </c>
      <c r="J58">
        <v>0.22</v>
      </c>
      <c r="K58">
        <v>1.0900000000000001</v>
      </c>
      <c r="L58">
        <v>2.78</v>
      </c>
      <c r="M58">
        <v>1.77</v>
      </c>
      <c r="O58">
        <v>3.43</v>
      </c>
      <c r="Q58">
        <v>3.47</v>
      </c>
    </row>
    <row r="59" spans="8:17" x14ac:dyDescent="0.4">
      <c r="H59">
        <v>1.08</v>
      </c>
      <c r="I59">
        <v>-2.0299999999999998</v>
      </c>
      <c r="J59">
        <v>0.21</v>
      </c>
      <c r="K59">
        <v>1.1100000000000001</v>
      </c>
      <c r="L59">
        <v>2.74</v>
      </c>
      <c r="M59">
        <v>1.91</v>
      </c>
      <c r="O59">
        <v>3.37</v>
      </c>
      <c r="Q59">
        <v>3.43</v>
      </c>
    </row>
    <row r="60" spans="8:17" x14ac:dyDescent="0.4">
      <c r="H60">
        <v>1.1399999999999999</v>
      </c>
      <c r="I60">
        <v>-2.0299999999999998</v>
      </c>
      <c r="J60">
        <v>0.16</v>
      </c>
      <c r="K60">
        <v>1.25</v>
      </c>
      <c r="L60">
        <v>2.76</v>
      </c>
      <c r="M60">
        <v>1.99</v>
      </c>
      <c r="O60">
        <v>3.6</v>
      </c>
      <c r="Q60">
        <v>3.37</v>
      </c>
    </row>
    <row r="61" spans="8:17" x14ac:dyDescent="0.4">
      <c r="H61">
        <v>1.22</v>
      </c>
      <c r="I61">
        <v>-2.0699999999999998</v>
      </c>
      <c r="J61">
        <v>0.16</v>
      </c>
      <c r="K61">
        <v>1.35</v>
      </c>
      <c r="L61">
        <v>2.7</v>
      </c>
      <c r="M61">
        <v>1.99</v>
      </c>
      <c r="O61">
        <v>3.52</v>
      </c>
      <c r="Q61">
        <v>3.6</v>
      </c>
    </row>
    <row r="62" spans="8:17" x14ac:dyDescent="0.4">
      <c r="H62">
        <v>1.25</v>
      </c>
      <c r="I62">
        <v>-2.08</v>
      </c>
      <c r="J62">
        <v>0.12</v>
      </c>
      <c r="K62">
        <v>1.32</v>
      </c>
      <c r="L62">
        <v>2.65</v>
      </c>
      <c r="M62">
        <v>1.91</v>
      </c>
      <c r="O62">
        <v>3.21</v>
      </c>
      <c r="Q62">
        <v>3.52</v>
      </c>
    </row>
    <row r="63" spans="8:17" x14ac:dyDescent="0.4">
      <c r="H63">
        <v>1.3</v>
      </c>
      <c r="I63">
        <v>-2.08</v>
      </c>
      <c r="J63">
        <v>0.16</v>
      </c>
      <c r="K63">
        <v>1.27</v>
      </c>
      <c r="L63">
        <v>2.58</v>
      </c>
      <c r="M63">
        <v>2.0499999999999998</v>
      </c>
      <c r="O63">
        <v>3.21</v>
      </c>
      <c r="Q63">
        <v>3.21</v>
      </c>
    </row>
    <row r="64" spans="8:17" x14ac:dyDescent="0.4">
      <c r="H64">
        <v>1.34</v>
      </c>
      <c r="I64">
        <v>-1.99</v>
      </c>
      <c r="J64">
        <v>0.16</v>
      </c>
      <c r="K64">
        <v>1.38</v>
      </c>
      <c r="L64">
        <v>2.7</v>
      </c>
      <c r="M64">
        <v>2.09</v>
      </c>
      <c r="O64">
        <v>3.11</v>
      </c>
      <c r="Q64">
        <v>3.21</v>
      </c>
    </row>
    <row r="65" spans="8:17" x14ac:dyDescent="0.4">
      <c r="H65">
        <v>1.83</v>
      </c>
      <c r="I65">
        <v>-2.06</v>
      </c>
      <c r="J65">
        <v>0.25</v>
      </c>
      <c r="K65">
        <v>1.32</v>
      </c>
      <c r="L65">
        <v>2.54</v>
      </c>
      <c r="M65">
        <v>2.17</v>
      </c>
      <c r="O65">
        <v>3.07</v>
      </c>
      <c r="Q65">
        <v>3.11</v>
      </c>
    </row>
    <row r="66" spans="8:17" x14ac:dyDescent="0.4">
      <c r="H66">
        <v>1.97</v>
      </c>
      <c r="I66">
        <v>-1.95</v>
      </c>
      <c r="J66">
        <v>0.27</v>
      </c>
      <c r="K66">
        <v>1.29</v>
      </c>
      <c r="L66">
        <v>2.52</v>
      </c>
      <c r="M66">
        <v>2.1800000000000002</v>
      </c>
      <c r="O66">
        <v>3.37</v>
      </c>
      <c r="Q66">
        <v>3.07</v>
      </c>
    </row>
    <row r="67" spans="8:17" x14ac:dyDescent="0.4">
      <c r="H67">
        <v>1.91</v>
      </c>
      <c r="I67">
        <v>-2.0299999999999998</v>
      </c>
      <c r="J67">
        <v>0.25</v>
      </c>
      <c r="K67">
        <v>1.33</v>
      </c>
      <c r="L67">
        <v>2.67</v>
      </c>
      <c r="M67">
        <v>2.14</v>
      </c>
      <c r="O67">
        <v>3.43</v>
      </c>
      <c r="Q67">
        <v>3.37</v>
      </c>
    </row>
    <row r="68" spans="8:17" x14ac:dyDescent="0.4">
      <c r="H68">
        <v>2.08</v>
      </c>
      <c r="I68">
        <v>-1.91</v>
      </c>
      <c r="J68">
        <v>0.24</v>
      </c>
      <c r="K68">
        <v>1.34</v>
      </c>
      <c r="L68">
        <v>2.56</v>
      </c>
      <c r="M68">
        <v>2.52</v>
      </c>
      <c r="O68">
        <v>3.39</v>
      </c>
      <c r="Q68">
        <v>3.43</v>
      </c>
    </row>
    <row r="69" spans="8:17" x14ac:dyDescent="0.4">
      <c r="H69">
        <v>2.02</v>
      </c>
      <c r="I69">
        <v>-1.72</v>
      </c>
      <c r="J69">
        <v>0.52</v>
      </c>
      <c r="K69">
        <v>1.42</v>
      </c>
      <c r="L69">
        <v>2.52</v>
      </c>
      <c r="M69">
        <v>2.66</v>
      </c>
      <c r="O69">
        <v>3.33</v>
      </c>
      <c r="Q69">
        <v>3.39</v>
      </c>
    </row>
    <row r="70" spans="8:17" x14ac:dyDescent="0.4">
      <c r="H70">
        <v>2</v>
      </c>
      <c r="I70">
        <v>-1.77</v>
      </c>
      <c r="J70">
        <v>0.49</v>
      </c>
      <c r="K70">
        <v>1.37</v>
      </c>
      <c r="L70">
        <v>2.74</v>
      </c>
      <c r="M70">
        <v>2.62</v>
      </c>
      <c r="O70">
        <v>3.3</v>
      </c>
      <c r="Q70">
        <v>3.33</v>
      </c>
    </row>
    <row r="71" spans="8:17" x14ac:dyDescent="0.4">
      <c r="H71">
        <v>1.92</v>
      </c>
      <c r="I71">
        <v>-1.7</v>
      </c>
      <c r="J71">
        <v>0.62</v>
      </c>
      <c r="K71">
        <v>1.54</v>
      </c>
      <c r="L71">
        <v>2.67</v>
      </c>
      <c r="M71">
        <v>2.63</v>
      </c>
      <c r="O71">
        <v>3.42</v>
      </c>
      <c r="Q71">
        <v>3.3</v>
      </c>
    </row>
    <row r="72" spans="8:17" x14ac:dyDescent="0.4">
      <c r="H72">
        <v>1.86</v>
      </c>
      <c r="I72">
        <v>-1.52</v>
      </c>
      <c r="J72">
        <v>0.54</v>
      </c>
      <c r="K72">
        <v>1.47</v>
      </c>
      <c r="L72">
        <v>2.63</v>
      </c>
      <c r="M72">
        <v>2.68</v>
      </c>
      <c r="O72">
        <v>3.51</v>
      </c>
      <c r="Q72">
        <v>3.42</v>
      </c>
    </row>
    <row r="73" spans="8:17" x14ac:dyDescent="0.4">
      <c r="H73">
        <v>2.0099999999999998</v>
      </c>
      <c r="I73">
        <v>-1.53</v>
      </c>
      <c r="J73">
        <v>0.97</v>
      </c>
      <c r="K73">
        <v>1.44</v>
      </c>
      <c r="L73">
        <v>2.61</v>
      </c>
      <c r="M73">
        <v>2.68</v>
      </c>
      <c r="O73">
        <v>3.49</v>
      </c>
      <c r="Q73">
        <v>3.51</v>
      </c>
    </row>
    <row r="74" spans="8:17" x14ac:dyDescent="0.4">
      <c r="H74">
        <v>1.89</v>
      </c>
      <c r="I74">
        <v>-1.62</v>
      </c>
      <c r="J74">
        <v>0.84</v>
      </c>
      <c r="K74">
        <v>1.6</v>
      </c>
      <c r="L74">
        <v>2.96</v>
      </c>
      <c r="M74">
        <v>2.78</v>
      </c>
      <c r="O74">
        <v>3.6</v>
      </c>
      <c r="Q74">
        <v>3.49</v>
      </c>
    </row>
    <row r="75" spans="8:17" x14ac:dyDescent="0.4">
      <c r="H75">
        <v>1.88</v>
      </c>
      <c r="I75">
        <v>-1.69</v>
      </c>
      <c r="J75">
        <v>0.76</v>
      </c>
      <c r="K75">
        <v>1.5</v>
      </c>
      <c r="M75">
        <v>2.77</v>
      </c>
      <c r="O75">
        <v>3.64</v>
      </c>
      <c r="Q75">
        <v>3.6</v>
      </c>
    </row>
    <row r="76" spans="8:17" x14ac:dyDescent="0.4">
      <c r="H76">
        <v>1.78</v>
      </c>
      <c r="I76">
        <v>-1.49</v>
      </c>
      <c r="J76">
        <v>0.79</v>
      </c>
      <c r="K76">
        <v>1.46</v>
      </c>
      <c r="M76">
        <v>2.76</v>
      </c>
      <c r="O76">
        <v>3.52</v>
      </c>
      <c r="Q76">
        <v>3.64</v>
      </c>
    </row>
    <row r="77" spans="8:17" x14ac:dyDescent="0.4">
      <c r="H77">
        <v>1.94</v>
      </c>
      <c r="I77">
        <v>-1.46</v>
      </c>
      <c r="J77">
        <v>0.63</v>
      </c>
      <c r="K77">
        <v>1.52</v>
      </c>
      <c r="M77">
        <v>2.8</v>
      </c>
      <c r="O77">
        <v>3.48</v>
      </c>
      <c r="Q77">
        <v>3.52</v>
      </c>
    </row>
    <row r="78" spans="8:17" x14ac:dyDescent="0.4">
      <c r="H78">
        <v>1.89</v>
      </c>
      <c r="I78">
        <v>-1.34</v>
      </c>
      <c r="J78">
        <v>0.57999999999999996</v>
      </c>
      <c r="K78">
        <v>1.39</v>
      </c>
      <c r="M78">
        <v>2.81</v>
      </c>
      <c r="O78">
        <v>3.35</v>
      </c>
      <c r="Q78">
        <v>3.48</v>
      </c>
    </row>
    <row r="79" spans="8:17" x14ac:dyDescent="0.4">
      <c r="H79">
        <v>1.89</v>
      </c>
      <c r="I79">
        <v>-1.29</v>
      </c>
      <c r="J79">
        <v>0.46</v>
      </c>
      <c r="K79">
        <v>1.44</v>
      </c>
      <c r="M79">
        <v>2.88</v>
      </c>
      <c r="O79">
        <v>3.45</v>
      </c>
      <c r="Q79">
        <v>3.35</v>
      </c>
    </row>
    <row r="80" spans="8:17" x14ac:dyDescent="0.4">
      <c r="H80">
        <v>1.91</v>
      </c>
      <c r="I80">
        <v>-1.4</v>
      </c>
      <c r="J80">
        <v>0.5</v>
      </c>
      <c r="K80">
        <v>1.54</v>
      </c>
      <c r="M80">
        <v>2.74</v>
      </c>
      <c r="O80">
        <v>3.45</v>
      </c>
      <c r="Q80">
        <v>3.45</v>
      </c>
    </row>
    <row r="81" spans="8:17" x14ac:dyDescent="0.4">
      <c r="H81">
        <v>1.9</v>
      </c>
      <c r="I81">
        <v>-1.42</v>
      </c>
      <c r="J81">
        <v>0.43</v>
      </c>
      <c r="K81">
        <v>1.58</v>
      </c>
      <c r="M81">
        <v>2.88</v>
      </c>
      <c r="O81">
        <v>3.46</v>
      </c>
      <c r="Q81">
        <v>3.45</v>
      </c>
    </row>
    <row r="82" spans="8:17" x14ac:dyDescent="0.4">
      <c r="H82">
        <v>1.79</v>
      </c>
      <c r="I82">
        <v>-1.4</v>
      </c>
      <c r="J82">
        <v>0.47</v>
      </c>
      <c r="K82">
        <v>1.53</v>
      </c>
      <c r="M82">
        <v>2.8</v>
      </c>
      <c r="O82">
        <v>3.36</v>
      </c>
      <c r="Q82">
        <v>3.46</v>
      </c>
    </row>
    <row r="83" spans="8:17" x14ac:dyDescent="0.4">
      <c r="H83">
        <v>1.77</v>
      </c>
      <c r="I83">
        <v>-1.36</v>
      </c>
      <c r="J83">
        <v>0.38</v>
      </c>
      <c r="O83">
        <v>3.31</v>
      </c>
      <c r="Q83">
        <v>3.36</v>
      </c>
    </row>
    <row r="84" spans="8:17" x14ac:dyDescent="0.4">
      <c r="H84">
        <v>1.46</v>
      </c>
      <c r="I84">
        <v>-1.33</v>
      </c>
      <c r="J84">
        <v>0.28000000000000003</v>
      </c>
      <c r="O84">
        <v>3.3</v>
      </c>
      <c r="Q84">
        <v>3.31</v>
      </c>
    </row>
    <row r="85" spans="8:17" x14ac:dyDescent="0.4">
      <c r="O85">
        <v>3.33</v>
      </c>
      <c r="Q85">
        <v>3.3</v>
      </c>
    </row>
    <row r="86" spans="8:17" x14ac:dyDescent="0.4">
      <c r="Q86">
        <v>3.33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Jaewon</dc:creator>
  <cp:lastModifiedBy>Jaewon</cp:lastModifiedBy>
  <dcterms:created xsi:type="dcterms:W3CDTF">2020-02-28T09:44:07Z</dcterms:created>
  <dcterms:modified xsi:type="dcterms:W3CDTF">2020-02-29T07:12:25Z</dcterms:modified>
</cp:coreProperties>
</file>