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worksheets/sheet4.xml" ContentType="application/vnd.openxmlformats-officedocument.spreadsheetml.worksheet+xml"/>
  <Override PartName="/xl/chartsheets/sheet7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tatpgm\Part8\"/>
    </mc:Choice>
  </mc:AlternateContent>
  <bookViews>
    <workbookView xWindow="240" yWindow="120" windowWidth="18195" windowHeight="7095" activeTab="10"/>
  </bookViews>
  <sheets>
    <sheet name="표준정규분포 그림 pdf 1" sheetId="20" r:id="rId1"/>
    <sheet name="표준정규분포 그림 cdf" sheetId="21" r:id="rId2"/>
    <sheet name="표준정규분포 그림 pdf 2" sheetId="22" r:id="rId3"/>
    <sheet name="정규분포" sheetId="2" r:id="rId4"/>
    <sheet name="카이자승 그림" sheetId="5" r:id="rId5"/>
    <sheet name="Chi2" sheetId="4" r:id="rId6"/>
    <sheet name="t분포 그림" sheetId="7" r:id="rId7"/>
    <sheet name="t" sheetId="6" r:id="rId8"/>
    <sheet name="F 분포 그림" sheetId="9" r:id="rId9"/>
    <sheet name="F 분포" sheetId="8" r:id="rId10"/>
    <sheet name="체비세프 그림" sheetId="18" r:id="rId11"/>
    <sheet name="체비세프" sheetId="17" r:id="rId12"/>
  </sheets>
  <calcPr calcId="162913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2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2" i="2"/>
  <c r="C2" i="4" l="1"/>
  <c r="D2" i="4"/>
  <c r="D3" i="4"/>
  <c r="B83" i="17"/>
  <c r="C83" i="17"/>
  <c r="B84" i="17"/>
  <c r="C84" i="17"/>
  <c r="B85" i="17"/>
  <c r="C85" i="17"/>
  <c r="B86" i="17"/>
  <c r="C86" i="17"/>
  <c r="B87" i="17"/>
  <c r="C87" i="17"/>
  <c r="B88" i="17"/>
  <c r="C88" i="17"/>
  <c r="B89" i="17"/>
  <c r="C89" i="17"/>
  <c r="B90" i="17"/>
  <c r="C90" i="17"/>
  <c r="B91" i="17"/>
  <c r="C91" i="17"/>
  <c r="B92" i="17"/>
  <c r="C92" i="17"/>
  <c r="B93" i="17"/>
  <c r="C93" i="17"/>
  <c r="B94" i="17"/>
  <c r="C94" i="17"/>
  <c r="B95" i="17"/>
  <c r="C95" i="17"/>
  <c r="B96" i="17"/>
  <c r="C96" i="17"/>
  <c r="B97" i="17"/>
  <c r="C97" i="17"/>
  <c r="B98" i="17"/>
  <c r="C98" i="17"/>
  <c r="B99" i="17"/>
  <c r="C99" i="17"/>
  <c r="B100" i="17"/>
  <c r="C100" i="17"/>
  <c r="B101" i="17"/>
  <c r="C101" i="17"/>
  <c r="B102" i="17"/>
  <c r="C102" i="17"/>
  <c r="B103" i="17"/>
  <c r="C103" i="17"/>
  <c r="B104" i="17"/>
  <c r="C104" i="17"/>
  <c r="B105" i="17"/>
  <c r="C105" i="17"/>
  <c r="B106" i="17"/>
  <c r="C106" i="17"/>
  <c r="B107" i="17"/>
  <c r="C107" i="17"/>
  <c r="B108" i="17"/>
  <c r="C108" i="17"/>
  <c r="B109" i="17"/>
  <c r="C109" i="17"/>
  <c r="B110" i="17"/>
  <c r="C110" i="17"/>
  <c r="B111" i="17"/>
  <c r="C111" i="17"/>
  <c r="B112" i="17"/>
  <c r="C112" i="17"/>
  <c r="B113" i="17"/>
  <c r="C113" i="17"/>
  <c r="B114" i="17"/>
  <c r="C114" i="17"/>
  <c r="B115" i="17"/>
  <c r="C115" i="17"/>
  <c r="B116" i="17"/>
  <c r="C116" i="17"/>
  <c r="B117" i="17"/>
  <c r="C117" i="17"/>
  <c r="B118" i="17"/>
  <c r="C118" i="17"/>
  <c r="B119" i="17"/>
  <c r="C119" i="17"/>
  <c r="B120" i="17"/>
  <c r="C120" i="17"/>
  <c r="B121" i="17"/>
  <c r="C121" i="17"/>
  <c r="B122" i="17"/>
  <c r="C122" i="17"/>
  <c r="B123" i="17"/>
  <c r="C123" i="17"/>
  <c r="B124" i="17"/>
  <c r="C124" i="17"/>
  <c r="B125" i="17"/>
  <c r="C125" i="17"/>
  <c r="B126" i="17"/>
  <c r="C126" i="17"/>
  <c r="B127" i="17"/>
  <c r="C127" i="17"/>
  <c r="B128" i="17"/>
  <c r="C128" i="17"/>
  <c r="B129" i="17"/>
  <c r="C129" i="17"/>
  <c r="B130" i="17"/>
  <c r="C130" i="17"/>
  <c r="B131" i="17"/>
  <c r="C131" i="17"/>
  <c r="B132" i="17"/>
  <c r="C132" i="17"/>
  <c r="B133" i="17"/>
  <c r="C133" i="17"/>
  <c r="B134" i="17"/>
  <c r="C134" i="17"/>
  <c r="B135" i="17"/>
  <c r="C135" i="17"/>
  <c r="B136" i="17"/>
  <c r="C136" i="17"/>
  <c r="B137" i="17"/>
  <c r="C137" i="17"/>
  <c r="B138" i="17"/>
  <c r="C138" i="17"/>
  <c r="B139" i="17"/>
  <c r="C139" i="17"/>
  <c r="B140" i="17"/>
  <c r="C140" i="17"/>
  <c r="B141" i="17"/>
  <c r="C141" i="17"/>
  <c r="B142" i="17"/>
  <c r="C142" i="17"/>
  <c r="B143" i="17"/>
  <c r="C143" i="17"/>
  <c r="B144" i="17"/>
  <c r="C144" i="17"/>
  <c r="B145" i="17"/>
  <c r="C145" i="17"/>
  <c r="B146" i="17"/>
  <c r="C146" i="17"/>
  <c r="B147" i="17"/>
  <c r="C147" i="17"/>
  <c r="B148" i="17"/>
  <c r="C148" i="17"/>
  <c r="B149" i="17"/>
  <c r="C149" i="17"/>
  <c r="B150" i="17"/>
  <c r="C150" i="17"/>
  <c r="B151" i="17"/>
  <c r="C151" i="17"/>
  <c r="B152" i="17"/>
  <c r="C152" i="17"/>
  <c r="B153" i="17"/>
  <c r="C153" i="17"/>
  <c r="B154" i="17"/>
  <c r="C154" i="17"/>
  <c r="B155" i="17"/>
  <c r="C155" i="17"/>
  <c r="B156" i="17"/>
  <c r="C156" i="17"/>
  <c r="B157" i="17"/>
  <c r="C157" i="17"/>
  <c r="B158" i="17"/>
  <c r="C158" i="17"/>
  <c r="B159" i="17"/>
  <c r="C159" i="17"/>
  <c r="B160" i="17"/>
  <c r="C160" i="17"/>
  <c r="B161" i="17"/>
  <c r="C161" i="17"/>
  <c r="B162" i="17"/>
  <c r="C162" i="17"/>
  <c r="B163" i="17"/>
  <c r="C163" i="17"/>
  <c r="B164" i="17"/>
  <c r="C164" i="17"/>
  <c r="B165" i="17"/>
  <c r="C165" i="17"/>
  <c r="B166" i="17"/>
  <c r="C166" i="17"/>
  <c r="B167" i="17"/>
  <c r="C167" i="17"/>
  <c r="B168" i="17"/>
  <c r="C168" i="17"/>
  <c r="B169" i="17"/>
  <c r="C169" i="17"/>
  <c r="B170" i="17"/>
  <c r="C170" i="17"/>
  <c r="B171" i="17"/>
  <c r="C171" i="17"/>
  <c r="B172" i="17"/>
  <c r="C172" i="17"/>
  <c r="B173" i="17"/>
  <c r="C173" i="17"/>
  <c r="B174" i="17"/>
  <c r="C174" i="17"/>
  <c r="B175" i="17"/>
  <c r="C175" i="17"/>
  <c r="B176" i="17"/>
  <c r="C176" i="17"/>
  <c r="B177" i="17"/>
  <c r="C177" i="17"/>
  <c r="B178" i="17"/>
  <c r="C178" i="17"/>
  <c r="B179" i="17"/>
  <c r="C179" i="17"/>
  <c r="B180" i="17"/>
  <c r="C180" i="17"/>
  <c r="B181" i="17"/>
  <c r="C181" i="17"/>
  <c r="B182" i="17"/>
  <c r="C182" i="17"/>
  <c r="B183" i="17"/>
  <c r="C183" i="17"/>
  <c r="B184" i="17"/>
  <c r="C184" i="17"/>
  <c r="B185" i="17"/>
  <c r="C185" i="17"/>
  <c r="B186" i="17"/>
  <c r="C186" i="17"/>
  <c r="B187" i="17"/>
  <c r="C187" i="17"/>
  <c r="B188" i="17"/>
  <c r="C188" i="17"/>
  <c r="B189" i="17"/>
  <c r="C189" i="17"/>
  <c r="B190" i="17"/>
  <c r="C190" i="17"/>
  <c r="B191" i="17"/>
  <c r="C191" i="17"/>
  <c r="B192" i="17"/>
  <c r="C192" i="17"/>
  <c r="B193" i="17"/>
  <c r="C193" i="17"/>
  <c r="B194" i="17"/>
  <c r="C194" i="17"/>
  <c r="B195" i="17"/>
  <c r="C195" i="17"/>
  <c r="B196" i="17"/>
  <c r="C196" i="17"/>
  <c r="B197" i="17"/>
  <c r="C197" i="17"/>
  <c r="B198" i="17"/>
  <c r="C198" i="17"/>
  <c r="B199" i="17"/>
  <c r="C199" i="17"/>
  <c r="B200" i="17"/>
  <c r="C200" i="17"/>
  <c r="B201" i="17"/>
  <c r="C201" i="17"/>
  <c r="B202" i="17"/>
  <c r="C202" i="17"/>
  <c r="B203" i="17"/>
  <c r="C203" i="17"/>
  <c r="B204" i="17"/>
  <c r="C204" i="17"/>
  <c r="B205" i="17"/>
  <c r="C205" i="17"/>
  <c r="B206" i="17"/>
  <c r="C206" i="17"/>
  <c r="B207" i="17"/>
  <c r="C207" i="17"/>
  <c r="B208" i="17"/>
  <c r="C208" i="17"/>
  <c r="B209" i="17"/>
  <c r="C209" i="17"/>
  <c r="B210" i="17"/>
  <c r="C210" i="17"/>
  <c r="B211" i="17"/>
  <c r="C211" i="17"/>
  <c r="B212" i="17"/>
  <c r="C212" i="17"/>
  <c r="B213" i="17"/>
  <c r="C213" i="17"/>
  <c r="B214" i="17"/>
  <c r="C214" i="17"/>
  <c r="B215" i="17"/>
  <c r="C215" i="17"/>
  <c r="B216" i="17"/>
  <c r="C216" i="17"/>
  <c r="B217" i="17"/>
  <c r="C217" i="17"/>
  <c r="B218" i="17"/>
  <c r="C218" i="17"/>
  <c r="B219" i="17"/>
  <c r="C219" i="17"/>
  <c r="B220" i="17"/>
  <c r="C220" i="17"/>
  <c r="B221" i="17"/>
  <c r="C221" i="17"/>
  <c r="B222" i="17"/>
  <c r="C222" i="17"/>
  <c r="B223" i="17"/>
  <c r="C223" i="17"/>
  <c r="B224" i="17"/>
  <c r="C224" i="17"/>
  <c r="B225" i="17"/>
  <c r="C225" i="17"/>
  <c r="B226" i="17"/>
  <c r="C226" i="17"/>
  <c r="B227" i="17"/>
  <c r="C227" i="17"/>
  <c r="B228" i="17"/>
  <c r="C228" i="17"/>
  <c r="B229" i="17"/>
  <c r="C229" i="17"/>
  <c r="B230" i="17"/>
  <c r="C230" i="17"/>
  <c r="B231" i="17"/>
  <c r="C231" i="17"/>
  <c r="B232" i="17"/>
  <c r="C232" i="17"/>
  <c r="B233" i="17"/>
  <c r="C233" i="17"/>
  <c r="B234" i="17"/>
  <c r="C234" i="17"/>
  <c r="B235" i="17"/>
  <c r="C235" i="17"/>
  <c r="B236" i="17"/>
  <c r="C236" i="17"/>
  <c r="B237" i="17"/>
  <c r="C237" i="17"/>
  <c r="B238" i="17"/>
  <c r="C238" i="17"/>
  <c r="B239" i="17"/>
  <c r="C239" i="17"/>
  <c r="B240" i="17"/>
  <c r="C240" i="17"/>
  <c r="B241" i="17"/>
  <c r="C241" i="17"/>
  <c r="B242" i="17"/>
  <c r="C242" i="17"/>
  <c r="B243" i="17"/>
  <c r="C243" i="17"/>
  <c r="B244" i="17"/>
  <c r="C244" i="17"/>
  <c r="B245" i="17"/>
  <c r="C245" i="17"/>
  <c r="B246" i="17"/>
  <c r="C246" i="17"/>
  <c r="B247" i="17"/>
  <c r="C247" i="17"/>
  <c r="B248" i="17"/>
  <c r="C248" i="17"/>
  <c r="B249" i="17"/>
  <c r="C249" i="17"/>
  <c r="B250" i="17"/>
  <c r="C250" i="17"/>
  <c r="B251" i="17"/>
  <c r="C251" i="17"/>
  <c r="B252" i="17"/>
  <c r="C252" i="17"/>
  <c r="B253" i="17"/>
  <c r="C253" i="17"/>
  <c r="B254" i="17"/>
  <c r="C254" i="17"/>
  <c r="B255" i="17"/>
  <c r="C255" i="17"/>
  <c r="B256" i="17"/>
  <c r="C256" i="17"/>
  <c r="B257" i="17"/>
  <c r="C257" i="17"/>
  <c r="B258" i="17"/>
  <c r="C258" i="17"/>
  <c r="B259" i="17"/>
  <c r="C259" i="17"/>
  <c r="B260" i="17"/>
  <c r="C260" i="17"/>
  <c r="B261" i="17"/>
  <c r="C261" i="17"/>
  <c r="B262" i="17"/>
  <c r="C262" i="17"/>
  <c r="B263" i="17"/>
  <c r="C263" i="17"/>
  <c r="B264" i="17"/>
  <c r="C264" i="17"/>
  <c r="B265" i="17"/>
  <c r="C265" i="17"/>
  <c r="B266" i="17"/>
  <c r="C266" i="17"/>
  <c r="B267" i="17"/>
  <c r="C267" i="17"/>
  <c r="B268" i="17"/>
  <c r="C268" i="17"/>
  <c r="B269" i="17"/>
  <c r="C269" i="17"/>
  <c r="B270" i="17"/>
  <c r="C270" i="17"/>
  <c r="B271" i="17"/>
  <c r="C271" i="17"/>
  <c r="B272" i="17"/>
  <c r="C272" i="17"/>
  <c r="B273" i="17"/>
  <c r="C273" i="17"/>
  <c r="B274" i="17"/>
  <c r="C274" i="17"/>
  <c r="B275" i="17"/>
  <c r="C275" i="17"/>
  <c r="B276" i="17"/>
  <c r="C276" i="17"/>
  <c r="B277" i="17"/>
  <c r="C277" i="17"/>
  <c r="B278" i="17"/>
  <c r="C278" i="17"/>
  <c r="B279" i="17"/>
  <c r="C279" i="17"/>
  <c r="B280" i="17"/>
  <c r="C280" i="17"/>
  <c r="B281" i="17"/>
  <c r="C281" i="17"/>
  <c r="B282" i="17"/>
  <c r="C282" i="17"/>
  <c r="B283" i="17"/>
  <c r="C283" i="17"/>
  <c r="B284" i="17"/>
  <c r="C284" i="17"/>
  <c r="B285" i="17"/>
  <c r="C285" i="17"/>
  <c r="B286" i="17"/>
  <c r="C286" i="17"/>
  <c r="B287" i="17"/>
  <c r="C287" i="17"/>
  <c r="B288" i="17"/>
  <c r="C288" i="17"/>
  <c r="B289" i="17"/>
  <c r="C289" i="17"/>
  <c r="B290" i="17"/>
  <c r="C290" i="17"/>
  <c r="B291" i="17"/>
  <c r="C291" i="17"/>
  <c r="B292" i="17"/>
  <c r="C292" i="17"/>
  <c r="B293" i="17"/>
  <c r="C293" i="17"/>
  <c r="B294" i="17"/>
  <c r="C294" i="17"/>
  <c r="B295" i="17"/>
  <c r="C295" i="17"/>
  <c r="B296" i="17"/>
  <c r="C296" i="17"/>
  <c r="B297" i="17"/>
  <c r="C297" i="17"/>
  <c r="B298" i="17"/>
  <c r="C298" i="17"/>
  <c r="B299" i="17"/>
  <c r="C299" i="17"/>
  <c r="B300" i="17"/>
  <c r="C300" i="17"/>
  <c r="B301" i="17"/>
  <c r="C301" i="17"/>
  <c r="B302" i="17"/>
  <c r="C302" i="17"/>
  <c r="B303" i="17"/>
  <c r="C303" i="17"/>
  <c r="B304" i="17"/>
  <c r="C304" i="17"/>
  <c r="B305" i="17"/>
  <c r="C305" i="17"/>
  <c r="B306" i="17"/>
  <c r="C306" i="17"/>
  <c r="B307" i="17"/>
  <c r="C307" i="17"/>
  <c r="B308" i="17"/>
  <c r="C308" i="17"/>
  <c r="B309" i="17"/>
  <c r="C309" i="17"/>
  <c r="B310" i="17"/>
  <c r="C310" i="17"/>
  <c r="B311" i="17"/>
  <c r="C311" i="17"/>
  <c r="B312" i="17"/>
  <c r="C312" i="17"/>
  <c r="B313" i="17"/>
  <c r="C313" i="17"/>
  <c r="B314" i="17"/>
  <c r="C314" i="17"/>
  <c r="B315" i="17"/>
  <c r="C315" i="17"/>
  <c r="B316" i="17"/>
  <c r="C316" i="17"/>
  <c r="B317" i="17"/>
  <c r="C317" i="17"/>
  <c r="B318" i="17"/>
  <c r="C318" i="17"/>
  <c r="B319" i="17"/>
  <c r="C319" i="17"/>
  <c r="B320" i="17"/>
  <c r="C320" i="17"/>
  <c r="B321" i="17"/>
  <c r="C321" i="17"/>
  <c r="B322" i="17"/>
  <c r="C322" i="17"/>
  <c r="B323" i="17"/>
  <c r="C323" i="17"/>
  <c r="B324" i="17"/>
  <c r="C324" i="17"/>
  <c r="B325" i="17"/>
  <c r="C325" i="17"/>
  <c r="B326" i="17"/>
  <c r="C326" i="17"/>
  <c r="B327" i="17"/>
  <c r="C327" i="17"/>
  <c r="B328" i="17"/>
  <c r="C328" i="17"/>
  <c r="B329" i="17"/>
  <c r="C329" i="17"/>
  <c r="B330" i="17"/>
  <c r="C330" i="17"/>
  <c r="B331" i="17"/>
  <c r="C331" i="17"/>
  <c r="B332" i="17"/>
  <c r="C332" i="17"/>
  <c r="B333" i="17"/>
  <c r="C333" i="17"/>
  <c r="B334" i="17"/>
  <c r="C334" i="17"/>
  <c r="B335" i="17"/>
  <c r="C335" i="17"/>
  <c r="B336" i="17"/>
  <c r="C336" i="17"/>
  <c r="B337" i="17"/>
  <c r="C337" i="17"/>
  <c r="B338" i="17"/>
  <c r="C338" i="17"/>
  <c r="B339" i="17"/>
  <c r="C339" i="17"/>
  <c r="B340" i="17"/>
  <c r="C340" i="17"/>
  <c r="B341" i="17"/>
  <c r="C341" i="17"/>
  <c r="B342" i="17"/>
  <c r="C342" i="17"/>
  <c r="B343" i="17"/>
  <c r="C343" i="17"/>
  <c r="B344" i="17"/>
  <c r="C344" i="17"/>
  <c r="B345" i="17"/>
  <c r="C345" i="17"/>
  <c r="B346" i="17"/>
  <c r="C346" i="17"/>
  <c r="B347" i="17"/>
  <c r="C347" i="17"/>
  <c r="B348" i="17"/>
  <c r="C348" i="17"/>
  <c r="B349" i="17"/>
  <c r="C349" i="17"/>
  <c r="B350" i="17"/>
  <c r="C350" i="17"/>
  <c r="B351" i="17"/>
  <c r="C351" i="17"/>
  <c r="B352" i="17"/>
  <c r="C352" i="17"/>
  <c r="B353" i="17"/>
  <c r="C353" i="17"/>
  <c r="B354" i="17"/>
  <c r="C354" i="17"/>
  <c r="B355" i="17"/>
  <c r="C355" i="17"/>
  <c r="B356" i="17"/>
  <c r="C356" i="17"/>
  <c r="B357" i="17"/>
  <c r="C357" i="17"/>
  <c r="B358" i="17"/>
  <c r="C358" i="17"/>
  <c r="B359" i="17"/>
  <c r="C359" i="17"/>
  <c r="B360" i="17"/>
  <c r="C360" i="17"/>
  <c r="B361" i="17"/>
  <c r="C361" i="17"/>
  <c r="B362" i="17"/>
  <c r="C362" i="17"/>
  <c r="B363" i="17"/>
  <c r="C363" i="17"/>
  <c r="B364" i="17"/>
  <c r="C364" i="17"/>
  <c r="B365" i="17"/>
  <c r="C365" i="17"/>
  <c r="B366" i="17"/>
  <c r="C366" i="17"/>
  <c r="B367" i="17"/>
  <c r="C367" i="17"/>
  <c r="B368" i="17"/>
  <c r="C368" i="17"/>
  <c r="B369" i="17"/>
  <c r="C369" i="17"/>
  <c r="B370" i="17"/>
  <c r="C370" i="17"/>
  <c r="B371" i="17"/>
  <c r="C371" i="17"/>
  <c r="B372" i="17"/>
  <c r="C372" i="17"/>
  <c r="B373" i="17"/>
  <c r="C373" i="17"/>
  <c r="B374" i="17"/>
  <c r="C374" i="17"/>
  <c r="B375" i="17"/>
  <c r="C375" i="17"/>
  <c r="B376" i="17"/>
  <c r="C376" i="17"/>
  <c r="B377" i="17"/>
  <c r="C377" i="17"/>
  <c r="B378" i="17"/>
  <c r="C378" i="17"/>
  <c r="B379" i="17"/>
  <c r="C379" i="17"/>
  <c r="B380" i="17"/>
  <c r="C380" i="17"/>
  <c r="B381" i="17"/>
  <c r="C381" i="17"/>
  <c r="B382" i="17"/>
  <c r="C382" i="17"/>
  <c r="B383" i="17"/>
  <c r="C383" i="17"/>
  <c r="B384" i="17"/>
  <c r="C384" i="17"/>
  <c r="B385" i="17"/>
  <c r="C385" i="17"/>
  <c r="B386" i="17"/>
  <c r="C386" i="17"/>
  <c r="B387" i="17"/>
  <c r="C387" i="17"/>
  <c r="B388" i="17"/>
  <c r="C388" i="17"/>
  <c r="B389" i="17"/>
  <c r="C389" i="17"/>
  <c r="B390" i="17"/>
  <c r="C390" i="17"/>
  <c r="B391" i="17"/>
  <c r="C391" i="17"/>
  <c r="B392" i="17"/>
  <c r="C392" i="17"/>
  <c r="B393" i="17"/>
  <c r="C393" i="17"/>
  <c r="B394" i="17"/>
  <c r="C394" i="17"/>
  <c r="B395" i="17"/>
  <c r="C395" i="17"/>
  <c r="B396" i="17"/>
  <c r="C396" i="17"/>
  <c r="B397" i="17"/>
  <c r="C397" i="17"/>
  <c r="B398" i="17"/>
  <c r="C398" i="17"/>
  <c r="B399" i="17"/>
  <c r="C399" i="17"/>
  <c r="B400" i="17"/>
  <c r="C400" i="17"/>
  <c r="B401" i="17"/>
  <c r="C401" i="17"/>
  <c r="B402" i="17"/>
  <c r="C402" i="17"/>
  <c r="B403" i="17"/>
  <c r="C403" i="17"/>
  <c r="B404" i="17"/>
  <c r="C404" i="17"/>
  <c r="B405" i="17"/>
  <c r="C405" i="17"/>
  <c r="B406" i="17"/>
  <c r="C406" i="17"/>
  <c r="B407" i="17"/>
  <c r="C407" i="17"/>
  <c r="B408" i="17"/>
  <c r="C408" i="17"/>
  <c r="B409" i="17"/>
  <c r="C409" i="17"/>
  <c r="B410" i="17"/>
  <c r="C410" i="17"/>
  <c r="B411" i="17"/>
  <c r="C411" i="17"/>
  <c r="B412" i="17"/>
  <c r="C412" i="17"/>
  <c r="B413" i="17"/>
  <c r="C413" i="17"/>
  <c r="B414" i="17"/>
  <c r="C414" i="17"/>
  <c r="B415" i="17"/>
  <c r="C415" i="17"/>
  <c r="B416" i="17"/>
  <c r="C416" i="17"/>
  <c r="B417" i="17"/>
  <c r="C417" i="17"/>
  <c r="B418" i="17"/>
  <c r="C418" i="17"/>
  <c r="B419" i="17"/>
  <c r="C419" i="17"/>
  <c r="B420" i="17"/>
  <c r="C420" i="17"/>
  <c r="B421" i="17"/>
  <c r="C421" i="17"/>
  <c r="B422" i="17"/>
  <c r="C422" i="17"/>
  <c r="B423" i="17"/>
  <c r="C423" i="17"/>
  <c r="B424" i="17"/>
  <c r="C424" i="17"/>
  <c r="B425" i="17"/>
  <c r="C425" i="17"/>
  <c r="B426" i="17"/>
  <c r="C426" i="17"/>
  <c r="B427" i="17"/>
  <c r="C427" i="17"/>
  <c r="B428" i="17"/>
  <c r="C428" i="17"/>
  <c r="B429" i="17"/>
  <c r="C429" i="17"/>
  <c r="B430" i="17"/>
  <c r="C430" i="17"/>
  <c r="B431" i="17"/>
  <c r="C431" i="17"/>
  <c r="B432" i="17"/>
  <c r="C432" i="17"/>
  <c r="B433" i="17"/>
  <c r="C433" i="17"/>
  <c r="B434" i="17"/>
  <c r="C434" i="17"/>
  <c r="B435" i="17"/>
  <c r="C435" i="17"/>
  <c r="B436" i="17"/>
  <c r="C436" i="17"/>
  <c r="B437" i="17"/>
  <c r="C437" i="17"/>
  <c r="B438" i="17"/>
  <c r="C438" i="17"/>
  <c r="B439" i="17"/>
  <c r="C439" i="17"/>
  <c r="B440" i="17"/>
  <c r="C440" i="17"/>
  <c r="B441" i="17"/>
  <c r="C441" i="17"/>
  <c r="B442" i="17"/>
  <c r="C442" i="17"/>
  <c r="B443" i="17"/>
  <c r="C443" i="17"/>
  <c r="B444" i="17"/>
  <c r="C444" i="17"/>
  <c r="B445" i="17"/>
  <c r="C445" i="17"/>
  <c r="B446" i="17"/>
  <c r="C446" i="17"/>
  <c r="B447" i="17"/>
  <c r="C447" i="17"/>
  <c r="B448" i="17"/>
  <c r="C448" i="17"/>
  <c r="B449" i="17"/>
  <c r="C449" i="17"/>
  <c r="B450" i="17"/>
  <c r="C450" i="17"/>
  <c r="B451" i="17"/>
  <c r="C451" i="17"/>
  <c r="B452" i="17"/>
  <c r="C452" i="17"/>
  <c r="B453" i="17"/>
  <c r="C453" i="17"/>
  <c r="B454" i="17"/>
  <c r="C454" i="17"/>
  <c r="B455" i="17"/>
  <c r="C455" i="17"/>
  <c r="B456" i="17"/>
  <c r="C456" i="17"/>
  <c r="B457" i="17"/>
  <c r="C457" i="17"/>
  <c r="B458" i="17"/>
  <c r="C458" i="17"/>
  <c r="B459" i="17"/>
  <c r="C459" i="17"/>
  <c r="B460" i="17"/>
  <c r="C460" i="17"/>
  <c r="B461" i="17"/>
  <c r="C461" i="17"/>
  <c r="B462" i="17"/>
  <c r="C462" i="17"/>
  <c r="B463" i="17"/>
  <c r="C463" i="17"/>
  <c r="B464" i="17"/>
  <c r="C464" i="17"/>
  <c r="B465" i="17"/>
  <c r="C465" i="17"/>
  <c r="B466" i="17"/>
  <c r="C466" i="17"/>
  <c r="B467" i="17"/>
  <c r="C467" i="17"/>
  <c r="B468" i="17"/>
  <c r="C468" i="17"/>
  <c r="B469" i="17"/>
  <c r="C469" i="17"/>
  <c r="B470" i="17"/>
  <c r="C470" i="17"/>
  <c r="B471" i="17"/>
  <c r="C471" i="17"/>
  <c r="B472" i="17"/>
  <c r="C472" i="17"/>
  <c r="B473" i="17"/>
  <c r="C473" i="17"/>
  <c r="B474" i="17"/>
  <c r="C474" i="17"/>
  <c r="B475" i="17"/>
  <c r="C475" i="17"/>
  <c r="B476" i="17"/>
  <c r="C476" i="17"/>
  <c r="B477" i="17"/>
  <c r="C477" i="17"/>
  <c r="B478" i="17"/>
  <c r="C478" i="17"/>
  <c r="B479" i="17"/>
  <c r="C479" i="17"/>
  <c r="B480" i="17"/>
  <c r="C480" i="17"/>
  <c r="B481" i="17"/>
  <c r="C481" i="17"/>
  <c r="B482" i="17"/>
  <c r="C482" i="17"/>
  <c r="B483" i="17"/>
  <c r="C483" i="17"/>
  <c r="B484" i="17"/>
  <c r="C484" i="17"/>
  <c r="B485" i="17"/>
  <c r="C485" i="17"/>
  <c r="B486" i="17"/>
  <c r="C486" i="17"/>
  <c r="B487" i="17"/>
  <c r="C487" i="17"/>
  <c r="B488" i="17"/>
  <c r="C488" i="17"/>
  <c r="B489" i="17"/>
  <c r="C489" i="17"/>
  <c r="B490" i="17"/>
  <c r="C490" i="17"/>
  <c r="B491" i="17"/>
  <c r="C491" i="17"/>
  <c r="B492" i="17"/>
  <c r="C492" i="17"/>
  <c r="B493" i="17"/>
  <c r="C493" i="17"/>
  <c r="B494" i="17"/>
  <c r="C494" i="17"/>
  <c r="B495" i="17"/>
  <c r="C495" i="17"/>
  <c r="B496" i="17"/>
  <c r="C496" i="17"/>
  <c r="B497" i="17"/>
  <c r="C497" i="17"/>
  <c r="B498" i="17"/>
  <c r="C498" i="17"/>
  <c r="B499" i="17"/>
  <c r="C499" i="17"/>
  <c r="B500" i="17"/>
  <c r="C500" i="17"/>
  <c r="B501" i="17"/>
  <c r="C501" i="17"/>
  <c r="B502" i="17"/>
  <c r="C502" i="17"/>
  <c r="B503" i="17"/>
  <c r="C503" i="17"/>
  <c r="B504" i="17"/>
  <c r="C504" i="17"/>
  <c r="B505" i="17"/>
  <c r="C505" i="17"/>
  <c r="B506" i="17"/>
  <c r="C506" i="17"/>
  <c r="B507" i="17"/>
  <c r="C507" i="17"/>
  <c r="B508" i="17"/>
  <c r="C508" i="17"/>
  <c r="B509" i="17"/>
  <c r="C509" i="17"/>
  <c r="B510" i="17"/>
  <c r="C510" i="17"/>
  <c r="B511" i="17"/>
  <c r="C511" i="17"/>
  <c r="B512" i="17"/>
  <c r="C512" i="17"/>
  <c r="B513" i="17"/>
  <c r="C513" i="17"/>
  <c r="B514" i="17"/>
  <c r="C514" i="17"/>
  <c r="B515" i="17"/>
  <c r="C515" i="17"/>
  <c r="B516" i="17"/>
  <c r="C516" i="17"/>
  <c r="B517" i="17"/>
  <c r="C517" i="17"/>
  <c r="B518" i="17"/>
  <c r="C518" i="17"/>
  <c r="B519" i="17"/>
  <c r="C519" i="17"/>
  <c r="B520" i="17"/>
  <c r="C520" i="17"/>
  <c r="B521" i="17"/>
  <c r="C521" i="17"/>
  <c r="B522" i="17"/>
  <c r="C522" i="17"/>
  <c r="B523" i="17"/>
  <c r="C523" i="17"/>
  <c r="B524" i="17"/>
  <c r="C524" i="17"/>
  <c r="B525" i="17"/>
  <c r="C525" i="17"/>
  <c r="B526" i="17"/>
  <c r="C526" i="17"/>
  <c r="B527" i="17"/>
  <c r="C527" i="17"/>
  <c r="B528" i="17"/>
  <c r="C528" i="17"/>
  <c r="B529" i="17"/>
  <c r="C529" i="17"/>
  <c r="B530" i="17"/>
  <c r="C530" i="17"/>
  <c r="B531" i="17"/>
  <c r="C531" i="17"/>
  <c r="B532" i="17"/>
  <c r="C532" i="17"/>
  <c r="B533" i="17"/>
  <c r="C533" i="17"/>
  <c r="B534" i="17"/>
  <c r="C534" i="17"/>
  <c r="B535" i="17"/>
  <c r="C535" i="17"/>
  <c r="B536" i="17"/>
  <c r="C536" i="17"/>
  <c r="B537" i="17"/>
  <c r="C537" i="17"/>
  <c r="B538" i="17"/>
  <c r="C538" i="17"/>
  <c r="B539" i="17"/>
  <c r="C539" i="17"/>
  <c r="B540" i="17"/>
  <c r="C540" i="17"/>
  <c r="B541" i="17"/>
  <c r="C541" i="17"/>
  <c r="B542" i="17"/>
  <c r="C542" i="17"/>
  <c r="B543" i="17"/>
  <c r="C543" i="17"/>
  <c r="B544" i="17"/>
  <c r="C544" i="17"/>
  <c r="B545" i="17"/>
  <c r="C545" i="17"/>
  <c r="B546" i="17"/>
  <c r="C546" i="17"/>
  <c r="B547" i="17"/>
  <c r="C547" i="17"/>
  <c r="B548" i="17"/>
  <c r="C548" i="17"/>
  <c r="B549" i="17"/>
  <c r="C549" i="17"/>
  <c r="B550" i="17"/>
  <c r="C550" i="17"/>
  <c r="B551" i="17"/>
  <c r="C551" i="17"/>
  <c r="B552" i="17"/>
  <c r="C552" i="17"/>
  <c r="B553" i="17"/>
  <c r="C553" i="17"/>
  <c r="B554" i="17"/>
  <c r="C554" i="17"/>
  <c r="B555" i="17"/>
  <c r="C555" i="17"/>
  <c r="B556" i="17"/>
  <c r="C556" i="17"/>
  <c r="B557" i="17"/>
  <c r="C557" i="17"/>
  <c r="B558" i="17"/>
  <c r="C558" i="17"/>
  <c r="B559" i="17"/>
  <c r="C559" i="17"/>
  <c r="B560" i="17"/>
  <c r="C560" i="17"/>
  <c r="B561" i="17"/>
  <c r="C561" i="17"/>
  <c r="B562" i="17"/>
  <c r="C562" i="17"/>
  <c r="B563" i="17"/>
  <c r="C563" i="17"/>
  <c r="B564" i="17"/>
  <c r="C564" i="17"/>
  <c r="B565" i="17"/>
  <c r="C565" i="17"/>
  <c r="B566" i="17"/>
  <c r="C566" i="17"/>
  <c r="B567" i="17"/>
  <c r="C567" i="17"/>
  <c r="B568" i="17"/>
  <c r="C568" i="17"/>
  <c r="B569" i="17"/>
  <c r="C569" i="17"/>
  <c r="B570" i="17"/>
  <c r="C570" i="17"/>
  <c r="B571" i="17"/>
  <c r="C571" i="17"/>
  <c r="B572" i="17"/>
  <c r="C572" i="17"/>
  <c r="B573" i="17"/>
  <c r="C573" i="17"/>
  <c r="B574" i="17"/>
  <c r="C574" i="17"/>
  <c r="B575" i="17"/>
  <c r="C575" i="17"/>
  <c r="B576" i="17"/>
  <c r="C576" i="17"/>
  <c r="B577" i="17"/>
  <c r="C577" i="17"/>
  <c r="B578" i="17"/>
  <c r="C578" i="17"/>
  <c r="B579" i="17"/>
  <c r="C579" i="17"/>
  <c r="B580" i="17"/>
  <c r="C580" i="17"/>
  <c r="B581" i="17"/>
  <c r="C581" i="17"/>
  <c r="B582" i="17"/>
  <c r="C582" i="17"/>
  <c r="B583" i="17"/>
  <c r="C583" i="17"/>
  <c r="B584" i="17"/>
  <c r="C584" i="17"/>
  <c r="B585" i="17"/>
  <c r="C585" i="17"/>
  <c r="B586" i="17"/>
  <c r="C586" i="17"/>
  <c r="B587" i="17"/>
  <c r="C587" i="17"/>
  <c r="B588" i="17"/>
  <c r="C588" i="17"/>
  <c r="B589" i="17"/>
  <c r="C589" i="17"/>
  <c r="B590" i="17"/>
  <c r="C590" i="17"/>
  <c r="B591" i="17"/>
  <c r="C591" i="17"/>
  <c r="B592" i="17"/>
  <c r="C592" i="17"/>
  <c r="B593" i="17"/>
  <c r="C593" i="17"/>
  <c r="B594" i="17"/>
  <c r="C594" i="17"/>
  <c r="B595" i="17"/>
  <c r="C595" i="17"/>
  <c r="B596" i="17"/>
  <c r="C596" i="17"/>
  <c r="B597" i="17"/>
  <c r="C597" i="17"/>
  <c r="B598" i="17"/>
  <c r="C598" i="17"/>
  <c r="B599" i="17"/>
  <c r="C599" i="17"/>
  <c r="B600" i="17"/>
  <c r="C600" i="17"/>
  <c r="B601" i="17"/>
  <c r="C601" i="17"/>
  <c r="B602" i="17"/>
  <c r="C602" i="17"/>
  <c r="B603" i="17"/>
  <c r="C603" i="17"/>
  <c r="B604" i="17"/>
  <c r="C604" i="17"/>
  <c r="B605" i="17"/>
  <c r="C605" i="17"/>
  <c r="B606" i="17"/>
  <c r="C606" i="17"/>
  <c r="B607" i="17"/>
  <c r="C607" i="17"/>
  <c r="B608" i="17"/>
  <c r="C608" i="17"/>
  <c r="B609" i="17"/>
  <c r="C609" i="17"/>
  <c r="B610" i="17"/>
  <c r="C610" i="17"/>
  <c r="B611" i="17"/>
  <c r="C611" i="17"/>
  <c r="B612" i="17"/>
  <c r="C612" i="17"/>
  <c r="B613" i="17"/>
  <c r="C613" i="17"/>
  <c r="B614" i="17"/>
  <c r="C614" i="17"/>
  <c r="B615" i="17"/>
  <c r="C615" i="17"/>
  <c r="B616" i="17"/>
  <c r="C616" i="17"/>
  <c r="B617" i="17"/>
  <c r="C617" i="17"/>
  <c r="B618" i="17"/>
  <c r="C618" i="17"/>
  <c r="B619" i="17"/>
  <c r="C619" i="17"/>
  <c r="B620" i="17"/>
  <c r="C620" i="17"/>
  <c r="B621" i="17"/>
  <c r="C621" i="17"/>
  <c r="B622" i="17"/>
  <c r="C622" i="17"/>
  <c r="B623" i="17"/>
  <c r="C623" i="17"/>
  <c r="B624" i="17"/>
  <c r="C624" i="17"/>
  <c r="B625" i="17"/>
  <c r="C625" i="17"/>
  <c r="B626" i="17"/>
  <c r="C626" i="17"/>
  <c r="B627" i="17"/>
  <c r="C627" i="17"/>
  <c r="B628" i="17"/>
  <c r="C628" i="17"/>
  <c r="B629" i="17"/>
  <c r="C629" i="17"/>
  <c r="B630" i="17"/>
  <c r="C630" i="17"/>
  <c r="B631" i="17"/>
  <c r="C631" i="17"/>
  <c r="B632" i="17"/>
  <c r="C632" i="17"/>
  <c r="B633" i="17"/>
  <c r="C633" i="17"/>
  <c r="B634" i="17"/>
  <c r="C634" i="17"/>
  <c r="B635" i="17"/>
  <c r="C635" i="17"/>
  <c r="B636" i="17"/>
  <c r="C636" i="17"/>
  <c r="B637" i="17"/>
  <c r="C637" i="17"/>
  <c r="B638" i="17"/>
  <c r="C638" i="17"/>
  <c r="B639" i="17"/>
  <c r="C639" i="17"/>
  <c r="B640" i="17"/>
  <c r="C640" i="17"/>
  <c r="B641" i="17"/>
  <c r="C641" i="17"/>
  <c r="B642" i="17"/>
  <c r="C642" i="17"/>
  <c r="B643" i="17"/>
  <c r="C643" i="17"/>
  <c r="B644" i="17"/>
  <c r="C644" i="17"/>
  <c r="B645" i="17"/>
  <c r="C645" i="17"/>
  <c r="B646" i="17"/>
  <c r="C646" i="17"/>
  <c r="B647" i="17"/>
  <c r="C647" i="17"/>
  <c r="B648" i="17"/>
  <c r="C648" i="17"/>
  <c r="B649" i="17"/>
  <c r="C649" i="17"/>
  <c r="B650" i="17"/>
  <c r="C650" i="17"/>
  <c r="B651" i="17"/>
  <c r="C651" i="17"/>
  <c r="B652" i="17"/>
  <c r="C652" i="17"/>
  <c r="B653" i="17"/>
  <c r="C653" i="17"/>
  <c r="B654" i="17"/>
  <c r="C654" i="17"/>
  <c r="B655" i="17"/>
  <c r="C655" i="17"/>
  <c r="B656" i="17"/>
  <c r="C656" i="17"/>
  <c r="B657" i="17"/>
  <c r="C657" i="17"/>
  <c r="B658" i="17"/>
  <c r="C658" i="17"/>
  <c r="B659" i="17"/>
  <c r="C659" i="17"/>
  <c r="B660" i="17"/>
  <c r="C660" i="17"/>
  <c r="B661" i="17"/>
  <c r="C661" i="17"/>
  <c r="B662" i="17"/>
  <c r="C662" i="17"/>
  <c r="B663" i="17"/>
  <c r="C663" i="17"/>
  <c r="B664" i="17"/>
  <c r="C664" i="17"/>
  <c r="B665" i="17"/>
  <c r="C665" i="17"/>
  <c r="B666" i="17"/>
  <c r="C666" i="17"/>
  <c r="B667" i="17"/>
  <c r="C667" i="17"/>
  <c r="B668" i="17"/>
  <c r="C668" i="17"/>
  <c r="B669" i="17"/>
  <c r="C669" i="17"/>
  <c r="B670" i="17"/>
  <c r="C670" i="17"/>
  <c r="B671" i="17"/>
  <c r="C671" i="17"/>
  <c r="B672" i="17"/>
  <c r="C672" i="17"/>
  <c r="B673" i="17"/>
  <c r="C673" i="17"/>
  <c r="B674" i="17"/>
  <c r="C674" i="17"/>
  <c r="B675" i="17"/>
  <c r="C675" i="17"/>
  <c r="B676" i="17"/>
  <c r="C676" i="17"/>
  <c r="B677" i="17"/>
  <c r="C677" i="17"/>
  <c r="B678" i="17"/>
  <c r="C678" i="17"/>
  <c r="B679" i="17"/>
  <c r="C679" i="17"/>
  <c r="B680" i="17"/>
  <c r="C680" i="17"/>
  <c r="B681" i="17"/>
  <c r="C681" i="17"/>
  <c r="B682" i="17"/>
  <c r="C682" i="17"/>
  <c r="B683" i="17"/>
  <c r="C683" i="17"/>
  <c r="B684" i="17"/>
  <c r="C684" i="17"/>
  <c r="B685" i="17"/>
  <c r="C685" i="17"/>
  <c r="B686" i="17"/>
  <c r="C686" i="17"/>
  <c r="B687" i="17"/>
  <c r="C687" i="17"/>
  <c r="B688" i="17"/>
  <c r="C688" i="17"/>
  <c r="B689" i="17"/>
  <c r="C689" i="17"/>
  <c r="B690" i="17"/>
  <c r="C690" i="17"/>
  <c r="B691" i="17"/>
  <c r="C691" i="17"/>
  <c r="B692" i="17"/>
  <c r="C692" i="17"/>
  <c r="B693" i="17"/>
  <c r="C693" i="17"/>
  <c r="B694" i="17"/>
  <c r="C694" i="17"/>
  <c r="B695" i="17"/>
  <c r="C695" i="17"/>
  <c r="B696" i="17"/>
  <c r="C696" i="17"/>
  <c r="B697" i="17"/>
  <c r="C697" i="17"/>
  <c r="B698" i="17"/>
  <c r="C698" i="17"/>
  <c r="B699" i="17"/>
  <c r="C699" i="17"/>
  <c r="B700" i="17"/>
  <c r="C700" i="17"/>
  <c r="B701" i="17"/>
  <c r="C701" i="17"/>
  <c r="B702" i="17"/>
  <c r="C702" i="17"/>
  <c r="B703" i="17"/>
  <c r="C703" i="17"/>
  <c r="B704" i="17"/>
  <c r="C704" i="17"/>
  <c r="B705" i="17"/>
  <c r="C705" i="17"/>
  <c r="B706" i="17"/>
  <c r="C706" i="17"/>
  <c r="B707" i="17"/>
  <c r="C707" i="17"/>
  <c r="B708" i="17"/>
  <c r="C708" i="17"/>
  <c r="B709" i="17"/>
  <c r="C709" i="17"/>
  <c r="B710" i="17"/>
  <c r="C710" i="17"/>
  <c r="B711" i="17"/>
  <c r="C711" i="17"/>
  <c r="B712" i="17"/>
  <c r="C712" i="17"/>
  <c r="B713" i="17"/>
  <c r="C713" i="17"/>
  <c r="B714" i="17"/>
  <c r="C714" i="17"/>
  <c r="B715" i="17"/>
  <c r="C715" i="17"/>
  <c r="B716" i="17"/>
  <c r="C716" i="17"/>
  <c r="B717" i="17"/>
  <c r="C717" i="17"/>
  <c r="B718" i="17"/>
  <c r="C718" i="17"/>
  <c r="B719" i="17"/>
  <c r="C719" i="17"/>
  <c r="B720" i="17"/>
  <c r="C720" i="17"/>
  <c r="B721" i="17"/>
  <c r="C721" i="17"/>
  <c r="B722" i="17"/>
  <c r="C722" i="17"/>
  <c r="B723" i="17"/>
  <c r="C723" i="17"/>
  <c r="B724" i="17"/>
  <c r="C724" i="17"/>
  <c r="B725" i="17"/>
  <c r="C725" i="17"/>
  <c r="B726" i="17"/>
  <c r="C726" i="17"/>
  <c r="B727" i="17"/>
  <c r="C727" i="17"/>
  <c r="B728" i="17"/>
  <c r="C728" i="17"/>
  <c r="B729" i="17"/>
  <c r="C729" i="17"/>
  <c r="B730" i="17"/>
  <c r="C730" i="17"/>
  <c r="B731" i="17"/>
  <c r="C731" i="17"/>
  <c r="B732" i="17"/>
  <c r="C732" i="17"/>
  <c r="B733" i="17"/>
  <c r="C733" i="17"/>
  <c r="B734" i="17"/>
  <c r="C734" i="17"/>
  <c r="B735" i="17"/>
  <c r="C735" i="17"/>
  <c r="B736" i="17"/>
  <c r="C736" i="17"/>
  <c r="B737" i="17"/>
  <c r="C737" i="17"/>
  <c r="B738" i="17"/>
  <c r="C738" i="17"/>
  <c r="B739" i="17"/>
  <c r="C739" i="17"/>
  <c r="B740" i="17"/>
  <c r="C740" i="17"/>
  <c r="B741" i="17"/>
  <c r="C741" i="17"/>
  <c r="B742" i="17"/>
  <c r="C742" i="17"/>
  <c r="B743" i="17"/>
  <c r="C743" i="17"/>
  <c r="B744" i="17"/>
  <c r="C744" i="17"/>
  <c r="B745" i="17"/>
  <c r="C745" i="17"/>
  <c r="B746" i="17"/>
  <c r="C746" i="17"/>
  <c r="B747" i="17"/>
  <c r="C747" i="17"/>
  <c r="B748" i="17"/>
  <c r="C748" i="17"/>
  <c r="B749" i="17"/>
  <c r="C749" i="17"/>
  <c r="B750" i="17"/>
  <c r="C750" i="17"/>
  <c r="B751" i="17"/>
  <c r="C751" i="17"/>
  <c r="B752" i="17"/>
  <c r="C752" i="17"/>
  <c r="B753" i="17"/>
  <c r="C753" i="17"/>
  <c r="B754" i="17"/>
  <c r="C754" i="17"/>
  <c r="B755" i="17"/>
  <c r="C755" i="17"/>
  <c r="B756" i="17"/>
  <c r="C756" i="17"/>
  <c r="B757" i="17"/>
  <c r="C757" i="17"/>
  <c r="B758" i="17"/>
  <c r="C758" i="17"/>
  <c r="B759" i="17"/>
  <c r="C759" i="17"/>
  <c r="B760" i="17"/>
  <c r="C760" i="17"/>
  <c r="B761" i="17"/>
  <c r="C761" i="17"/>
  <c r="B762" i="17"/>
  <c r="C762" i="17"/>
  <c r="B763" i="17"/>
  <c r="C763" i="17"/>
  <c r="B764" i="17"/>
  <c r="C764" i="17"/>
  <c r="B765" i="17"/>
  <c r="C765" i="17"/>
  <c r="B766" i="17"/>
  <c r="C766" i="17"/>
  <c r="B767" i="17"/>
  <c r="C767" i="17"/>
  <c r="B768" i="17"/>
  <c r="C768" i="17"/>
  <c r="B769" i="17"/>
  <c r="C769" i="17"/>
  <c r="B770" i="17"/>
  <c r="C770" i="17"/>
  <c r="B771" i="17"/>
  <c r="C771" i="17"/>
  <c r="B772" i="17"/>
  <c r="C772" i="17"/>
  <c r="B773" i="17"/>
  <c r="C773" i="17"/>
  <c r="B774" i="17"/>
  <c r="C774" i="17"/>
  <c r="B775" i="17"/>
  <c r="C775" i="17"/>
  <c r="B776" i="17"/>
  <c r="C776" i="17"/>
  <c r="B777" i="17"/>
  <c r="C777" i="17"/>
  <c r="B778" i="17"/>
  <c r="C778" i="17"/>
  <c r="B779" i="17"/>
  <c r="C779" i="17"/>
  <c r="B780" i="17"/>
  <c r="C780" i="17"/>
  <c r="B781" i="17"/>
  <c r="C781" i="17"/>
  <c r="B782" i="17"/>
  <c r="C782" i="17"/>
  <c r="B783" i="17"/>
  <c r="C783" i="17"/>
  <c r="B784" i="17"/>
  <c r="C784" i="17"/>
  <c r="B785" i="17"/>
  <c r="C785" i="17"/>
  <c r="B786" i="17"/>
  <c r="C786" i="17"/>
  <c r="B787" i="17"/>
  <c r="C787" i="17"/>
  <c r="B788" i="17"/>
  <c r="C788" i="17"/>
  <c r="B789" i="17"/>
  <c r="C789" i="17"/>
  <c r="B790" i="17"/>
  <c r="C790" i="17"/>
  <c r="B791" i="17"/>
  <c r="C791" i="17"/>
  <c r="B792" i="17"/>
  <c r="C792" i="17"/>
  <c r="B793" i="17"/>
  <c r="C793" i="17"/>
  <c r="B794" i="17"/>
  <c r="C794" i="17"/>
  <c r="B795" i="17"/>
  <c r="C795" i="17"/>
  <c r="B796" i="17"/>
  <c r="C796" i="17"/>
  <c r="B797" i="17"/>
  <c r="C797" i="17"/>
  <c r="B798" i="17"/>
  <c r="C798" i="17"/>
  <c r="B799" i="17"/>
  <c r="C799" i="17"/>
  <c r="B800" i="17"/>
  <c r="C800" i="17"/>
  <c r="B801" i="17"/>
  <c r="C801" i="17"/>
  <c r="B802" i="17"/>
  <c r="C802" i="17"/>
  <c r="B3" i="17"/>
  <c r="C3" i="17"/>
  <c r="B4" i="17"/>
  <c r="C4" i="17"/>
  <c r="B5" i="17"/>
  <c r="C5" i="17"/>
  <c r="B6" i="17"/>
  <c r="C6" i="17"/>
  <c r="B7" i="17"/>
  <c r="C7" i="17"/>
  <c r="B8" i="17"/>
  <c r="C8" i="17"/>
  <c r="B9" i="17"/>
  <c r="C9" i="17"/>
  <c r="B10" i="17"/>
  <c r="C10" i="17"/>
  <c r="B11" i="17"/>
  <c r="C11" i="17"/>
  <c r="B12" i="17"/>
  <c r="C12" i="17"/>
  <c r="B13" i="17"/>
  <c r="C13" i="17"/>
  <c r="B14" i="17"/>
  <c r="C14" i="17"/>
  <c r="B15" i="17"/>
  <c r="C15" i="17"/>
  <c r="B16" i="17"/>
  <c r="C16" i="17"/>
  <c r="B17" i="17"/>
  <c r="C17" i="17"/>
  <c r="B18" i="17"/>
  <c r="C18" i="17"/>
  <c r="B19" i="17"/>
  <c r="C19" i="17"/>
  <c r="B20" i="17"/>
  <c r="C20" i="17"/>
  <c r="B21" i="17"/>
  <c r="C21" i="17"/>
  <c r="B22" i="17"/>
  <c r="C22" i="17"/>
  <c r="B23" i="17"/>
  <c r="C23" i="17"/>
  <c r="B24" i="17"/>
  <c r="C24" i="17"/>
  <c r="B25" i="17"/>
  <c r="C25" i="17"/>
  <c r="B26" i="17"/>
  <c r="C26" i="17"/>
  <c r="B27" i="17"/>
  <c r="C27" i="17"/>
  <c r="B28" i="17"/>
  <c r="C28" i="17"/>
  <c r="B29" i="17"/>
  <c r="C29" i="17"/>
  <c r="B30" i="17"/>
  <c r="C30" i="17"/>
  <c r="B31" i="17"/>
  <c r="C31" i="17"/>
  <c r="B32" i="17"/>
  <c r="C32" i="17"/>
  <c r="B33" i="17"/>
  <c r="C33" i="17"/>
  <c r="B34" i="17"/>
  <c r="C34" i="17"/>
  <c r="B35" i="17"/>
  <c r="C35" i="17"/>
  <c r="B36" i="17"/>
  <c r="C36" i="17"/>
  <c r="B37" i="17"/>
  <c r="C37" i="17"/>
  <c r="B38" i="17"/>
  <c r="C38" i="17"/>
  <c r="B39" i="17"/>
  <c r="C39" i="17"/>
  <c r="B40" i="17"/>
  <c r="C40" i="17"/>
  <c r="B41" i="17"/>
  <c r="C41" i="17"/>
  <c r="B42" i="17"/>
  <c r="C42" i="17"/>
  <c r="B43" i="17"/>
  <c r="C43" i="17"/>
  <c r="B44" i="17"/>
  <c r="C44" i="17"/>
  <c r="B45" i="17"/>
  <c r="C45" i="17"/>
  <c r="B46" i="17"/>
  <c r="C46" i="17"/>
  <c r="B47" i="17"/>
  <c r="C47" i="17"/>
  <c r="B48" i="17"/>
  <c r="C48" i="17"/>
  <c r="B49" i="17"/>
  <c r="C49" i="17"/>
  <c r="B50" i="17"/>
  <c r="C50" i="17"/>
  <c r="B51" i="17"/>
  <c r="C51" i="17"/>
  <c r="B52" i="17"/>
  <c r="C52" i="17"/>
  <c r="B53" i="17"/>
  <c r="C53" i="17"/>
  <c r="B54" i="17"/>
  <c r="C54" i="17"/>
  <c r="B55" i="17"/>
  <c r="C55" i="17"/>
  <c r="B56" i="17"/>
  <c r="C56" i="17"/>
  <c r="B57" i="17"/>
  <c r="C57" i="17"/>
  <c r="B58" i="17"/>
  <c r="C58" i="17"/>
  <c r="B59" i="17"/>
  <c r="C59" i="17"/>
  <c r="B60" i="17"/>
  <c r="C60" i="17"/>
  <c r="B61" i="17"/>
  <c r="C61" i="17"/>
  <c r="B62" i="17"/>
  <c r="C62" i="17"/>
  <c r="B63" i="17"/>
  <c r="C63" i="17"/>
  <c r="B64" i="17"/>
  <c r="C64" i="17"/>
  <c r="B65" i="17"/>
  <c r="C65" i="17"/>
  <c r="B66" i="17"/>
  <c r="C66" i="17"/>
  <c r="B67" i="17"/>
  <c r="C67" i="17"/>
  <c r="B68" i="17"/>
  <c r="C68" i="17"/>
  <c r="B69" i="17"/>
  <c r="C69" i="17"/>
  <c r="B70" i="17"/>
  <c r="C70" i="17"/>
  <c r="B71" i="17"/>
  <c r="C71" i="17"/>
  <c r="B72" i="17"/>
  <c r="C72" i="17"/>
  <c r="B73" i="17"/>
  <c r="C73" i="17"/>
  <c r="B74" i="17"/>
  <c r="C74" i="17"/>
  <c r="B75" i="17"/>
  <c r="C75" i="17"/>
  <c r="B76" i="17"/>
  <c r="C76" i="17"/>
  <c r="B77" i="17"/>
  <c r="C77" i="17"/>
  <c r="B78" i="17"/>
  <c r="C78" i="17"/>
  <c r="B79" i="17"/>
  <c r="C79" i="17"/>
  <c r="B80" i="17"/>
  <c r="C80" i="17"/>
  <c r="B81" i="17"/>
  <c r="C81" i="17"/>
  <c r="B82" i="17"/>
  <c r="C82" i="17"/>
  <c r="B2" i="17"/>
  <c r="C2" i="17"/>
  <c r="B52" i="8"/>
  <c r="C52" i="8"/>
  <c r="D52" i="8"/>
  <c r="B53" i="8"/>
  <c r="C53" i="8"/>
  <c r="D53" i="8"/>
  <c r="B54" i="8"/>
  <c r="C54" i="8"/>
  <c r="D54" i="8"/>
  <c r="B55" i="8"/>
  <c r="C55" i="8"/>
  <c r="D55" i="8"/>
  <c r="B56" i="8"/>
  <c r="C56" i="8"/>
  <c r="D56" i="8"/>
  <c r="B57" i="8"/>
  <c r="C57" i="8"/>
  <c r="D57" i="8"/>
  <c r="B58" i="8"/>
  <c r="C58" i="8"/>
  <c r="D58" i="8"/>
  <c r="B59" i="8"/>
  <c r="C59" i="8"/>
  <c r="D59" i="8"/>
  <c r="B60" i="8"/>
  <c r="C60" i="8"/>
  <c r="D60" i="8"/>
  <c r="B61" i="8"/>
  <c r="C61" i="8"/>
  <c r="D61" i="8"/>
  <c r="B62" i="8"/>
  <c r="C62" i="8"/>
  <c r="D62" i="8"/>
  <c r="B63" i="8"/>
  <c r="C63" i="8"/>
  <c r="D63" i="8"/>
  <c r="B64" i="8"/>
  <c r="C64" i="8"/>
  <c r="D64" i="8"/>
  <c r="B65" i="8"/>
  <c r="C65" i="8"/>
  <c r="D65" i="8"/>
  <c r="B66" i="8"/>
  <c r="C66" i="8"/>
  <c r="D66" i="8"/>
  <c r="B67" i="8"/>
  <c r="C67" i="8"/>
  <c r="D67" i="8"/>
  <c r="B68" i="8"/>
  <c r="C68" i="8"/>
  <c r="D68" i="8"/>
  <c r="B69" i="8"/>
  <c r="C69" i="8"/>
  <c r="D69" i="8"/>
  <c r="B70" i="8"/>
  <c r="C70" i="8"/>
  <c r="D70" i="8"/>
  <c r="B71" i="8"/>
  <c r="C71" i="8"/>
  <c r="D71" i="8"/>
  <c r="B72" i="8"/>
  <c r="C72" i="8"/>
  <c r="D72" i="8"/>
  <c r="B73" i="8"/>
  <c r="C73" i="8"/>
  <c r="D73" i="8"/>
  <c r="B74" i="8"/>
  <c r="C74" i="8"/>
  <c r="D74" i="8"/>
  <c r="B75" i="8"/>
  <c r="C75" i="8"/>
  <c r="D75" i="8"/>
  <c r="B76" i="8"/>
  <c r="C76" i="8"/>
  <c r="D76" i="8"/>
  <c r="B77" i="8"/>
  <c r="C77" i="8"/>
  <c r="D77" i="8"/>
  <c r="B78" i="8"/>
  <c r="C78" i="8"/>
  <c r="D78" i="8"/>
  <c r="B79" i="8"/>
  <c r="C79" i="8"/>
  <c r="D79" i="8"/>
  <c r="B80" i="8"/>
  <c r="C80" i="8"/>
  <c r="D80" i="8"/>
  <c r="B81" i="8"/>
  <c r="C81" i="8"/>
  <c r="D81" i="8"/>
  <c r="B82" i="8"/>
  <c r="C82" i="8"/>
  <c r="D82" i="8"/>
  <c r="B83" i="8"/>
  <c r="C83" i="8"/>
  <c r="D83" i="8"/>
  <c r="B84" i="8"/>
  <c r="C84" i="8"/>
  <c r="D84" i="8"/>
  <c r="B85" i="8"/>
  <c r="C85" i="8"/>
  <c r="D85" i="8"/>
  <c r="B86" i="8"/>
  <c r="C86" i="8"/>
  <c r="D86" i="8"/>
  <c r="B87" i="8"/>
  <c r="C87" i="8"/>
  <c r="D87" i="8"/>
  <c r="B88" i="8"/>
  <c r="C88" i="8"/>
  <c r="D88" i="8"/>
  <c r="B89" i="8"/>
  <c r="C89" i="8"/>
  <c r="D89" i="8"/>
  <c r="B90" i="8"/>
  <c r="C90" i="8"/>
  <c r="D90" i="8"/>
  <c r="B91" i="8"/>
  <c r="C91" i="8"/>
  <c r="D91" i="8"/>
  <c r="B92" i="8"/>
  <c r="C92" i="8"/>
  <c r="D92" i="8"/>
  <c r="B93" i="8"/>
  <c r="C93" i="8"/>
  <c r="D93" i="8"/>
  <c r="B94" i="8"/>
  <c r="C94" i="8"/>
  <c r="D94" i="8"/>
  <c r="B95" i="8"/>
  <c r="C95" i="8"/>
  <c r="D95" i="8"/>
  <c r="B96" i="8"/>
  <c r="C96" i="8"/>
  <c r="D96" i="8"/>
  <c r="B97" i="8"/>
  <c r="C97" i="8"/>
  <c r="D97" i="8"/>
  <c r="B98" i="8"/>
  <c r="C98" i="8"/>
  <c r="D98" i="8"/>
  <c r="B99" i="8"/>
  <c r="C99" i="8"/>
  <c r="D99" i="8"/>
  <c r="B100" i="8"/>
  <c r="C100" i="8"/>
  <c r="D100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2" i="8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2" i="6"/>
  <c r="B3" i="6"/>
  <c r="D3" i="6"/>
  <c r="B4" i="6"/>
  <c r="D4" i="6"/>
  <c r="B5" i="6"/>
  <c r="D5" i="6"/>
  <c r="B6" i="6"/>
  <c r="D6" i="6"/>
  <c r="B7" i="6"/>
  <c r="D7" i="6"/>
  <c r="B8" i="6"/>
  <c r="D8" i="6"/>
  <c r="B9" i="6"/>
  <c r="D9" i="6"/>
  <c r="B10" i="6"/>
  <c r="D10" i="6"/>
  <c r="B11" i="6"/>
  <c r="D11" i="6"/>
  <c r="B12" i="6"/>
  <c r="D12" i="6"/>
  <c r="B13" i="6"/>
  <c r="D13" i="6"/>
  <c r="B14" i="6"/>
  <c r="D14" i="6"/>
  <c r="B15" i="6"/>
  <c r="D15" i="6"/>
  <c r="B16" i="6"/>
  <c r="D16" i="6"/>
  <c r="B17" i="6"/>
  <c r="D17" i="6"/>
  <c r="B18" i="6"/>
  <c r="D18" i="6"/>
  <c r="B19" i="6"/>
  <c r="D19" i="6"/>
  <c r="B20" i="6"/>
  <c r="D20" i="6"/>
  <c r="B21" i="6"/>
  <c r="D21" i="6"/>
  <c r="B22" i="6"/>
  <c r="D22" i="6"/>
  <c r="B23" i="6"/>
  <c r="D23" i="6"/>
  <c r="B24" i="6"/>
  <c r="D24" i="6"/>
  <c r="B25" i="6"/>
  <c r="D25" i="6"/>
  <c r="B26" i="6"/>
  <c r="D26" i="6"/>
  <c r="B27" i="6"/>
  <c r="D27" i="6"/>
  <c r="B28" i="6"/>
  <c r="D28" i="6"/>
  <c r="B29" i="6"/>
  <c r="D29" i="6"/>
  <c r="B30" i="6"/>
  <c r="D30" i="6"/>
  <c r="B31" i="6"/>
  <c r="D31" i="6"/>
  <c r="B32" i="6"/>
  <c r="D32" i="6"/>
  <c r="B33" i="6"/>
  <c r="D33" i="6"/>
  <c r="B34" i="6"/>
  <c r="D34" i="6"/>
  <c r="B35" i="6"/>
  <c r="D35" i="6"/>
  <c r="B36" i="6"/>
  <c r="D36" i="6"/>
  <c r="B37" i="6"/>
  <c r="D37" i="6"/>
  <c r="B38" i="6"/>
  <c r="D38" i="6"/>
  <c r="B39" i="6"/>
  <c r="D39" i="6"/>
  <c r="B40" i="6"/>
  <c r="D40" i="6"/>
  <c r="B41" i="6"/>
  <c r="D41" i="6"/>
  <c r="B42" i="6"/>
  <c r="D42" i="6"/>
  <c r="B43" i="6"/>
  <c r="D43" i="6"/>
  <c r="B44" i="6"/>
  <c r="D44" i="6"/>
  <c r="B45" i="6"/>
  <c r="D45" i="6"/>
  <c r="B46" i="6"/>
  <c r="D46" i="6"/>
  <c r="B47" i="6"/>
  <c r="D47" i="6"/>
  <c r="B48" i="6"/>
  <c r="D48" i="6"/>
  <c r="B49" i="6"/>
  <c r="D49" i="6"/>
  <c r="B50" i="6"/>
  <c r="D50" i="6"/>
  <c r="B51" i="6"/>
  <c r="D51" i="6"/>
  <c r="B52" i="6"/>
  <c r="D52" i="6"/>
  <c r="B53" i="6"/>
  <c r="D53" i="6"/>
  <c r="B54" i="6"/>
  <c r="D54" i="6"/>
  <c r="B55" i="6"/>
  <c r="D55" i="6"/>
  <c r="B56" i="6"/>
  <c r="D56" i="6"/>
  <c r="B57" i="6"/>
  <c r="D57" i="6"/>
  <c r="B58" i="6"/>
  <c r="D58" i="6"/>
  <c r="B59" i="6"/>
  <c r="D59" i="6"/>
  <c r="B60" i="6"/>
  <c r="D60" i="6"/>
  <c r="B61" i="6"/>
  <c r="D61" i="6"/>
  <c r="B62" i="6"/>
  <c r="D62" i="6"/>
  <c r="B63" i="6"/>
  <c r="D63" i="6"/>
  <c r="B64" i="6"/>
  <c r="D64" i="6"/>
  <c r="B65" i="6"/>
  <c r="D65" i="6"/>
  <c r="B66" i="6"/>
  <c r="D66" i="6"/>
  <c r="B67" i="6"/>
  <c r="D67" i="6"/>
  <c r="B68" i="6"/>
  <c r="D68" i="6"/>
  <c r="B69" i="6"/>
  <c r="D69" i="6"/>
  <c r="B70" i="6"/>
  <c r="D70" i="6"/>
  <c r="B71" i="6"/>
  <c r="D71" i="6"/>
  <c r="B72" i="6"/>
  <c r="D72" i="6"/>
  <c r="B73" i="6"/>
  <c r="D73" i="6"/>
  <c r="B74" i="6"/>
  <c r="D74" i="6"/>
  <c r="B75" i="6"/>
  <c r="D75" i="6"/>
  <c r="B76" i="6"/>
  <c r="D76" i="6"/>
  <c r="B77" i="6"/>
  <c r="D77" i="6"/>
  <c r="B78" i="6"/>
  <c r="D78" i="6"/>
  <c r="B79" i="6"/>
  <c r="D79" i="6"/>
  <c r="B80" i="6"/>
  <c r="D80" i="6"/>
  <c r="B81" i="6"/>
  <c r="D81" i="6"/>
  <c r="B82" i="6"/>
  <c r="D82" i="6"/>
  <c r="D2" i="6"/>
  <c r="B2" i="6"/>
  <c r="C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2" i="4"/>
</calcChain>
</file>

<file path=xl/sharedStrings.xml><?xml version="1.0" encoding="utf-8"?>
<sst xmlns="http://schemas.openxmlformats.org/spreadsheetml/2006/main" count="27" uniqueCount="22">
  <si>
    <t>Mean(평균)</t>
    <phoneticPr fontId="1" type="noConversion"/>
  </si>
  <si>
    <t>SD(표준편차)</t>
    <phoneticPr fontId="1" type="noConversion"/>
  </si>
  <si>
    <t>PDF</t>
    <phoneticPr fontId="1" type="noConversion"/>
  </si>
  <si>
    <t>Z</t>
    <phoneticPr fontId="1" type="noConversion"/>
  </si>
  <si>
    <t>X</t>
    <phoneticPr fontId="1" type="noConversion"/>
  </si>
  <si>
    <t>k=2</t>
    <phoneticPr fontId="1" type="noConversion"/>
  </si>
  <si>
    <t>k=5</t>
    <phoneticPr fontId="1" type="noConversion"/>
  </si>
  <si>
    <t>k=10</t>
    <phoneticPr fontId="1" type="noConversion"/>
  </si>
  <si>
    <t>t5</t>
    <phoneticPr fontId="2" type="noConversion"/>
  </si>
  <si>
    <t>t20</t>
    <phoneticPr fontId="2" type="noConversion"/>
  </si>
  <si>
    <t>t120</t>
    <phoneticPr fontId="2" type="noConversion"/>
  </si>
  <si>
    <t xml:space="preserve">f2 2 </t>
    <phoneticPr fontId="1" type="noConversion"/>
  </si>
  <si>
    <t>f10 2</t>
    <phoneticPr fontId="2" type="noConversion"/>
  </si>
  <si>
    <t>f50 50</t>
    <phoneticPr fontId="2" type="noConversion"/>
  </si>
  <si>
    <t>PDF1</t>
    <phoneticPr fontId="1" type="noConversion"/>
  </si>
  <si>
    <t>PDF2</t>
    <phoneticPr fontId="1" type="noConversion"/>
  </si>
  <si>
    <t>PDF4</t>
    <phoneticPr fontId="1" type="noConversion"/>
  </si>
  <si>
    <t>PDF3</t>
    <phoneticPr fontId="1" type="noConversion"/>
  </si>
  <si>
    <t>CDF</t>
    <phoneticPr fontId="1" type="noConversion"/>
  </si>
  <si>
    <t>N(0, 1)</t>
    <phoneticPr fontId="1" type="noConversion"/>
  </si>
  <si>
    <t>N(1, 1)</t>
    <phoneticPr fontId="1" type="noConversion"/>
  </si>
  <si>
    <t>N(0, 0.7)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</si>
</sst>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.0_ "/>
    <numFmt numFmtId="177" formatCode="#,##0.0_ ;[Red]\-#,##0.0\ "/>
    <numFmt numFmtId="179" formatCode="#,##0_ ;[Red]\-#,##0\ "/>
    <numFmt numFmtId="180" formatCode="0.00_ "/>
    <numFmt numFmtId="181" formatCode="0.0000000_);[Red]\(0.0000000\)"/>
    <numFmt numFmtId="182" formatCode="#,##0.00_ ;[Red]\-#,##0.00\ "/>
    <numFmt numFmtId="183" formatCode="#,##0.00_ "/>
    <numFmt numFmtId="189" formatCode="#,##0.000_ ;[Red]\-#,##0.000\ "/>
    <numFmt numFmtId="190" formatCode="#,##0.000_ "/>
  </numFmts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>
      <alignment vertical="center"/>
    </xf>
    <xf numFmtId="180" fontId="4" fillId="0" borderId="0" xfId="0" applyNumberFormat="1" applyFont="1" applyFill="1">
      <alignment vertical="center"/>
    </xf>
    <xf numFmtId="181" fontId="0" fillId="0" borderId="0" xfId="0" applyNumberFormat="1">
      <alignment vertical="center"/>
    </xf>
    <xf numFmtId="183" fontId="0" fillId="0" borderId="0" xfId="0" applyNumberFormat="1" applyFont="1">
      <alignment vertical="center"/>
    </xf>
    <xf numFmtId="182" fontId="0" fillId="0" borderId="0" xfId="0" applyNumberFormat="1">
      <alignment vertical="center"/>
    </xf>
    <xf numFmtId="179" fontId="0" fillId="0" borderId="1" xfId="0" applyNumberFormat="1" applyFont="1" applyBorder="1">
      <alignment vertical="center"/>
    </xf>
    <xf numFmtId="0" fontId="0" fillId="0" borderId="0" xfId="0" applyFont="1">
      <alignment vertical="center"/>
    </xf>
    <xf numFmtId="179" fontId="0" fillId="2" borderId="1" xfId="0" applyNumberFormat="1" applyFont="1" applyFill="1" applyBorder="1">
      <alignment vertical="center"/>
    </xf>
    <xf numFmtId="179" fontId="0" fillId="0" borderId="0" xfId="0" applyNumberFormat="1" applyFon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89" fontId="0" fillId="0" borderId="0" xfId="0" applyNumberFormat="1" applyFont="1">
      <alignment vertical="center"/>
    </xf>
    <xf numFmtId="182" fontId="0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5.xml"/><Relationship Id="rId12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4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6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정규분포!$B$1</c:f>
              <c:strCache>
                <c:ptCount val="1"/>
                <c:pt idx="0">
                  <c:v>N(0, 1)</c:v>
                </c:pt>
              </c:strCache>
            </c:strRef>
          </c:tx>
          <c:spPr>
            <a:ln w="50800">
              <a:solidFill>
                <a:srgbClr val="C00000"/>
              </a:solidFill>
            </a:ln>
          </c:spPr>
          <c:marker>
            <c:symbol val="none"/>
          </c:marker>
          <c:cat>
            <c:numRef>
              <c:f>정규분포!$A$2:$A$92</c:f>
              <c:numCache>
                <c:formatCode>#,##0.0_ </c:formatCode>
                <c:ptCount val="9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9.9999999999999603E-2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1.50000000000001</c:v>
                </c:pt>
                <c:pt idx="66">
                  <c:v>1.6</c:v>
                </c:pt>
                <c:pt idx="67">
                  <c:v>1.7</c:v>
                </c:pt>
                <c:pt idx="68">
                  <c:v>1.80000000000001</c:v>
                </c:pt>
                <c:pt idx="69">
                  <c:v>1.9000000000000099</c:v>
                </c:pt>
                <c:pt idx="70">
                  <c:v>2.0000000000000102</c:v>
                </c:pt>
                <c:pt idx="71">
                  <c:v>2.1</c:v>
                </c:pt>
                <c:pt idx="72">
                  <c:v>2.2000000000000099</c:v>
                </c:pt>
                <c:pt idx="73">
                  <c:v>2.30000000000001</c:v>
                </c:pt>
                <c:pt idx="74">
                  <c:v>2.4000000000000101</c:v>
                </c:pt>
                <c:pt idx="75">
                  <c:v>2.5000000000000102</c:v>
                </c:pt>
                <c:pt idx="76">
                  <c:v>2.6000000000000099</c:v>
                </c:pt>
                <c:pt idx="77">
                  <c:v>2.7000000000000099</c:v>
                </c:pt>
                <c:pt idx="78">
                  <c:v>2.80000000000001</c:v>
                </c:pt>
                <c:pt idx="79">
                  <c:v>2.9000000000000101</c:v>
                </c:pt>
                <c:pt idx="80">
                  <c:v>3.0000000000000102</c:v>
                </c:pt>
                <c:pt idx="81">
                  <c:v>3.1000000000000099</c:v>
                </c:pt>
                <c:pt idx="82">
                  <c:v>3.2000000000000099</c:v>
                </c:pt>
                <c:pt idx="83">
                  <c:v>3.30000000000001</c:v>
                </c:pt>
                <c:pt idx="84">
                  <c:v>3.4000000000000101</c:v>
                </c:pt>
                <c:pt idx="85">
                  <c:v>3.5000000000000102</c:v>
                </c:pt>
                <c:pt idx="86">
                  <c:v>3.6000000000000099</c:v>
                </c:pt>
                <c:pt idx="87">
                  <c:v>3.7000000000000099</c:v>
                </c:pt>
                <c:pt idx="88">
                  <c:v>3.80000000000001</c:v>
                </c:pt>
                <c:pt idx="89">
                  <c:v>3.9000000000000101</c:v>
                </c:pt>
                <c:pt idx="90">
                  <c:v>4.0000000000000098</c:v>
                </c:pt>
              </c:numCache>
            </c:numRef>
          </c:cat>
          <c:val>
            <c:numRef>
              <c:f>정규분포!$B$12:$B$92</c:f>
              <c:numCache>
                <c:formatCode>#,##0.000_ ;[Red]\-#,##0.000\ 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4.2478027055075143E-4</c:v>
                </c:pt>
                <c:pt idx="4">
                  <c:v>6.119019301137719E-4</c:v>
                </c:pt>
                <c:pt idx="5">
                  <c:v>8.7268269504576015E-4</c:v>
                </c:pt>
                <c:pt idx="6">
                  <c:v>1.2322191684730199E-3</c:v>
                </c:pt>
                <c:pt idx="7">
                  <c:v>1.7225689390536812E-3</c:v>
                </c:pt>
                <c:pt idx="8">
                  <c:v>2.3840882014648404E-3</c:v>
                </c:pt>
                <c:pt idx="9">
                  <c:v>3.2668190561999182E-3</c:v>
                </c:pt>
                <c:pt idx="10">
                  <c:v>4.4318484119380075E-3</c:v>
                </c:pt>
                <c:pt idx="11">
                  <c:v>5.9525324197758538E-3</c:v>
                </c:pt>
                <c:pt idx="12">
                  <c:v>7.9154515829799686E-3</c:v>
                </c:pt>
                <c:pt idx="13">
                  <c:v>1.0420934814422592E-2</c:v>
                </c:pt>
                <c:pt idx="14">
                  <c:v>1.3582969233685613E-2</c:v>
                </c:pt>
                <c:pt idx="15">
                  <c:v>1.752830049356854E-2</c:v>
                </c:pt>
                <c:pt idx="16">
                  <c:v>2.2394530294842899E-2</c:v>
                </c:pt>
                <c:pt idx="17">
                  <c:v>2.8327037741601186E-2</c:v>
                </c:pt>
                <c:pt idx="18">
                  <c:v>3.5474592846231424E-2</c:v>
                </c:pt>
                <c:pt idx="19">
                  <c:v>4.3983595980427191E-2</c:v>
                </c:pt>
                <c:pt idx="20">
                  <c:v>5.3990966513188063E-2</c:v>
                </c:pt>
                <c:pt idx="21">
                  <c:v>6.5615814774676595E-2</c:v>
                </c:pt>
                <c:pt idx="22">
                  <c:v>7.8950158300894149E-2</c:v>
                </c:pt>
                <c:pt idx="23">
                  <c:v>9.4049077376886947E-2</c:v>
                </c:pt>
                <c:pt idx="24">
                  <c:v>0.11092083467945554</c:v>
                </c:pt>
                <c:pt idx="25">
                  <c:v>0.12951759566589174</c:v>
                </c:pt>
                <c:pt idx="26">
                  <c:v>0.14972746563574488</c:v>
                </c:pt>
                <c:pt idx="27">
                  <c:v>0.17136859204780736</c:v>
                </c:pt>
                <c:pt idx="28">
                  <c:v>0.19418605498321295</c:v>
                </c:pt>
                <c:pt idx="29">
                  <c:v>0.21785217703255053</c:v>
                </c:pt>
                <c:pt idx="30">
                  <c:v>0.24197072451914337</c:v>
                </c:pt>
                <c:pt idx="31">
                  <c:v>0.26608524989875482</c:v>
                </c:pt>
                <c:pt idx="32">
                  <c:v>0.28969155276148273</c:v>
                </c:pt>
                <c:pt idx="33">
                  <c:v>0.31225393336676127</c:v>
                </c:pt>
                <c:pt idx="34">
                  <c:v>0.33322460289179967</c:v>
                </c:pt>
                <c:pt idx="35">
                  <c:v>0.35206532676429952</c:v>
                </c:pt>
                <c:pt idx="36">
                  <c:v>0.36827014030332333</c:v>
                </c:pt>
                <c:pt idx="37">
                  <c:v>0.38138781546052414</c:v>
                </c:pt>
                <c:pt idx="38">
                  <c:v>0.39104269397545588</c:v>
                </c:pt>
                <c:pt idx="39">
                  <c:v>0.39695254747701181</c:v>
                </c:pt>
                <c:pt idx="40">
                  <c:v>0.3989422804014327</c:v>
                </c:pt>
                <c:pt idx="41">
                  <c:v>0.39695254747701181</c:v>
                </c:pt>
                <c:pt idx="42">
                  <c:v>0.39104269397545588</c:v>
                </c:pt>
                <c:pt idx="43">
                  <c:v>0.38138781546052414</c:v>
                </c:pt>
                <c:pt idx="44">
                  <c:v>0.36827014030332333</c:v>
                </c:pt>
                <c:pt idx="45">
                  <c:v>0.35206532676429952</c:v>
                </c:pt>
                <c:pt idx="46">
                  <c:v>0.33322460289179967</c:v>
                </c:pt>
                <c:pt idx="47">
                  <c:v>0.31225393336676127</c:v>
                </c:pt>
                <c:pt idx="48">
                  <c:v>0.28969155276148273</c:v>
                </c:pt>
                <c:pt idx="49">
                  <c:v>0.26608524989875482</c:v>
                </c:pt>
                <c:pt idx="50">
                  <c:v>0.24197072451914337</c:v>
                </c:pt>
                <c:pt idx="51">
                  <c:v>0.21785217703255053</c:v>
                </c:pt>
                <c:pt idx="52">
                  <c:v>0.19418605498321295</c:v>
                </c:pt>
                <c:pt idx="53">
                  <c:v>0.17136859204780736</c:v>
                </c:pt>
                <c:pt idx="54">
                  <c:v>0.14972746563574488</c:v>
                </c:pt>
                <c:pt idx="55">
                  <c:v>0.1295175956658898</c:v>
                </c:pt>
                <c:pt idx="56">
                  <c:v>0.11092083467945554</c:v>
                </c:pt>
                <c:pt idx="57">
                  <c:v>9.4049077376886947E-2</c:v>
                </c:pt>
                <c:pt idx="58">
                  <c:v>7.8950158300892734E-2</c:v>
                </c:pt>
                <c:pt idx="59">
                  <c:v>6.561581477467536E-2</c:v>
                </c:pt>
                <c:pt idx="60">
                  <c:v>5.3990966513186953E-2</c:v>
                </c:pt>
                <c:pt idx="61">
                  <c:v>4.3983595980427191E-2</c:v>
                </c:pt>
                <c:pt idx="62">
                  <c:v>3.5474592846230668E-2</c:v>
                </c:pt>
                <c:pt idx="63">
                  <c:v>2.8327037741600516E-2</c:v>
                </c:pt>
                <c:pt idx="64">
                  <c:v>2.2394530294842355E-2</c:v>
                </c:pt>
                <c:pt idx="65">
                  <c:v>1.7528300493568086E-2</c:v>
                </c:pt>
                <c:pt idx="66">
                  <c:v>1.3582969233685271E-2</c:v>
                </c:pt>
                <c:pt idx="67">
                  <c:v>1.0420934814422318E-2</c:v>
                </c:pt>
                <c:pt idx="68">
                  <c:v>7.915451582979743E-3</c:v>
                </c:pt>
                <c:pt idx="69">
                  <c:v>5.9525324197756795E-3</c:v>
                </c:pt>
                <c:pt idx="70">
                  <c:v>4.431848411937874E-3</c:v>
                </c:pt>
                <c:pt idx="71">
                  <c:v>3.2668190561998202E-3</c:v>
                </c:pt>
                <c:pt idx="72">
                  <c:v>2.3840882014647662E-3</c:v>
                </c:pt>
                <c:pt idx="73">
                  <c:v>1.7225689390536229E-3</c:v>
                </c:pt>
                <c:pt idx="74">
                  <c:v>1.2322191684729772E-3</c:v>
                </c:pt>
                <c:pt idx="75">
                  <c:v>8.7268269504572915E-4</c:v>
                </c:pt>
                <c:pt idx="76">
                  <c:v>6.1190193011375076E-4</c:v>
                </c:pt>
                <c:pt idx="77">
                  <c:v>4.2478027055073593E-4</c:v>
                </c:pt>
                <c:pt idx="78">
                  <c:v>2.919469257914491E-4</c:v>
                </c:pt>
                <c:pt idx="79">
                  <c:v>1.9865547139276475E-4</c:v>
                </c:pt>
                <c:pt idx="80">
                  <c:v>1.3383022576488014E-4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D-44EC-9285-139EF0674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576176"/>
        <c:axId val="1"/>
      </c:lineChart>
      <c:catAx>
        <c:axId val="1066576176"/>
        <c:scaling>
          <c:orientation val="minMax"/>
        </c:scaling>
        <c:delete val="0"/>
        <c:axPos val="b"/>
        <c:numFmt formatCode="#,##0.0_ 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tickLblSkip val="10"/>
        <c:noMultiLvlLbl val="0"/>
      </c:catAx>
      <c:valAx>
        <c:axId val="1"/>
        <c:scaling>
          <c:orientation val="minMax"/>
          <c:max val="0.45"/>
          <c:min val="0"/>
        </c:scaling>
        <c:delete val="0"/>
        <c:axPos val="l"/>
        <c:numFmt formatCode="#,##0.000_ ;[Red]\-#,##0.000\ " sourceLinked="1"/>
        <c:majorTickMark val="out"/>
        <c:minorTickMark val="none"/>
        <c:tickLblPos val="nextTo"/>
        <c:crossAx val="1066576176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정규분포!$C$1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정규분포!$A$2:$A$92</c:f>
              <c:numCache>
                <c:formatCode>#,##0.0_ </c:formatCode>
                <c:ptCount val="9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9.9999999999999603E-2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1.50000000000001</c:v>
                </c:pt>
                <c:pt idx="66">
                  <c:v>1.6</c:v>
                </c:pt>
                <c:pt idx="67">
                  <c:v>1.7</c:v>
                </c:pt>
                <c:pt idx="68">
                  <c:v>1.80000000000001</c:v>
                </c:pt>
                <c:pt idx="69">
                  <c:v>1.9000000000000099</c:v>
                </c:pt>
                <c:pt idx="70">
                  <c:v>2.0000000000000102</c:v>
                </c:pt>
                <c:pt idx="71">
                  <c:v>2.1</c:v>
                </c:pt>
                <c:pt idx="72">
                  <c:v>2.2000000000000099</c:v>
                </c:pt>
                <c:pt idx="73">
                  <c:v>2.30000000000001</c:v>
                </c:pt>
                <c:pt idx="74">
                  <c:v>2.4000000000000101</c:v>
                </c:pt>
                <c:pt idx="75">
                  <c:v>2.5000000000000102</c:v>
                </c:pt>
                <c:pt idx="76">
                  <c:v>2.6000000000000099</c:v>
                </c:pt>
                <c:pt idx="77">
                  <c:v>2.7000000000000099</c:v>
                </c:pt>
                <c:pt idx="78">
                  <c:v>2.80000000000001</c:v>
                </c:pt>
                <c:pt idx="79">
                  <c:v>2.9000000000000101</c:v>
                </c:pt>
                <c:pt idx="80">
                  <c:v>3.0000000000000102</c:v>
                </c:pt>
                <c:pt idx="81">
                  <c:v>3.1000000000000099</c:v>
                </c:pt>
                <c:pt idx="82">
                  <c:v>3.2000000000000099</c:v>
                </c:pt>
                <c:pt idx="83">
                  <c:v>3.30000000000001</c:v>
                </c:pt>
                <c:pt idx="84">
                  <c:v>3.4000000000000101</c:v>
                </c:pt>
                <c:pt idx="85">
                  <c:v>3.5000000000000102</c:v>
                </c:pt>
                <c:pt idx="86">
                  <c:v>3.6000000000000099</c:v>
                </c:pt>
                <c:pt idx="87">
                  <c:v>3.7000000000000099</c:v>
                </c:pt>
                <c:pt idx="88">
                  <c:v>3.80000000000001</c:v>
                </c:pt>
                <c:pt idx="89">
                  <c:v>3.9000000000000101</c:v>
                </c:pt>
                <c:pt idx="90">
                  <c:v>4.0000000000000098</c:v>
                </c:pt>
              </c:numCache>
            </c:numRef>
          </c:cat>
          <c:val>
            <c:numRef>
              <c:f>정규분포!$C$2:$C$92</c:f>
              <c:numCache>
                <c:formatCode>#,##0.000_ ;[Red]\-#,##0.000\ </c:formatCode>
                <c:ptCount val="91"/>
                <c:pt idx="0">
                  <c:v>2.8665157187919333E-7</c:v>
                </c:pt>
                <c:pt idx="1">
                  <c:v>4.7918327659031834E-7</c:v>
                </c:pt>
                <c:pt idx="2">
                  <c:v>7.933281519755948E-7</c:v>
                </c:pt>
                <c:pt idx="3">
                  <c:v>1.3008074539172773E-6</c:v>
                </c:pt>
                <c:pt idx="4">
                  <c:v>2.1124547025028533E-6</c:v>
                </c:pt>
                <c:pt idx="5">
                  <c:v>3.3976731247300535E-6</c:v>
                </c:pt>
                <c:pt idx="6">
                  <c:v>5.4125439077038416E-6</c:v>
                </c:pt>
                <c:pt idx="7">
                  <c:v>8.5399054709917942E-6</c:v>
                </c:pt>
                <c:pt idx="8">
                  <c:v>1.3345749015906309E-5</c:v>
                </c:pt>
                <c:pt idx="9">
                  <c:v>2.0657506912546714E-5</c:v>
                </c:pt>
                <c:pt idx="10">
                  <c:v>3.1671241833119857E-5</c:v>
                </c:pt>
                <c:pt idx="11">
                  <c:v>4.8096344017602614E-5</c:v>
                </c:pt>
                <c:pt idx="12">
                  <c:v>7.234804392511999E-5</c:v>
                </c:pt>
                <c:pt idx="13">
                  <c:v>1.0779973347738824E-4</c:v>
                </c:pt>
                <c:pt idx="14">
                  <c:v>1.5910859015753364E-4</c:v>
                </c:pt>
                <c:pt idx="15">
                  <c:v>2.3262907903552504E-4</c:v>
                </c:pt>
                <c:pt idx="16">
                  <c:v>3.369292656768808E-4</c:v>
                </c:pt>
                <c:pt idx="17">
                  <c:v>4.8342414238377744E-4</c:v>
                </c:pt>
                <c:pt idx="18">
                  <c:v>6.8713793791584719E-4</c:v>
                </c:pt>
                <c:pt idx="19">
                  <c:v>9.676032132183561E-4</c:v>
                </c:pt>
                <c:pt idx="20">
                  <c:v>1.3498980316300933E-3</c:v>
                </c:pt>
                <c:pt idx="21">
                  <c:v>1.8658133003840378E-3</c:v>
                </c:pt>
                <c:pt idx="22">
                  <c:v>2.5551303304279312E-3</c:v>
                </c:pt>
                <c:pt idx="23">
                  <c:v>3.4669738030406643E-3</c:v>
                </c:pt>
                <c:pt idx="24">
                  <c:v>4.6611880237187476E-3</c:v>
                </c:pt>
                <c:pt idx="25">
                  <c:v>6.2096653257761331E-3</c:v>
                </c:pt>
                <c:pt idx="26">
                  <c:v>8.1975359245961311E-3</c:v>
                </c:pt>
                <c:pt idx="27">
                  <c:v>1.0724110021675811E-2</c:v>
                </c:pt>
                <c:pt idx="28">
                  <c:v>1.3903447513498597E-2</c:v>
                </c:pt>
                <c:pt idx="29">
                  <c:v>1.7864420562816546E-2</c:v>
                </c:pt>
                <c:pt idx="30">
                  <c:v>2.2750131948179191E-2</c:v>
                </c:pt>
                <c:pt idx="31">
                  <c:v>2.87165598160018E-2</c:v>
                </c:pt>
                <c:pt idx="32">
                  <c:v>3.5930319112925789E-2</c:v>
                </c:pt>
                <c:pt idx="33">
                  <c:v>4.4565462758543041E-2</c:v>
                </c:pt>
                <c:pt idx="34">
                  <c:v>5.4799291699557967E-2</c:v>
                </c:pt>
                <c:pt idx="35">
                  <c:v>6.6807201268858057E-2</c:v>
                </c:pt>
                <c:pt idx="36">
                  <c:v>8.0756659233771053E-2</c:v>
                </c:pt>
                <c:pt idx="37">
                  <c:v>9.6800484585610316E-2</c:v>
                </c:pt>
                <c:pt idx="38">
                  <c:v>0.11506967022170828</c:v>
                </c:pt>
                <c:pt idx="39">
                  <c:v>0.13566606094638264</c:v>
                </c:pt>
                <c:pt idx="40">
                  <c:v>0.15865525393145699</c:v>
                </c:pt>
                <c:pt idx="41">
                  <c:v>0.1840601253467595</c:v>
                </c:pt>
                <c:pt idx="42">
                  <c:v>0.21185539858339661</c:v>
                </c:pt>
                <c:pt idx="43">
                  <c:v>0.24196365222307298</c:v>
                </c:pt>
                <c:pt idx="44">
                  <c:v>0.27425311775007355</c:v>
                </c:pt>
                <c:pt idx="45">
                  <c:v>0.30853753872598688</c:v>
                </c:pt>
                <c:pt idx="46">
                  <c:v>0.34457825838967576</c:v>
                </c:pt>
                <c:pt idx="47">
                  <c:v>0.38208857781104733</c:v>
                </c:pt>
                <c:pt idx="48">
                  <c:v>0.42074029056089696</c:v>
                </c:pt>
                <c:pt idx="49">
                  <c:v>0.46017216272297101</c:v>
                </c:pt>
                <c:pt idx="50">
                  <c:v>0.5</c:v>
                </c:pt>
                <c:pt idx="51">
                  <c:v>0.53982783727702888</c:v>
                </c:pt>
                <c:pt idx="52">
                  <c:v>0.57925970943910299</c:v>
                </c:pt>
                <c:pt idx="53">
                  <c:v>0.61791142218895267</c:v>
                </c:pt>
                <c:pt idx="54">
                  <c:v>0.65542174161032429</c:v>
                </c:pt>
                <c:pt idx="55">
                  <c:v>0.69146246127401312</c:v>
                </c:pt>
                <c:pt idx="56">
                  <c:v>0.72574688224992645</c:v>
                </c:pt>
                <c:pt idx="57">
                  <c:v>0.75803634777692697</c:v>
                </c:pt>
                <c:pt idx="58">
                  <c:v>0.78814460141660336</c:v>
                </c:pt>
                <c:pt idx="59">
                  <c:v>0.81593987465324047</c:v>
                </c:pt>
                <c:pt idx="60">
                  <c:v>0.84134474606854304</c:v>
                </c:pt>
                <c:pt idx="61">
                  <c:v>0.86433393905361733</c:v>
                </c:pt>
                <c:pt idx="62">
                  <c:v>0.88493032977829178</c:v>
                </c:pt>
                <c:pt idx="63">
                  <c:v>0.9031995154143897</c:v>
                </c:pt>
                <c:pt idx="64">
                  <c:v>0.91924334076622893</c:v>
                </c:pt>
                <c:pt idx="65">
                  <c:v>0.93319279873114325</c:v>
                </c:pt>
                <c:pt idx="66">
                  <c:v>0.94520070830044201</c:v>
                </c:pt>
                <c:pt idx="67">
                  <c:v>0.95543453724145699</c:v>
                </c:pt>
                <c:pt idx="68">
                  <c:v>0.96406968088707501</c:v>
                </c:pt>
                <c:pt idx="69">
                  <c:v>0.97128344018399881</c:v>
                </c:pt>
                <c:pt idx="70">
                  <c:v>0.97724986805182135</c:v>
                </c:pt>
                <c:pt idx="71">
                  <c:v>0.98213557943718344</c:v>
                </c:pt>
                <c:pt idx="72">
                  <c:v>0.98609655248650174</c:v>
                </c:pt>
                <c:pt idx="73">
                  <c:v>0.9892758899783245</c:v>
                </c:pt>
                <c:pt idx="74">
                  <c:v>0.99180246407540407</c:v>
                </c:pt>
                <c:pt idx="75">
                  <c:v>0.99379033467422406</c:v>
                </c:pt>
                <c:pt idx="76">
                  <c:v>0.99533881197628138</c:v>
                </c:pt>
                <c:pt idx="77">
                  <c:v>0.99653302619695949</c:v>
                </c:pt>
                <c:pt idx="78">
                  <c:v>0.99744486966957213</c:v>
                </c:pt>
                <c:pt idx="79">
                  <c:v>0.99813418669961607</c:v>
                </c:pt>
                <c:pt idx="80">
                  <c:v>0.9986501019683699</c:v>
                </c:pt>
                <c:pt idx="81">
                  <c:v>0.99903239678678168</c:v>
                </c:pt>
                <c:pt idx="82">
                  <c:v>0.99931286206208414</c:v>
                </c:pt>
                <c:pt idx="83">
                  <c:v>0.99951657585761622</c:v>
                </c:pt>
                <c:pt idx="84">
                  <c:v>0.99966307073432314</c:v>
                </c:pt>
                <c:pt idx="85">
                  <c:v>0.99976737092096446</c:v>
                </c:pt>
                <c:pt idx="86">
                  <c:v>0.99984089140984245</c:v>
                </c:pt>
                <c:pt idx="87">
                  <c:v>0.99989220026652259</c:v>
                </c:pt>
                <c:pt idx="88">
                  <c:v>0.99992765195607491</c:v>
                </c:pt>
                <c:pt idx="89">
                  <c:v>0.99995190365598241</c:v>
                </c:pt>
                <c:pt idx="90">
                  <c:v>0.99996832875816688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F-4A52-B08B-57BA38016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793279"/>
        <c:axId val="2066794111"/>
      </c:lineChart>
      <c:catAx>
        <c:axId val="2066793279"/>
        <c:scaling>
          <c:orientation val="minMax"/>
        </c:scaling>
        <c:delete val="0"/>
        <c:axPos val="b"/>
        <c:numFmt formatCode="#,##0.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6794111"/>
        <c:crosses val="autoZero"/>
        <c:auto val="1"/>
        <c:lblAlgn val="ctr"/>
        <c:lblOffset val="100"/>
        <c:tickMarkSkip val="1"/>
        <c:noMultiLvlLbl val="0"/>
      </c:catAx>
      <c:valAx>
        <c:axId val="20667941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679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정규분포!$B$1</c:f>
              <c:strCache>
                <c:ptCount val="1"/>
                <c:pt idx="0">
                  <c:v>N(0,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정규분포!$A$2:$A$92</c:f>
              <c:numCache>
                <c:formatCode>#,##0.0_ </c:formatCode>
                <c:ptCount val="9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9.9999999999999603E-2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1.50000000000001</c:v>
                </c:pt>
                <c:pt idx="66">
                  <c:v>1.6</c:v>
                </c:pt>
                <c:pt idx="67">
                  <c:v>1.7</c:v>
                </c:pt>
                <c:pt idx="68">
                  <c:v>1.80000000000001</c:v>
                </c:pt>
                <c:pt idx="69">
                  <c:v>1.9000000000000099</c:v>
                </c:pt>
                <c:pt idx="70">
                  <c:v>2.0000000000000102</c:v>
                </c:pt>
                <c:pt idx="71">
                  <c:v>2.1</c:v>
                </c:pt>
                <c:pt idx="72">
                  <c:v>2.2000000000000099</c:v>
                </c:pt>
                <c:pt idx="73">
                  <c:v>2.30000000000001</c:v>
                </c:pt>
                <c:pt idx="74">
                  <c:v>2.4000000000000101</c:v>
                </c:pt>
                <c:pt idx="75">
                  <c:v>2.5000000000000102</c:v>
                </c:pt>
                <c:pt idx="76">
                  <c:v>2.6000000000000099</c:v>
                </c:pt>
                <c:pt idx="77">
                  <c:v>2.7000000000000099</c:v>
                </c:pt>
                <c:pt idx="78">
                  <c:v>2.80000000000001</c:v>
                </c:pt>
                <c:pt idx="79">
                  <c:v>2.9000000000000101</c:v>
                </c:pt>
                <c:pt idx="80">
                  <c:v>3.0000000000000102</c:v>
                </c:pt>
                <c:pt idx="81">
                  <c:v>3.1000000000000099</c:v>
                </c:pt>
                <c:pt idx="82">
                  <c:v>3.2000000000000099</c:v>
                </c:pt>
                <c:pt idx="83">
                  <c:v>3.30000000000001</c:v>
                </c:pt>
                <c:pt idx="84">
                  <c:v>3.4000000000000101</c:v>
                </c:pt>
                <c:pt idx="85">
                  <c:v>3.5000000000000102</c:v>
                </c:pt>
                <c:pt idx="86">
                  <c:v>3.6000000000000099</c:v>
                </c:pt>
                <c:pt idx="87">
                  <c:v>3.7000000000000099</c:v>
                </c:pt>
                <c:pt idx="88">
                  <c:v>3.80000000000001</c:v>
                </c:pt>
                <c:pt idx="89">
                  <c:v>3.9000000000000101</c:v>
                </c:pt>
                <c:pt idx="90">
                  <c:v>4.0000000000000098</c:v>
                </c:pt>
              </c:numCache>
            </c:numRef>
          </c:cat>
          <c:val>
            <c:numRef>
              <c:f>정규분포!$B$2:$B$92</c:f>
              <c:numCache>
                <c:formatCode>#,##0.000_ ;[Red]\-#,##0.000\ </c:formatCode>
                <c:ptCount val="91"/>
                <c:pt idx="0">
                  <c:v>1.4867195147342977E-6</c:v>
                </c:pt>
                <c:pt idx="1">
                  <c:v>2.4389607458933522E-6</c:v>
                </c:pt>
                <c:pt idx="2">
                  <c:v>3.9612990910320753E-6</c:v>
                </c:pt>
                <c:pt idx="3">
                  <c:v>6.3698251788670899E-6</c:v>
                </c:pt>
                <c:pt idx="4">
                  <c:v>1.0140852065486758E-5</c:v>
                </c:pt>
                <c:pt idx="5">
                  <c:v>1.5983741106905475E-5</c:v>
                </c:pt>
                <c:pt idx="6">
                  <c:v>2.4942471290053535E-5</c:v>
                </c:pt>
                <c:pt idx="7">
                  <c:v>3.8535196742087129E-5</c:v>
                </c:pt>
                <c:pt idx="8">
                  <c:v>5.8943067756539855E-5</c:v>
                </c:pt>
                <c:pt idx="9">
                  <c:v>8.9261657177132928E-5</c:v>
                </c:pt>
                <c:pt idx="10">
                  <c:v>1.3383022576488537E-4</c:v>
                </c:pt>
                <c:pt idx="11">
                  <c:v>1.9865547139277272E-4</c:v>
                </c:pt>
                <c:pt idx="12">
                  <c:v>2.9194692579146027E-4</c:v>
                </c:pt>
                <c:pt idx="13">
                  <c:v>4.2478027055075143E-4</c:v>
                </c:pt>
                <c:pt idx="14">
                  <c:v>6.119019301137719E-4</c:v>
                </c:pt>
                <c:pt idx="15">
                  <c:v>8.7268269504576015E-4</c:v>
                </c:pt>
                <c:pt idx="16">
                  <c:v>1.2322191684730199E-3</c:v>
                </c:pt>
                <c:pt idx="17">
                  <c:v>1.7225689390536812E-3</c:v>
                </c:pt>
                <c:pt idx="18">
                  <c:v>2.3840882014648404E-3</c:v>
                </c:pt>
                <c:pt idx="19">
                  <c:v>3.2668190561999182E-3</c:v>
                </c:pt>
                <c:pt idx="20">
                  <c:v>4.4318484119380075E-3</c:v>
                </c:pt>
                <c:pt idx="21">
                  <c:v>5.9525324197758538E-3</c:v>
                </c:pt>
                <c:pt idx="22">
                  <c:v>7.9154515829799686E-3</c:v>
                </c:pt>
                <c:pt idx="23">
                  <c:v>1.0420934814422592E-2</c:v>
                </c:pt>
                <c:pt idx="24">
                  <c:v>1.3582969233685613E-2</c:v>
                </c:pt>
                <c:pt idx="25">
                  <c:v>1.752830049356854E-2</c:v>
                </c:pt>
                <c:pt idx="26">
                  <c:v>2.2394530294842899E-2</c:v>
                </c:pt>
                <c:pt idx="27">
                  <c:v>2.8327037741601186E-2</c:v>
                </c:pt>
                <c:pt idx="28">
                  <c:v>3.5474592846231424E-2</c:v>
                </c:pt>
                <c:pt idx="29">
                  <c:v>4.3983595980427191E-2</c:v>
                </c:pt>
                <c:pt idx="30">
                  <c:v>5.3990966513188063E-2</c:v>
                </c:pt>
                <c:pt idx="31">
                  <c:v>6.5615814774676595E-2</c:v>
                </c:pt>
                <c:pt idx="32">
                  <c:v>7.8950158300894149E-2</c:v>
                </c:pt>
                <c:pt idx="33">
                  <c:v>9.4049077376886947E-2</c:v>
                </c:pt>
                <c:pt idx="34">
                  <c:v>0.11092083467945554</c:v>
                </c:pt>
                <c:pt idx="35">
                  <c:v>0.12951759566589174</c:v>
                </c:pt>
                <c:pt idx="36">
                  <c:v>0.14972746563574488</c:v>
                </c:pt>
                <c:pt idx="37">
                  <c:v>0.17136859204780736</c:v>
                </c:pt>
                <c:pt idx="38">
                  <c:v>0.19418605498321295</c:v>
                </c:pt>
                <c:pt idx="39">
                  <c:v>0.21785217703255053</c:v>
                </c:pt>
                <c:pt idx="40">
                  <c:v>0.24197072451914337</c:v>
                </c:pt>
                <c:pt idx="41">
                  <c:v>0.26608524989875482</c:v>
                </c:pt>
                <c:pt idx="42">
                  <c:v>0.28969155276148273</c:v>
                </c:pt>
                <c:pt idx="43">
                  <c:v>0.31225393336676127</c:v>
                </c:pt>
                <c:pt idx="44">
                  <c:v>0.33322460289179967</c:v>
                </c:pt>
                <c:pt idx="45">
                  <c:v>0.35206532676429952</c:v>
                </c:pt>
                <c:pt idx="46">
                  <c:v>0.36827014030332333</c:v>
                </c:pt>
                <c:pt idx="47">
                  <c:v>0.38138781546052414</c:v>
                </c:pt>
                <c:pt idx="48">
                  <c:v>0.39104269397545588</c:v>
                </c:pt>
                <c:pt idx="49">
                  <c:v>0.39695254747701181</c:v>
                </c:pt>
                <c:pt idx="50">
                  <c:v>0.3989422804014327</c:v>
                </c:pt>
                <c:pt idx="51">
                  <c:v>0.39695254747701181</c:v>
                </c:pt>
                <c:pt idx="52">
                  <c:v>0.39104269397545588</c:v>
                </c:pt>
                <c:pt idx="53">
                  <c:v>0.38138781546052414</c:v>
                </c:pt>
                <c:pt idx="54">
                  <c:v>0.36827014030332333</c:v>
                </c:pt>
                <c:pt idx="55">
                  <c:v>0.35206532676429952</c:v>
                </c:pt>
                <c:pt idx="56">
                  <c:v>0.33322460289179967</c:v>
                </c:pt>
                <c:pt idx="57">
                  <c:v>0.31225393336676127</c:v>
                </c:pt>
                <c:pt idx="58">
                  <c:v>0.28969155276148273</c:v>
                </c:pt>
                <c:pt idx="59">
                  <c:v>0.26608524989875482</c:v>
                </c:pt>
                <c:pt idx="60">
                  <c:v>0.24197072451914337</c:v>
                </c:pt>
                <c:pt idx="61">
                  <c:v>0.21785217703255053</c:v>
                </c:pt>
                <c:pt idx="62">
                  <c:v>0.19418605498321295</c:v>
                </c:pt>
                <c:pt idx="63">
                  <c:v>0.17136859204780736</c:v>
                </c:pt>
                <c:pt idx="64">
                  <c:v>0.14972746563574488</c:v>
                </c:pt>
                <c:pt idx="65">
                  <c:v>0.1295175956658898</c:v>
                </c:pt>
                <c:pt idx="66">
                  <c:v>0.11092083467945554</c:v>
                </c:pt>
                <c:pt idx="67">
                  <c:v>9.4049077376886947E-2</c:v>
                </c:pt>
                <c:pt idx="68">
                  <c:v>7.8950158300892734E-2</c:v>
                </c:pt>
                <c:pt idx="69">
                  <c:v>6.561581477467536E-2</c:v>
                </c:pt>
                <c:pt idx="70">
                  <c:v>5.3990966513186953E-2</c:v>
                </c:pt>
                <c:pt idx="71">
                  <c:v>4.3983595980427191E-2</c:v>
                </c:pt>
                <c:pt idx="72">
                  <c:v>3.5474592846230668E-2</c:v>
                </c:pt>
                <c:pt idx="73">
                  <c:v>2.8327037741600516E-2</c:v>
                </c:pt>
                <c:pt idx="74">
                  <c:v>2.2394530294842355E-2</c:v>
                </c:pt>
                <c:pt idx="75">
                  <c:v>1.7528300493568086E-2</c:v>
                </c:pt>
                <c:pt idx="76">
                  <c:v>1.3582969233685271E-2</c:v>
                </c:pt>
                <c:pt idx="77">
                  <c:v>1.0420934814422318E-2</c:v>
                </c:pt>
                <c:pt idx="78">
                  <c:v>7.915451582979743E-3</c:v>
                </c:pt>
                <c:pt idx="79">
                  <c:v>5.9525324197756795E-3</c:v>
                </c:pt>
                <c:pt idx="80">
                  <c:v>4.431848411937874E-3</c:v>
                </c:pt>
                <c:pt idx="81">
                  <c:v>3.2668190561998202E-3</c:v>
                </c:pt>
                <c:pt idx="82">
                  <c:v>2.3840882014647662E-3</c:v>
                </c:pt>
                <c:pt idx="83">
                  <c:v>1.7225689390536229E-3</c:v>
                </c:pt>
                <c:pt idx="84">
                  <c:v>1.2322191684729772E-3</c:v>
                </c:pt>
                <c:pt idx="85">
                  <c:v>8.7268269504572915E-4</c:v>
                </c:pt>
                <c:pt idx="86">
                  <c:v>6.1190193011375076E-4</c:v>
                </c:pt>
                <c:pt idx="87">
                  <c:v>4.2478027055073593E-4</c:v>
                </c:pt>
                <c:pt idx="88">
                  <c:v>2.919469257914491E-4</c:v>
                </c:pt>
                <c:pt idx="89">
                  <c:v>1.9865547139276475E-4</c:v>
                </c:pt>
                <c:pt idx="90">
                  <c:v>1.3383022576488014E-4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7-4F9B-B19E-D60BEE90A8FF}"/>
            </c:ext>
          </c:extLst>
        </c:ser>
        <c:ser>
          <c:idx val="2"/>
          <c:order val="1"/>
          <c:tx>
            <c:strRef>
              <c:f>정규분포!$D$1</c:f>
              <c:strCache>
                <c:ptCount val="1"/>
                <c:pt idx="0">
                  <c:v>N(0, 0.7)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정규분포!$A$2:$A$92</c:f>
              <c:numCache>
                <c:formatCode>#,##0.0_ </c:formatCode>
                <c:ptCount val="9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9.9999999999999603E-2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1.50000000000001</c:v>
                </c:pt>
                <c:pt idx="66">
                  <c:v>1.6</c:v>
                </c:pt>
                <c:pt idx="67">
                  <c:v>1.7</c:v>
                </c:pt>
                <c:pt idx="68">
                  <c:v>1.80000000000001</c:v>
                </c:pt>
                <c:pt idx="69">
                  <c:v>1.9000000000000099</c:v>
                </c:pt>
                <c:pt idx="70">
                  <c:v>2.0000000000000102</c:v>
                </c:pt>
                <c:pt idx="71">
                  <c:v>2.1</c:v>
                </c:pt>
                <c:pt idx="72">
                  <c:v>2.2000000000000099</c:v>
                </c:pt>
                <c:pt idx="73">
                  <c:v>2.30000000000001</c:v>
                </c:pt>
                <c:pt idx="74">
                  <c:v>2.4000000000000101</c:v>
                </c:pt>
                <c:pt idx="75">
                  <c:v>2.5000000000000102</c:v>
                </c:pt>
                <c:pt idx="76">
                  <c:v>2.6000000000000099</c:v>
                </c:pt>
                <c:pt idx="77">
                  <c:v>2.7000000000000099</c:v>
                </c:pt>
                <c:pt idx="78">
                  <c:v>2.80000000000001</c:v>
                </c:pt>
                <c:pt idx="79">
                  <c:v>2.9000000000000101</c:v>
                </c:pt>
                <c:pt idx="80">
                  <c:v>3.0000000000000102</c:v>
                </c:pt>
                <c:pt idx="81">
                  <c:v>3.1000000000000099</c:v>
                </c:pt>
                <c:pt idx="82">
                  <c:v>3.2000000000000099</c:v>
                </c:pt>
                <c:pt idx="83">
                  <c:v>3.30000000000001</c:v>
                </c:pt>
                <c:pt idx="84">
                  <c:v>3.4000000000000101</c:v>
                </c:pt>
                <c:pt idx="85">
                  <c:v>3.5000000000000102</c:v>
                </c:pt>
                <c:pt idx="86">
                  <c:v>3.6000000000000099</c:v>
                </c:pt>
                <c:pt idx="87">
                  <c:v>3.7000000000000099</c:v>
                </c:pt>
                <c:pt idx="88">
                  <c:v>3.80000000000001</c:v>
                </c:pt>
                <c:pt idx="89">
                  <c:v>3.9000000000000101</c:v>
                </c:pt>
                <c:pt idx="90">
                  <c:v>4.0000000000000098</c:v>
                </c:pt>
              </c:numCache>
            </c:numRef>
          </c:cat>
          <c:val>
            <c:numRef>
              <c:f>정규분포!$D$2:$D$92</c:f>
              <c:numCache>
                <c:formatCode>#,##0.000_ ;[Red]\-#,##0.000\ </c:formatCode>
                <c:ptCount val="91"/>
                <c:pt idx="0">
                  <c:v>4.7519423251815869E-12</c:v>
                </c:pt>
                <c:pt idx="1">
                  <c:v>1.3049600583377899E-11</c:v>
                </c:pt>
                <c:pt idx="2">
                  <c:v>3.5112368419649578E-11</c:v>
                </c:pt>
                <c:pt idx="3">
                  <c:v>9.2567786219815259E-11</c:v>
                </c:pt>
                <c:pt idx="4">
                  <c:v>2.3910930535638453E-10</c:v>
                </c:pt>
                <c:pt idx="5">
                  <c:v>6.0515959736511137E-10</c:v>
                </c:pt>
                <c:pt idx="6">
                  <c:v>1.5006527901377512E-9</c:v>
                </c:pt>
                <c:pt idx="7">
                  <c:v>3.6460898117425324E-9</c:v>
                </c:pt>
                <c:pt idx="8">
                  <c:v>8.6798326426046325E-9</c:v>
                </c:pt>
                <c:pt idx="9">
                  <c:v>2.0245671612829051E-8</c:v>
                </c:pt>
                <c:pt idx="10">
                  <c:v>4.6268974321914449E-8</c:v>
                </c:pt>
                <c:pt idx="11">
                  <c:v>1.0360587994235627E-7</c:v>
                </c:pt>
                <c:pt idx="12">
                  <c:v>2.2730855556729885E-7</c:v>
                </c:pt>
                <c:pt idx="13">
                  <c:v>4.8863436628112929E-7</c:v>
                </c:pt>
                <c:pt idx="14">
                  <c:v>1.0291746525102024E-6</c:v>
                </c:pt>
                <c:pt idx="15">
                  <c:v>2.1238850210489969E-6</c:v>
                </c:pt>
                <c:pt idx="16">
                  <c:v>4.2944719446696194E-6</c:v>
                </c:pt>
                <c:pt idx="17">
                  <c:v>8.5079589353961551E-6</c:v>
                </c:pt>
                <c:pt idx="18">
                  <c:v>1.6514972222104562E-5</c:v>
                </c:pt>
                <c:pt idx="19">
                  <c:v>3.140994365579324E-5</c:v>
                </c:pt>
                <c:pt idx="20">
                  <c:v>5.8531993332058324E-5</c:v>
                </c:pt>
                <c:pt idx="21">
                  <c:v>1.0687012536930292E-4</c:v>
                </c:pt>
                <c:pt idx="22">
                  <c:v>1.911860368069791E-4</c:v>
                </c:pt>
                <c:pt idx="23">
                  <c:v>3.3511422990508056E-4</c:v>
                </c:pt>
                <c:pt idx="24">
                  <c:v>5.755279451530725E-4</c:v>
                </c:pt>
                <c:pt idx="25">
                  <c:v>9.684491216181097E-4</c:v>
                </c:pt>
                <c:pt idx="26">
                  <c:v>1.5967026664026316E-3</c:v>
                </c:pt>
                <c:pt idx="27">
                  <c:v>2.5793373014666569E-3</c:v>
                </c:pt>
                <c:pt idx="28">
                  <c:v>4.082527081964442E-3</c:v>
                </c:pt>
                <c:pt idx="29">
                  <c:v>6.3312120170542852E-3</c:v>
                </c:pt>
                <c:pt idx="30">
                  <c:v>9.6201421074717762E-3</c:v>
                </c:pt>
                <c:pt idx="31">
                  <c:v>1.4322306547697795E-2</c:v>
                </c:pt>
                <c:pt idx="32">
                  <c:v>2.0892061217045729E-2</c:v>
                </c:pt>
                <c:pt idx="33">
                  <c:v>2.9859770251128813E-2</c:v>
                </c:pt>
                <c:pt idx="34">
                  <c:v>4.1814651470229648E-2</c:v>
                </c:pt>
                <c:pt idx="35">
                  <c:v>5.7372972058433037E-2</c:v>
                </c:pt>
                <c:pt idx="36">
                  <c:v>7.7129952161697241E-2</c:v>
                </c:pt>
                <c:pt idx="37">
                  <c:v>0.10159576932727632</c:v>
                </c:pt>
                <c:pt idx="38">
                  <c:v>0.13111881994872573</c:v>
                </c:pt>
                <c:pt idx="39">
                  <c:v>0.16580258143722387</c:v>
                </c:pt>
                <c:pt idx="40">
                  <c:v>0.20542551821266894</c:v>
                </c:pt>
                <c:pt idx="41">
                  <c:v>0.24937582040200021</c:v>
                </c:pt>
                <c:pt idx="42">
                  <c:v>0.29661365445028642</c:v>
                </c:pt>
                <c:pt idx="43">
                  <c:v>0.34567246359877624</c:v>
                </c:pt>
                <c:pt idx="44">
                  <c:v>0.39470740790642961</c:v>
                </c:pt>
                <c:pt idx="45">
                  <c:v>0.44159344402723777</c:v>
                </c:pt>
                <c:pt idx="46">
                  <c:v>0.48406847965255373</c:v>
                </c:pt>
                <c:pt idx="47">
                  <c:v>0.51990960245069084</c:v>
                </c:pt>
                <c:pt idx="48">
                  <c:v>0.54712394277744603</c:v>
                </c:pt>
                <c:pt idx="49">
                  <c:v>0.56413162847180154</c:v>
                </c:pt>
                <c:pt idx="50">
                  <c:v>0.56991754343061818</c:v>
                </c:pt>
                <c:pt idx="51">
                  <c:v>0.56413162847180154</c:v>
                </c:pt>
                <c:pt idx="52">
                  <c:v>0.54712394277744603</c:v>
                </c:pt>
                <c:pt idx="53">
                  <c:v>0.51990960245069084</c:v>
                </c:pt>
                <c:pt idx="54">
                  <c:v>0.48406847965255373</c:v>
                </c:pt>
                <c:pt idx="55">
                  <c:v>0.44159344402723777</c:v>
                </c:pt>
                <c:pt idx="56">
                  <c:v>0.39470740790642961</c:v>
                </c:pt>
                <c:pt idx="57">
                  <c:v>0.34567246359877624</c:v>
                </c:pt>
                <c:pt idx="58">
                  <c:v>0.29661365445028642</c:v>
                </c:pt>
                <c:pt idx="59">
                  <c:v>0.24937582040200021</c:v>
                </c:pt>
                <c:pt idx="60">
                  <c:v>0.20542551821266894</c:v>
                </c:pt>
                <c:pt idx="61">
                  <c:v>0.16580258143722387</c:v>
                </c:pt>
                <c:pt idx="62">
                  <c:v>0.13111881994872573</c:v>
                </c:pt>
                <c:pt idx="63">
                  <c:v>0.10159576932727632</c:v>
                </c:pt>
                <c:pt idx="64">
                  <c:v>7.7129952161697241E-2</c:v>
                </c:pt>
                <c:pt idx="65">
                  <c:v>5.7372972058431219E-2</c:v>
                </c:pt>
                <c:pt idx="66">
                  <c:v>4.1814651470229648E-2</c:v>
                </c:pt>
                <c:pt idx="67">
                  <c:v>2.9859770251128813E-2</c:v>
                </c:pt>
                <c:pt idx="68">
                  <c:v>2.0892061217044965E-2</c:v>
                </c:pt>
                <c:pt idx="69">
                  <c:v>1.4322306547697242E-2</c:v>
                </c:pt>
                <c:pt idx="70">
                  <c:v>9.6201421074713737E-3</c:v>
                </c:pt>
                <c:pt idx="71">
                  <c:v>6.3312120170542852E-3</c:v>
                </c:pt>
                <c:pt idx="72">
                  <c:v>4.0825270819642616E-3</c:v>
                </c:pt>
                <c:pt idx="73">
                  <c:v>2.5793373014665311E-3</c:v>
                </c:pt>
                <c:pt idx="74">
                  <c:v>1.5967026664025549E-3</c:v>
                </c:pt>
                <c:pt idx="75">
                  <c:v>9.6844912161805896E-4</c:v>
                </c:pt>
                <c:pt idx="76">
                  <c:v>5.7552794515304279E-4</c:v>
                </c:pt>
                <c:pt idx="77">
                  <c:v>3.35114229905063E-4</c:v>
                </c:pt>
                <c:pt idx="78">
                  <c:v>1.9118603680696824E-4</c:v>
                </c:pt>
                <c:pt idx="79">
                  <c:v>1.0687012536929665E-4</c:v>
                </c:pt>
                <c:pt idx="80">
                  <c:v>5.8531993332054475E-5</c:v>
                </c:pt>
                <c:pt idx="81">
                  <c:v>3.1409943655791288E-5</c:v>
                </c:pt>
                <c:pt idx="82">
                  <c:v>1.6514972222103477E-5</c:v>
                </c:pt>
                <c:pt idx="83">
                  <c:v>8.5079589353955961E-6</c:v>
                </c:pt>
                <c:pt idx="84">
                  <c:v>4.2944719446693221E-6</c:v>
                </c:pt>
                <c:pt idx="85">
                  <c:v>2.1238850210488385E-6</c:v>
                </c:pt>
                <c:pt idx="86">
                  <c:v>1.0291746525101275E-6</c:v>
                </c:pt>
                <c:pt idx="87">
                  <c:v>4.8863436628109202E-7</c:v>
                </c:pt>
                <c:pt idx="88">
                  <c:v>2.2730855556728148E-7</c:v>
                </c:pt>
                <c:pt idx="89">
                  <c:v>1.0360587994234817E-7</c:v>
                </c:pt>
                <c:pt idx="90">
                  <c:v>4.626897432191067E-8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37-4F9B-B19E-D60BEE90A8FF}"/>
            </c:ext>
          </c:extLst>
        </c:ser>
        <c:ser>
          <c:idx val="3"/>
          <c:order val="2"/>
          <c:tx>
            <c:strRef>
              <c:f>정규분포!$E$1</c:f>
              <c:strCache>
                <c:ptCount val="1"/>
                <c:pt idx="0">
                  <c:v>N(1, 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정규분포!$A$2:$A$92</c:f>
              <c:numCache>
                <c:formatCode>#,##0.0_ </c:formatCode>
                <c:ptCount val="9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9.9999999999999603E-2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1.50000000000001</c:v>
                </c:pt>
                <c:pt idx="66">
                  <c:v>1.6</c:v>
                </c:pt>
                <c:pt idx="67">
                  <c:v>1.7</c:v>
                </c:pt>
                <c:pt idx="68">
                  <c:v>1.80000000000001</c:v>
                </c:pt>
                <c:pt idx="69">
                  <c:v>1.9000000000000099</c:v>
                </c:pt>
                <c:pt idx="70">
                  <c:v>2.0000000000000102</c:v>
                </c:pt>
                <c:pt idx="71">
                  <c:v>2.1</c:v>
                </c:pt>
                <c:pt idx="72">
                  <c:v>2.2000000000000099</c:v>
                </c:pt>
                <c:pt idx="73">
                  <c:v>2.30000000000001</c:v>
                </c:pt>
                <c:pt idx="74">
                  <c:v>2.4000000000000101</c:v>
                </c:pt>
                <c:pt idx="75">
                  <c:v>2.5000000000000102</c:v>
                </c:pt>
                <c:pt idx="76">
                  <c:v>2.6000000000000099</c:v>
                </c:pt>
                <c:pt idx="77">
                  <c:v>2.7000000000000099</c:v>
                </c:pt>
                <c:pt idx="78">
                  <c:v>2.80000000000001</c:v>
                </c:pt>
                <c:pt idx="79">
                  <c:v>2.9000000000000101</c:v>
                </c:pt>
                <c:pt idx="80">
                  <c:v>3.0000000000000102</c:v>
                </c:pt>
                <c:pt idx="81">
                  <c:v>3.1000000000000099</c:v>
                </c:pt>
                <c:pt idx="82">
                  <c:v>3.2000000000000099</c:v>
                </c:pt>
                <c:pt idx="83">
                  <c:v>3.30000000000001</c:v>
                </c:pt>
                <c:pt idx="84">
                  <c:v>3.4000000000000101</c:v>
                </c:pt>
                <c:pt idx="85">
                  <c:v>3.5000000000000102</c:v>
                </c:pt>
                <c:pt idx="86">
                  <c:v>3.6000000000000099</c:v>
                </c:pt>
                <c:pt idx="87">
                  <c:v>3.7000000000000099</c:v>
                </c:pt>
                <c:pt idx="88">
                  <c:v>3.80000000000001</c:v>
                </c:pt>
                <c:pt idx="89">
                  <c:v>3.9000000000000101</c:v>
                </c:pt>
                <c:pt idx="90">
                  <c:v>4.0000000000000098</c:v>
                </c:pt>
              </c:numCache>
            </c:numRef>
          </c:cat>
          <c:val>
            <c:numRef>
              <c:f>정규분포!$E$2:$E$92</c:f>
              <c:numCache>
                <c:formatCode>#,##0.000_ ;[Red]\-#,##0.000\ </c:formatCode>
                <c:ptCount val="91"/>
                <c:pt idx="0">
                  <c:v>6.0758828498232861E-9</c:v>
                </c:pt>
                <c:pt idx="1">
                  <c:v>1.1015763624682308E-8</c:v>
                </c:pt>
                <c:pt idx="2">
                  <c:v>1.9773196406244672E-8</c:v>
                </c:pt>
                <c:pt idx="3">
                  <c:v>3.513955094820434E-8</c:v>
                </c:pt>
                <c:pt idx="4">
                  <c:v>6.1826205001658573E-8</c:v>
                </c:pt>
                <c:pt idx="5">
                  <c:v>1.0769760042543276E-7</c:v>
                </c:pt>
                <c:pt idx="6">
                  <c:v>1.8573618445552897E-7</c:v>
                </c:pt>
                <c:pt idx="7">
                  <c:v>3.1713492167159759E-7</c:v>
                </c:pt>
                <c:pt idx="8">
                  <c:v>5.3610353446976145E-7</c:v>
                </c:pt>
                <c:pt idx="9">
                  <c:v>8.9724351623833374E-7</c:v>
                </c:pt>
                <c:pt idx="10">
                  <c:v>1.4867195147342977E-6</c:v>
                </c:pt>
                <c:pt idx="11">
                  <c:v>2.4389607458933522E-6</c:v>
                </c:pt>
                <c:pt idx="12">
                  <c:v>3.9612990910320753E-6</c:v>
                </c:pt>
                <c:pt idx="13">
                  <c:v>6.3698251788670899E-6</c:v>
                </c:pt>
                <c:pt idx="14">
                  <c:v>1.0140852065486758E-5</c:v>
                </c:pt>
                <c:pt idx="15">
                  <c:v>1.5983741106905475E-5</c:v>
                </c:pt>
                <c:pt idx="16">
                  <c:v>2.4942471290053535E-5</c:v>
                </c:pt>
                <c:pt idx="17">
                  <c:v>3.8535196742087129E-5</c:v>
                </c:pt>
                <c:pt idx="18">
                  <c:v>5.8943067756539855E-5</c:v>
                </c:pt>
                <c:pt idx="19">
                  <c:v>8.9261657177132928E-5</c:v>
                </c:pt>
                <c:pt idx="20">
                  <c:v>1.3383022576488537E-4</c:v>
                </c:pt>
                <c:pt idx="21">
                  <c:v>1.9865547139277272E-4</c:v>
                </c:pt>
                <c:pt idx="22">
                  <c:v>2.9194692579146027E-4</c:v>
                </c:pt>
                <c:pt idx="23">
                  <c:v>4.2478027055075143E-4</c:v>
                </c:pt>
                <c:pt idx="24">
                  <c:v>6.119019301137719E-4</c:v>
                </c:pt>
                <c:pt idx="25">
                  <c:v>8.7268269504576015E-4</c:v>
                </c:pt>
                <c:pt idx="26">
                  <c:v>1.2322191684730199E-3</c:v>
                </c:pt>
                <c:pt idx="27">
                  <c:v>1.7225689390536812E-3</c:v>
                </c:pt>
                <c:pt idx="28">
                  <c:v>2.3840882014648404E-3</c:v>
                </c:pt>
                <c:pt idx="29">
                  <c:v>3.2668190561999182E-3</c:v>
                </c:pt>
                <c:pt idx="30">
                  <c:v>4.4318484119380075E-3</c:v>
                </c:pt>
                <c:pt idx="31">
                  <c:v>5.9525324197758538E-3</c:v>
                </c:pt>
                <c:pt idx="32">
                  <c:v>7.9154515829799686E-3</c:v>
                </c:pt>
                <c:pt idx="33">
                  <c:v>1.0420934814422592E-2</c:v>
                </c:pt>
                <c:pt idx="34">
                  <c:v>1.3582969233685613E-2</c:v>
                </c:pt>
                <c:pt idx="35">
                  <c:v>1.752830049356854E-2</c:v>
                </c:pt>
                <c:pt idx="36">
                  <c:v>2.2394530294842899E-2</c:v>
                </c:pt>
                <c:pt idx="37">
                  <c:v>2.8327037741601186E-2</c:v>
                </c:pt>
                <c:pt idx="38">
                  <c:v>3.5474592846231424E-2</c:v>
                </c:pt>
                <c:pt idx="39">
                  <c:v>4.3983595980427191E-2</c:v>
                </c:pt>
                <c:pt idx="40">
                  <c:v>5.3990966513188063E-2</c:v>
                </c:pt>
                <c:pt idx="41">
                  <c:v>6.5615814774676595E-2</c:v>
                </c:pt>
                <c:pt idx="42">
                  <c:v>7.8950158300894149E-2</c:v>
                </c:pt>
                <c:pt idx="43">
                  <c:v>9.4049077376886947E-2</c:v>
                </c:pt>
                <c:pt idx="44">
                  <c:v>0.11092083467945554</c:v>
                </c:pt>
                <c:pt idx="45">
                  <c:v>0.12951759566589174</c:v>
                </c:pt>
                <c:pt idx="46">
                  <c:v>0.14972746563574488</c:v>
                </c:pt>
                <c:pt idx="47">
                  <c:v>0.17136859204780736</c:v>
                </c:pt>
                <c:pt idx="48">
                  <c:v>0.19418605498321295</c:v>
                </c:pt>
                <c:pt idx="49">
                  <c:v>0.21785217703255053</c:v>
                </c:pt>
                <c:pt idx="50">
                  <c:v>0.24197072451914337</c:v>
                </c:pt>
                <c:pt idx="51">
                  <c:v>0.26608524989875476</c:v>
                </c:pt>
                <c:pt idx="52">
                  <c:v>0.28969155276148273</c:v>
                </c:pt>
                <c:pt idx="53">
                  <c:v>0.31225393336676127</c:v>
                </c:pt>
                <c:pt idx="54">
                  <c:v>0.33322460289179967</c:v>
                </c:pt>
                <c:pt idx="55">
                  <c:v>0.35206532676429952</c:v>
                </c:pt>
                <c:pt idx="56">
                  <c:v>0.36827014030332333</c:v>
                </c:pt>
                <c:pt idx="57">
                  <c:v>0.38138781546052408</c:v>
                </c:pt>
                <c:pt idx="58">
                  <c:v>0.39104269397545594</c:v>
                </c:pt>
                <c:pt idx="59">
                  <c:v>0.39695254747701181</c:v>
                </c:pt>
                <c:pt idx="60">
                  <c:v>0.3989422804014327</c:v>
                </c:pt>
                <c:pt idx="61">
                  <c:v>0.39695254747701181</c:v>
                </c:pt>
                <c:pt idx="62">
                  <c:v>0.39104269397545594</c:v>
                </c:pt>
                <c:pt idx="63">
                  <c:v>0.38138781546052408</c:v>
                </c:pt>
                <c:pt idx="64">
                  <c:v>0.36827014030332339</c:v>
                </c:pt>
                <c:pt idx="65">
                  <c:v>0.35206532676429775</c:v>
                </c:pt>
                <c:pt idx="66">
                  <c:v>0.33322460289179967</c:v>
                </c:pt>
                <c:pt idx="67">
                  <c:v>0.31225393336676127</c:v>
                </c:pt>
                <c:pt idx="68">
                  <c:v>0.2896915527614804</c:v>
                </c:pt>
                <c:pt idx="69">
                  <c:v>0.26608524989875249</c:v>
                </c:pt>
                <c:pt idx="70">
                  <c:v>0.2419707245191409</c:v>
                </c:pt>
                <c:pt idx="71">
                  <c:v>0.21785217703255053</c:v>
                </c:pt>
                <c:pt idx="72">
                  <c:v>0.19418605498321065</c:v>
                </c:pt>
                <c:pt idx="73">
                  <c:v>0.17136859204780513</c:v>
                </c:pt>
                <c:pt idx="74">
                  <c:v>0.14972746563574274</c:v>
                </c:pt>
                <c:pt idx="75">
                  <c:v>0.12951759566588975</c:v>
                </c:pt>
                <c:pt idx="76">
                  <c:v>0.11092083467945382</c:v>
                </c:pt>
                <c:pt idx="77">
                  <c:v>9.4049077376885337E-2</c:v>
                </c:pt>
                <c:pt idx="78">
                  <c:v>7.8950158300892734E-2</c:v>
                </c:pt>
                <c:pt idx="79">
                  <c:v>6.5615814774675332E-2</c:v>
                </c:pt>
                <c:pt idx="80">
                  <c:v>5.3990966513186953E-2</c:v>
                </c:pt>
                <c:pt idx="81">
                  <c:v>4.3983595980426296E-2</c:v>
                </c:pt>
                <c:pt idx="82">
                  <c:v>3.5474592846230668E-2</c:v>
                </c:pt>
                <c:pt idx="83">
                  <c:v>2.8327037741600516E-2</c:v>
                </c:pt>
                <c:pt idx="84">
                  <c:v>2.2394530294842355E-2</c:v>
                </c:pt>
                <c:pt idx="85">
                  <c:v>1.7528300493568086E-2</c:v>
                </c:pt>
                <c:pt idx="86">
                  <c:v>1.3582969233685271E-2</c:v>
                </c:pt>
                <c:pt idx="87">
                  <c:v>1.0420934814422318E-2</c:v>
                </c:pt>
                <c:pt idx="88">
                  <c:v>7.915451582979743E-3</c:v>
                </c:pt>
                <c:pt idx="89">
                  <c:v>5.9525324197756795E-3</c:v>
                </c:pt>
                <c:pt idx="90">
                  <c:v>4.4318484119378783E-3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37-4F9B-B19E-D60BEE90A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238447"/>
        <c:axId val="97240111"/>
      </c:lineChart>
      <c:catAx>
        <c:axId val="97238447"/>
        <c:scaling>
          <c:orientation val="minMax"/>
        </c:scaling>
        <c:delete val="0"/>
        <c:axPos val="b"/>
        <c:numFmt formatCode="#,##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240111"/>
        <c:crosses val="autoZero"/>
        <c:auto val="1"/>
        <c:lblAlgn val="ctr"/>
        <c:lblOffset val="100"/>
        <c:tickMarkSkip val="100"/>
        <c:noMultiLvlLbl val="0"/>
      </c:catAx>
      <c:valAx>
        <c:axId val="9724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_ ;[Red]\-#,##0.0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23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8341016235661E-2"/>
          <c:y val="2.3192533623351032E-2"/>
          <c:w val="0.94765962141318494"/>
          <c:h val="0.90820311568353929"/>
        </c:manualLayout>
      </c:layout>
      <c:lineChart>
        <c:grouping val="standard"/>
        <c:varyColors val="0"/>
        <c:ser>
          <c:idx val="0"/>
          <c:order val="0"/>
          <c:tx>
            <c:strRef>
              <c:f>'Chi2'!$B$1</c:f>
              <c:strCache>
                <c:ptCount val="1"/>
                <c:pt idx="0">
                  <c:v>k=2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'Chi2'!$A$2:$A$51</c:f>
              <c:numCache>
                <c:formatCode>#,##0.0_ </c:formatCode>
                <c:ptCount val="5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</c:numCache>
            </c:numRef>
          </c:cat>
          <c:val>
            <c:numRef>
              <c:f>'Chi2'!$B$2:$B$51</c:f>
              <c:numCache>
                <c:formatCode>#,##0.000_ </c:formatCode>
                <c:ptCount val="50"/>
                <c:pt idx="0">
                  <c:v>0.5</c:v>
                </c:pt>
                <c:pt idx="1">
                  <c:v>0.38940039153570244</c:v>
                </c:pt>
                <c:pt idx="2">
                  <c:v>0.30326532985631671</c:v>
                </c:pt>
                <c:pt idx="3">
                  <c:v>0.23618327637050734</c:v>
                </c:pt>
                <c:pt idx="4">
                  <c:v>0.18393972058572117</c:v>
                </c:pt>
                <c:pt idx="5">
                  <c:v>0.14325239843009505</c:v>
                </c:pt>
                <c:pt idx="6">
                  <c:v>0.11156508007421491</c:v>
                </c:pt>
                <c:pt idx="7">
                  <c:v>8.6886971725222556E-2</c:v>
                </c:pt>
                <c:pt idx="8">
                  <c:v>6.7667641618306337E-2</c:v>
                </c:pt>
                <c:pt idx="9">
                  <c:v>5.2699612280932166E-2</c:v>
                </c:pt>
                <c:pt idx="10">
                  <c:v>4.10424993119494E-2</c:v>
                </c:pt>
                <c:pt idx="11">
                  <c:v>3.1963930603353785E-2</c:v>
                </c:pt>
                <c:pt idx="12">
                  <c:v>2.4893534183931976E-2</c:v>
                </c:pt>
                <c:pt idx="13">
                  <c:v>1.9387103915861008E-2</c:v>
                </c:pt>
                <c:pt idx="14">
                  <c:v>1.509869171115925E-2</c:v>
                </c:pt>
                <c:pt idx="15">
                  <c:v>1.1758872928004555E-2</c:v>
                </c:pt>
                <c:pt idx="16">
                  <c:v>9.1578194443670893E-3</c:v>
                </c:pt>
                <c:pt idx="17">
                  <c:v>7.1321169544996269E-3</c:v>
                </c:pt>
                <c:pt idx="18">
                  <c:v>5.5544982691211539E-3</c:v>
                </c:pt>
                <c:pt idx="19">
                  <c:v>4.325847601560317E-3</c:v>
                </c:pt>
                <c:pt idx="20">
                  <c:v>3.3689734995427331E-3</c:v>
                </c:pt>
                <c:pt idx="21">
                  <c:v>2.6237591995906919E-3</c:v>
                </c:pt>
                <c:pt idx="22">
                  <c:v>2.0433857192320337E-3</c:v>
                </c:pt>
                <c:pt idx="23">
                  <c:v>1.5913903982548334E-3</c:v>
                </c:pt>
                <c:pt idx="24">
                  <c:v>1.2393760883331792E-3</c:v>
                </c:pt>
                <c:pt idx="25">
                  <c:v>9.6522706811385476E-4</c:v>
                </c:pt>
                <c:pt idx="26">
                  <c:v>7.5171959648878618E-4</c:v>
                </c:pt>
                <c:pt idx="27">
                  <c:v>5.8543981039558721E-4</c:v>
                </c:pt>
                <c:pt idx="28">
                  <c:v>4.5594098277725801E-4</c:v>
                </c:pt>
                <c:pt idx="29">
                  <c:v>3.5508719442127451E-4</c:v>
                </c:pt>
                <c:pt idx="30">
                  <c:v>2.7654218507391676E-4</c:v>
                </c:pt>
                <c:pt idx="31">
                  <c:v>2.1537127028784371E-4</c:v>
                </c:pt>
                <c:pt idx="32">
                  <c:v>1.6773131395125587E-4</c:v>
                </c:pt>
                <c:pt idx="33">
                  <c:v>1.3062927865083374E-4</c:v>
                </c:pt>
                <c:pt idx="34">
                  <c:v>1.0173418450532208E-4</c:v>
                </c:pt>
                <c:pt idx="35">
                  <c:v>7.9230662557875641E-5</c:v>
                </c:pt>
                <c:pt idx="36">
                  <c:v>6.1704902043339781E-5</c:v>
                </c:pt>
                <c:pt idx="37">
                  <c:v>4.8055826030697361E-5</c:v>
                </c:pt>
                <c:pt idx="38">
                  <c:v>3.7425914943850299E-5</c:v>
                </c:pt>
                <c:pt idx="39">
                  <c:v>2.9147331865434409E-5</c:v>
                </c:pt>
                <c:pt idx="40">
                  <c:v>2.269996488124243E-5</c:v>
                </c:pt>
                <c:pt idx="41">
                  <c:v>1.7678750425204991E-5</c:v>
                </c:pt>
                <c:pt idx="42">
                  <c:v>1.3768224674873576E-5</c:v>
                </c:pt>
                <c:pt idx="43">
                  <c:v>1.072270415829458E-5</c:v>
                </c:pt>
                <c:pt idx="44">
                  <c:v>8.3508503951228313E-6</c:v>
                </c:pt>
                <c:pt idx="45">
                  <c:v>6.5036488270338111E-6</c:v>
                </c:pt>
                <c:pt idx="46">
                  <c:v>5.0650467993153544E-6</c:v>
                </c:pt>
                <c:pt idx="47">
                  <c:v>3.9446624136001114E-6</c:v>
                </c:pt>
                <c:pt idx="48">
                  <c:v>3.0721061766641045E-6</c:v>
                </c:pt>
                <c:pt idx="49">
                  <c:v>2.3925586960645048E-6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9-4653-A419-AAD520C1A4F8}"/>
            </c:ext>
          </c:extLst>
        </c:ser>
        <c:ser>
          <c:idx val="1"/>
          <c:order val="1"/>
          <c:tx>
            <c:strRef>
              <c:f>'Chi2'!$C$1</c:f>
              <c:strCache>
                <c:ptCount val="1"/>
                <c:pt idx="0">
                  <c:v>k=5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'Chi2'!$A$2:$A$51</c:f>
              <c:numCache>
                <c:formatCode>#,##0.0_ </c:formatCode>
                <c:ptCount val="5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</c:numCache>
            </c:numRef>
          </c:cat>
          <c:val>
            <c:numRef>
              <c:f>'Chi2'!$C$2:$C$51</c:f>
              <c:numCache>
                <c:formatCode>#,##0.000_ </c:formatCode>
                <c:ptCount val="50"/>
                <c:pt idx="0">
                  <c:v>0</c:v>
                </c:pt>
                <c:pt idx="1">
                  <c:v>3.6615940788976863E-2</c:v>
                </c:pt>
                <c:pt idx="2">
                  <c:v>8.0656908173047784E-2</c:v>
                </c:pt>
                <c:pt idx="3">
                  <c:v>0.11539974210409146</c:v>
                </c:pt>
                <c:pt idx="4">
                  <c:v>0.1383691658068649</c:v>
                </c:pt>
                <c:pt idx="5">
                  <c:v>0.15060199389015108</c:v>
                </c:pt>
                <c:pt idx="6">
                  <c:v>0.15418032980376931</c:v>
                </c:pt>
                <c:pt idx="7">
                  <c:v>0.15131275347197157</c:v>
                </c:pt>
                <c:pt idx="8">
                  <c:v>0.14397591070183482</c:v>
                </c:pt>
                <c:pt idx="9">
                  <c:v>0.1337965753765831</c:v>
                </c:pt>
                <c:pt idx="10">
                  <c:v>0.12204152134938742</c:v>
                </c:pt>
                <c:pt idx="11">
                  <c:v>0.1096536317342717</c:v>
                </c:pt>
                <c:pt idx="12">
                  <c:v>9.7304346659282948E-2</c:v>
                </c:pt>
                <c:pt idx="13">
                  <c:v>8.5447975961289058E-2</c:v>
                </c:pt>
                <c:pt idx="14">
                  <c:v>7.4371267720122855E-2</c:v>
                </c:pt>
                <c:pt idx="15">
                  <c:v>6.4235690815115321E-2</c:v>
                </c:pt>
                <c:pt idx="16">
                  <c:v>5.5111960944245489E-2</c:v>
                </c:pt>
                <c:pt idx="17">
                  <c:v>4.7007337302917965E-2</c:v>
                </c:pt>
                <c:pt idx="18">
                  <c:v>3.9886635707442081E-2</c:v>
                </c:pt>
                <c:pt idx="19">
                  <c:v>3.3688015636607886E-2</c:v>
                </c:pt>
                <c:pt idx="20">
                  <c:v>2.8334555341734478E-2</c:v>
                </c:pt>
                <c:pt idx="21">
                  <c:v>2.3742515473457671E-2</c:v>
                </c:pt>
                <c:pt idx="22">
                  <c:v>1.9827053952324078E-2</c:v>
                </c:pt>
                <c:pt idx="23">
                  <c:v>1.6506017479742244E-2</c:v>
                </c:pt>
                <c:pt idx="24">
                  <c:v>1.3702310000441044E-2</c:v>
                </c:pt>
                <c:pt idx="25">
                  <c:v>1.1345230366420362E-2</c:v>
                </c:pt>
                <c:pt idx="26">
                  <c:v>9.3710813327610599E-3</c:v>
                </c:pt>
                <c:pt idx="27">
                  <c:v>7.7232787720358355E-3</c:v>
                </c:pt>
                <c:pt idx="28">
                  <c:v>6.3521316629997398E-3</c:v>
                </c:pt>
                <c:pt idx="29">
                  <c:v>5.2144177401906439E-3</c:v>
                </c:pt>
                <c:pt idx="30">
                  <c:v>4.2728444746070599E-3</c:v>
                </c:pt>
                <c:pt idx="31">
                  <c:v>3.4954582850471776E-3</c:v>
                </c:pt>
                <c:pt idx="32">
                  <c:v>2.8550448163175554E-3</c:v>
                </c:pt>
                <c:pt idx="33">
                  <c:v>2.3285483053007527E-3</c:v>
                </c:pt>
                <c:pt idx="34">
                  <c:v>1.8965272928167605E-3</c:v>
                </c:pt>
                <c:pt idx="35">
                  <c:v>1.5426562657966016E-3</c:v>
                </c:pt>
                <c:pt idx="36">
                  <c:v>1.2532774675207308E-3</c:v>
                </c:pt>
                <c:pt idx="37">
                  <c:v>1.0170034966242407E-3</c:v>
                </c:pt>
                <c:pt idx="38">
                  <c:v>8.2436896672612051E-4</c:v>
                </c:pt>
                <c:pt idx="39">
                  <c:v>6.6752806507455135E-4</c:v>
                </c:pt>
                <c:pt idx="40">
                  <c:v>5.3999406373927473E-4</c:v>
                </c:pt>
                <c:pt idx="41">
                  <c:v>4.3641650118471983E-4</c:v>
                </c:pt>
                <c:pt idx="42">
                  <c:v>3.5239171820910311E-4</c:v>
                </c:pt>
                <c:pt idx="43">
                  <c:v>2.8430259286619353E-4</c:v>
                </c:pt>
                <c:pt idx="44">
                  <c:v>2.2918359703827347E-4</c:v>
                </c:pt>
                <c:pt idx="45">
                  <c:v>1.846076385069819E-4</c:v>
                </c:pt>
                <c:pt idx="46">
                  <c:v>1.485915192984603E-4</c:v>
                </c:pt>
                <c:pt idx="47">
                  <c:v>1.195172088141633E-4</c:v>
                </c:pt>
                <c:pt idx="48">
                  <c:v>9.6066482864035687E-5</c:v>
                </c:pt>
                <c:pt idx="49">
                  <c:v>7.7166807693457499E-5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B9-4653-A419-AAD520C1A4F8}"/>
            </c:ext>
          </c:extLst>
        </c:ser>
        <c:ser>
          <c:idx val="2"/>
          <c:order val="2"/>
          <c:tx>
            <c:strRef>
              <c:f>'Chi2'!$D$1</c:f>
              <c:strCache>
                <c:ptCount val="1"/>
                <c:pt idx="0">
                  <c:v>k=10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'Chi2'!$A$2:$A$51</c:f>
              <c:numCache>
                <c:formatCode>#,##0.0_ </c:formatCode>
                <c:ptCount val="5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</c:numCache>
            </c:numRef>
          </c:cat>
          <c:val>
            <c:numRef>
              <c:f>'Chi2'!$D$2:$D$51</c:f>
              <c:numCache>
                <c:formatCode>#,##0.000_ </c:formatCode>
                <c:ptCount val="50"/>
                <c:pt idx="0">
                  <c:v>0</c:v>
                </c:pt>
                <c:pt idx="1">
                  <c:v>6.3378969976514082E-5</c:v>
                </c:pt>
                <c:pt idx="2">
                  <c:v>7.8975346316749158E-4</c:v>
                </c:pt>
                <c:pt idx="3">
                  <c:v>3.1137443662127449E-3</c:v>
                </c:pt>
                <c:pt idx="4">
                  <c:v>7.6641550244050498E-3</c:v>
                </c:pt>
                <c:pt idx="5">
                  <c:v>1.4572387535613508E-2</c:v>
                </c:pt>
                <c:pt idx="6">
                  <c:v>2.3533259078154699E-2</c:v>
                </c:pt>
                <c:pt idx="7">
                  <c:v>3.3954365089885967E-2</c:v>
                </c:pt>
                <c:pt idx="8">
                  <c:v>4.5111761078870896E-2</c:v>
                </c:pt>
                <c:pt idx="9">
                  <c:v>5.6276392606639969E-2</c:v>
                </c:pt>
                <c:pt idx="10">
                  <c:v>6.6800942890542642E-2</c:v>
                </c:pt>
                <c:pt idx="11">
                  <c:v>7.6169255853467246E-2</c:v>
                </c:pt>
                <c:pt idx="12">
                  <c:v>8.4015677870770411E-2</c:v>
                </c:pt>
                <c:pt idx="13">
                  <c:v>9.0122896311996437E-2</c:v>
                </c:pt>
                <c:pt idx="14">
                  <c:v>9.4406142704409793E-2</c:v>
                </c:pt>
                <c:pt idx="15">
                  <c:v>9.6890127275428173E-2</c:v>
                </c:pt>
                <c:pt idx="16">
                  <c:v>9.7683407406582309E-2</c:v>
                </c:pt>
                <c:pt idx="17">
                  <c:v>9.6953375676556569E-2</c:v>
                </c:pt>
                <c:pt idx="18">
                  <c:v>9.4903810270062214E-2</c:v>
                </c:pt>
                <c:pt idx="19">
                  <c:v>9.1755987187978866E-2</c:v>
                </c:pt>
                <c:pt idx="20">
                  <c:v>8.7733684883925356E-2</c:v>
                </c:pt>
                <c:pt idx="21">
                  <c:v>8.3051971499934485E-2</c:v>
                </c:pt>
                <c:pt idx="22">
                  <c:v>7.7909401862698444E-2</c:v>
                </c:pt>
                <c:pt idx="23">
                  <c:v>7.2483118560877413E-2</c:v>
                </c:pt>
                <c:pt idx="24">
                  <c:v>6.6926308769991685E-2</c:v>
                </c:pt>
                <c:pt idx="25">
                  <c:v>6.1367484290685947E-2</c:v>
                </c:pt>
                <c:pt idx="26">
                  <c:v>5.5911102591969339E-2</c:v>
                </c:pt>
                <c:pt idx="27">
                  <c:v>5.0639114302806196E-2</c:v>
                </c:pt>
                <c:pt idx="28">
                  <c:v>4.561309581867487E-2</c:v>
                </c:pt>
                <c:pt idx="29">
                  <c:v>4.0876696933182535E-2</c:v>
                </c:pt>
                <c:pt idx="30">
                  <c:v>3.6458198227518335E-2</c:v>
                </c:pt>
                <c:pt idx="31">
                  <c:v>3.2373029119059218E-2</c:v>
                </c:pt>
                <c:pt idx="32">
                  <c:v>2.8626144247681017E-2</c:v>
                </c:pt>
                <c:pt idx="33">
                  <c:v>2.5214193484191971E-2</c:v>
                </c:pt>
                <c:pt idx="34">
                  <c:v>2.2127450062679698E-2</c:v>
                </c:pt>
                <c:pt idx="35">
                  <c:v>1.9351483235825542E-2</c:v>
                </c:pt>
                <c:pt idx="36">
                  <c:v>1.686857759609801E-2</c:v>
                </c:pt>
                <c:pt idx="37">
                  <c:v>1.4658911941653282E-2</c:v>
                </c:pt>
                <c:pt idx="38">
                  <c:v>1.2701517347389361E-2</c:v>
                </c:pt>
                <c:pt idx="39">
                  <c:v>1.0975037854508866E-2</c:v>
                </c:pt>
                <c:pt idx="40">
                  <c:v>9.4583187005176789E-3</c:v>
                </c:pt>
                <c:pt idx="41">
                  <c:v>8.1308469206181153E-3</c:v>
                </c:pt>
                <c:pt idx="42">
                  <c:v>6.9730679765471083E-3</c:v>
                </c:pt>
                <c:pt idx="43">
                  <c:v>5.9666002114390762E-3</c:v>
                </c:pt>
                <c:pt idx="44">
                  <c:v>5.0943666931247229E-3</c:v>
                </c:pt>
                <c:pt idx="45">
                  <c:v>4.3406616164315638E-3</c:v>
                </c:pt>
                <c:pt idx="46">
                  <c:v>3.6911660452271038E-3</c:v>
                </c:pt>
                <c:pt idx="47">
                  <c:v>3.13292549333636E-3</c:v>
                </c:pt>
                <c:pt idx="48">
                  <c:v>2.6542997366377865E-3</c:v>
                </c:pt>
                <c:pt idx="49">
                  <c:v>2.2448933534556233E-3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B9-4653-A419-AAD520C1A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971920"/>
        <c:axId val="1"/>
      </c:lineChart>
      <c:catAx>
        <c:axId val="1069971920"/>
        <c:scaling>
          <c:orientation val="minMax"/>
        </c:scaling>
        <c:delete val="0"/>
        <c:axPos val="b"/>
        <c:numFmt formatCode="#,##0.0_ 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tickLblSkip val="10"/>
        <c:noMultiLvlLbl val="0"/>
      </c:catAx>
      <c:valAx>
        <c:axId val="1"/>
        <c:scaling>
          <c:orientation val="minMax"/>
          <c:max val="0.5"/>
        </c:scaling>
        <c:delete val="0"/>
        <c:axPos val="l"/>
        <c:numFmt formatCode="#,##0.000_ " sourceLinked="1"/>
        <c:majorTickMark val="out"/>
        <c:minorTickMark val="none"/>
        <c:tickLblPos val="nextTo"/>
        <c:crossAx val="1069971920"/>
        <c:crosses val="autoZero"/>
        <c:crossBetween val="between"/>
        <c:majorUnit val="0.1"/>
      </c:valAx>
    </c:plotArea>
    <c:plotVisOnly val="1"/>
    <c:dispBlanksAs val="gap"/>
    <c:showDLblsOverMax val="0"/>
  </c:chart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t!$B$1</c:f>
              <c:strCache>
                <c:ptCount val="1"/>
                <c:pt idx="0">
                  <c:v>t5</c:v>
                </c:pt>
              </c:strCache>
            </c:strRef>
          </c:tx>
          <c:spPr>
            <a:ln w="381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t!$A$2:$A$82</c:f>
              <c:numCache>
                <c:formatCode>#,##0.0_ 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-3.7</c:v>
                </c:pt>
                <c:pt idx="4">
                  <c:v>-3.6</c:v>
                </c:pt>
                <c:pt idx="5">
                  <c:v>-3.5</c:v>
                </c:pt>
                <c:pt idx="6">
                  <c:v>-3.4</c:v>
                </c:pt>
                <c:pt idx="7">
                  <c:v>-3.3</c:v>
                </c:pt>
                <c:pt idx="8">
                  <c:v>-3.2</c:v>
                </c:pt>
                <c:pt idx="9">
                  <c:v>-3.1</c:v>
                </c:pt>
                <c:pt idx="10">
                  <c:v>-3</c:v>
                </c:pt>
                <c:pt idx="11">
                  <c:v>-2.9</c:v>
                </c:pt>
                <c:pt idx="12">
                  <c:v>-2.8</c:v>
                </c:pt>
                <c:pt idx="13">
                  <c:v>-2.7</c:v>
                </c:pt>
                <c:pt idx="14">
                  <c:v>-2.6</c:v>
                </c:pt>
                <c:pt idx="15">
                  <c:v>-2.5</c:v>
                </c:pt>
                <c:pt idx="16">
                  <c:v>-2.4</c:v>
                </c:pt>
                <c:pt idx="17">
                  <c:v>-2.2999999999999998</c:v>
                </c:pt>
                <c:pt idx="18">
                  <c:v>-2.2000000000000002</c:v>
                </c:pt>
                <c:pt idx="19">
                  <c:v>-2.1</c:v>
                </c:pt>
                <c:pt idx="20">
                  <c:v>-2</c:v>
                </c:pt>
                <c:pt idx="21">
                  <c:v>-1.9</c:v>
                </c:pt>
                <c:pt idx="22">
                  <c:v>-1.8</c:v>
                </c:pt>
                <c:pt idx="23">
                  <c:v>-1.7</c:v>
                </c:pt>
                <c:pt idx="24">
                  <c:v>-1.6</c:v>
                </c:pt>
                <c:pt idx="25">
                  <c:v>-1.5</c:v>
                </c:pt>
                <c:pt idx="26">
                  <c:v>-1.4</c:v>
                </c:pt>
                <c:pt idx="27">
                  <c:v>-1.3</c:v>
                </c:pt>
                <c:pt idx="28">
                  <c:v>-1.2</c:v>
                </c:pt>
                <c:pt idx="29">
                  <c:v>-1.1000000000000001</c:v>
                </c:pt>
                <c:pt idx="30">
                  <c:v>-1</c:v>
                </c:pt>
                <c:pt idx="31">
                  <c:v>-0.9</c:v>
                </c:pt>
                <c:pt idx="32">
                  <c:v>-0.8</c:v>
                </c:pt>
                <c:pt idx="33">
                  <c:v>-0.7</c:v>
                </c:pt>
                <c:pt idx="34">
                  <c:v>-0.6</c:v>
                </c:pt>
                <c:pt idx="35">
                  <c:v>-0.5</c:v>
                </c:pt>
                <c:pt idx="36">
                  <c:v>-0.4</c:v>
                </c:pt>
                <c:pt idx="37">
                  <c:v>-0.3</c:v>
                </c:pt>
                <c:pt idx="38">
                  <c:v>-0.2</c:v>
                </c:pt>
                <c:pt idx="39">
                  <c:v>-0.1</c:v>
                </c:pt>
                <c:pt idx="40">
                  <c:v>0</c:v>
                </c:pt>
                <c:pt idx="41">
                  <c:v>9.9999999999999603E-2</c:v>
                </c:pt>
                <c:pt idx="42">
                  <c:v>0.2</c:v>
                </c:pt>
                <c:pt idx="43">
                  <c:v>0.3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0.8</c:v>
                </c:pt>
                <c:pt idx="49">
                  <c:v>0.9</c:v>
                </c:pt>
                <c:pt idx="50">
                  <c:v>1</c:v>
                </c:pt>
                <c:pt idx="51">
                  <c:v>1.1000000000000001</c:v>
                </c:pt>
                <c:pt idx="52">
                  <c:v>1.2</c:v>
                </c:pt>
                <c:pt idx="53">
                  <c:v>1.3</c:v>
                </c:pt>
                <c:pt idx="54">
                  <c:v>1.4</c:v>
                </c:pt>
                <c:pt idx="55">
                  <c:v>1.50000000000001</c:v>
                </c:pt>
                <c:pt idx="56">
                  <c:v>1.6</c:v>
                </c:pt>
                <c:pt idx="57">
                  <c:v>1.7</c:v>
                </c:pt>
                <c:pt idx="58">
                  <c:v>1.80000000000001</c:v>
                </c:pt>
                <c:pt idx="59">
                  <c:v>1.9000000000000099</c:v>
                </c:pt>
                <c:pt idx="60">
                  <c:v>2.0000000000000102</c:v>
                </c:pt>
                <c:pt idx="61">
                  <c:v>2.1</c:v>
                </c:pt>
                <c:pt idx="62">
                  <c:v>2.2000000000000099</c:v>
                </c:pt>
                <c:pt idx="63">
                  <c:v>2.30000000000001</c:v>
                </c:pt>
                <c:pt idx="64">
                  <c:v>2.4000000000000101</c:v>
                </c:pt>
                <c:pt idx="65">
                  <c:v>2.5000000000000102</c:v>
                </c:pt>
                <c:pt idx="66">
                  <c:v>2.6000000000000099</c:v>
                </c:pt>
                <c:pt idx="67">
                  <c:v>2.7000000000000099</c:v>
                </c:pt>
                <c:pt idx="68">
                  <c:v>2.80000000000001</c:v>
                </c:pt>
                <c:pt idx="69">
                  <c:v>2.9000000000000101</c:v>
                </c:pt>
                <c:pt idx="70">
                  <c:v>3.0000000000000102</c:v>
                </c:pt>
                <c:pt idx="71">
                  <c:v>3.1000000000000099</c:v>
                </c:pt>
                <c:pt idx="72">
                  <c:v>3.2000000000000099</c:v>
                </c:pt>
                <c:pt idx="73">
                  <c:v>3.30000000000001</c:v>
                </c:pt>
                <c:pt idx="74">
                  <c:v>3.4000000000000101</c:v>
                </c:pt>
                <c:pt idx="75">
                  <c:v>3.5000000000000102</c:v>
                </c:pt>
                <c:pt idx="76">
                  <c:v>3.6000000000000099</c:v>
                </c:pt>
                <c:pt idx="77">
                  <c:v>3.7000000000000099</c:v>
                </c:pt>
                <c:pt idx="78">
                  <c:v>3.80000000000001</c:v>
                </c:pt>
                <c:pt idx="79">
                  <c:v>3.9000000000000101</c:v>
                </c:pt>
                <c:pt idx="80">
                  <c:v>4.0000000000000098</c:v>
                </c:pt>
              </c:numCache>
            </c:numRef>
          </c:cat>
          <c:val>
            <c:numRef>
              <c:f>t!$B$2:$B$82</c:f>
              <c:numCache>
                <c:formatCode>#,##0.00_ ;[Red]\-#,##0.00\ </c:formatCode>
                <c:ptCount val="81"/>
                <c:pt idx="0">
                  <c:v>5.1237270519179116E-3</c:v>
                </c:pt>
                <c:pt idx="1">
                  <c:v>5.7483728547694009E-3</c:v>
                </c:pt>
                <c:pt idx="2">
                  <c:v>6.458848364369843E-3</c:v>
                </c:pt>
                <c:pt idx="3">
                  <c:v>7.2680175325693956E-3</c:v>
                </c:pt>
                <c:pt idx="4">
                  <c:v>8.1907726871290592E-3</c:v>
                </c:pt>
                <c:pt idx="5">
                  <c:v>9.244354092520923E-3</c:v>
                </c:pt>
                <c:pt idx="6">
                  <c:v>1.0448714749395219E-2</c:v>
                </c:pt>
                <c:pt idx="7">
                  <c:v>1.1826934151171167E-2</c:v>
                </c:pt>
                <c:pt idx="8">
                  <c:v>1.3405683736328885E-2</c:v>
                </c:pt>
                <c:pt idx="9">
                  <c:v>1.5215745044952824E-2</c:v>
                </c:pt>
                <c:pt idx="10">
                  <c:v>1.7292578800222964E-2</c:v>
                </c:pt>
                <c:pt idx="11">
                  <c:v>1.9676938890598517E-2</c:v>
                </c:pt>
                <c:pt idx="12">
                  <c:v>2.2415519021677269E-2</c:v>
                </c:pt>
                <c:pt idx="13">
                  <c:v>2.5561611020544554E-2</c:v>
                </c:pt>
                <c:pt idx="14">
                  <c:v>2.9175741685939279E-2</c:v>
                </c:pt>
                <c:pt idx="15">
                  <c:v>3.3326238887022831E-2</c:v>
                </c:pt>
                <c:pt idx="16">
                  <c:v>3.8089656526431967E-2</c:v>
                </c:pt>
                <c:pt idx="17">
                  <c:v>4.355096135044003E-2</c:v>
                </c:pt>
                <c:pt idx="18">
                  <c:v>4.9803352151145085E-2</c:v>
                </c:pt>
                <c:pt idx="19">
                  <c:v>5.6947544172170565E-2</c:v>
                </c:pt>
                <c:pt idx="20">
                  <c:v>6.5090310326216497E-2</c:v>
                </c:pt>
                <c:pt idx="21">
                  <c:v>7.4342030033196185E-2</c:v>
                </c:pt>
                <c:pt idx="22">
                  <c:v>8.4812962896903751E-2</c:v>
                </c:pt>
                <c:pt idx="23">
                  <c:v>9.6607948713911859E-2</c:v>
                </c:pt>
                <c:pt idx="24">
                  <c:v>0.10981925265599095</c:v>
                </c:pt>
                <c:pt idx="25">
                  <c:v>0.12451734464635514</c:v>
                </c:pt>
                <c:pt idx="26">
                  <c:v>0.14073954789491464</c:v>
                </c:pt>
                <c:pt idx="27">
                  <c:v>0.15847673572898244</c:v>
                </c:pt>
                <c:pt idx="28">
                  <c:v>0.17765861346493556</c:v>
                </c:pt>
                <c:pt idx="29">
                  <c:v>0.19813859080334625</c:v>
                </c:pt>
                <c:pt idx="30">
                  <c:v>0.2196797973509807</c:v>
                </c:pt>
                <c:pt idx="31">
                  <c:v>0.24194434361358991</c:v>
                </c:pt>
                <c:pt idx="32">
                  <c:v>0.26448835680795757</c:v>
                </c:pt>
                <c:pt idx="33">
                  <c:v>0.28676545757669797</c:v>
                </c:pt>
                <c:pt idx="34">
                  <c:v>0.30814100972341996</c:v>
                </c:pt>
                <c:pt idx="35">
                  <c:v>0.32791853132274656</c:v>
                </c:pt>
                <c:pt idx="36">
                  <c:v>0.34537807575273344</c:v>
                </c:pt>
                <c:pt idx="37">
                  <c:v>0.35982432834900979</c:v>
                </c:pt>
                <c:pt idx="38">
                  <c:v>0.37063997771396962</c:v>
                </c:pt>
                <c:pt idx="39">
                  <c:v>0.37733812996643123</c:v>
                </c:pt>
                <c:pt idx="40">
                  <c:v>0.37960668982249451</c:v>
                </c:pt>
                <c:pt idx="41">
                  <c:v>0.37733812996643129</c:v>
                </c:pt>
                <c:pt idx="42">
                  <c:v>0.37063997771396962</c:v>
                </c:pt>
                <c:pt idx="43">
                  <c:v>0.35982432834900979</c:v>
                </c:pt>
                <c:pt idx="44">
                  <c:v>0.34537807575273344</c:v>
                </c:pt>
                <c:pt idx="45">
                  <c:v>0.32791853132274656</c:v>
                </c:pt>
                <c:pt idx="46">
                  <c:v>0.30814100972341996</c:v>
                </c:pt>
                <c:pt idx="47">
                  <c:v>0.28676545757669797</c:v>
                </c:pt>
                <c:pt idx="48">
                  <c:v>0.26448835680795757</c:v>
                </c:pt>
                <c:pt idx="49">
                  <c:v>0.24194434361358991</c:v>
                </c:pt>
                <c:pt idx="50">
                  <c:v>0.2196797973509807</c:v>
                </c:pt>
                <c:pt idx="51">
                  <c:v>0.19813859080334625</c:v>
                </c:pt>
                <c:pt idx="52">
                  <c:v>0.17765861346493556</c:v>
                </c:pt>
                <c:pt idx="53">
                  <c:v>0.15847673572898244</c:v>
                </c:pt>
                <c:pt idx="54">
                  <c:v>0.14073954789491464</c:v>
                </c:pt>
                <c:pt idx="55">
                  <c:v>0.12451734464635361</c:v>
                </c:pt>
                <c:pt idx="56">
                  <c:v>0.10981925265599095</c:v>
                </c:pt>
                <c:pt idx="57">
                  <c:v>9.6607948713911859E-2</c:v>
                </c:pt>
                <c:pt idx="58">
                  <c:v>8.4812962896902641E-2</c:v>
                </c:pt>
                <c:pt idx="59">
                  <c:v>7.4342030033195269E-2</c:v>
                </c:pt>
                <c:pt idx="60">
                  <c:v>6.5090310326215595E-2</c:v>
                </c:pt>
                <c:pt idx="61">
                  <c:v>5.6947544172170565E-2</c:v>
                </c:pt>
                <c:pt idx="62">
                  <c:v>4.980335215114446E-2</c:v>
                </c:pt>
                <c:pt idx="63">
                  <c:v>4.3550961350439413E-2</c:v>
                </c:pt>
                <c:pt idx="64">
                  <c:v>3.8089656526431447E-2</c:v>
                </c:pt>
                <c:pt idx="65">
                  <c:v>3.332623888702238E-2</c:v>
                </c:pt>
                <c:pt idx="66">
                  <c:v>2.9175741685938925E-2</c:v>
                </c:pt>
                <c:pt idx="67">
                  <c:v>2.5561611020544231E-2</c:v>
                </c:pt>
                <c:pt idx="68">
                  <c:v>2.2415519021676968E-2</c:v>
                </c:pt>
                <c:pt idx="69">
                  <c:v>1.9676938890598256E-2</c:v>
                </c:pt>
                <c:pt idx="70">
                  <c:v>1.7292578800222735E-2</c:v>
                </c:pt>
                <c:pt idx="71">
                  <c:v>1.5215745044952635E-2</c:v>
                </c:pt>
                <c:pt idx="72">
                  <c:v>1.3405683736328717E-2</c:v>
                </c:pt>
                <c:pt idx="73">
                  <c:v>1.1826934151171017E-2</c:v>
                </c:pt>
                <c:pt idx="74">
                  <c:v>1.0448714749395085E-2</c:v>
                </c:pt>
                <c:pt idx="75">
                  <c:v>9.2443540925208068E-3</c:v>
                </c:pt>
                <c:pt idx="76">
                  <c:v>8.1907726871289655E-3</c:v>
                </c:pt>
                <c:pt idx="77">
                  <c:v>7.2680175325693106E-3</c:v>
                </c:pt>
                <c:pt idx="78">
                  <c:v>6.4588483643697649E-3</c:v>
                </c:pt>
                <c:pt idx="79">
                  <c:v>5.7483728547693316E-3</c:v>
                </c:pt>
                <c:pt idx="80">
                  <c:v>5.1237270519178578E-3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C8-487E-A1DC-05A809B13A91}"/>
            </c:ext>
          </c:extLst>
        </c:ser>
        <c:ser>
          <c:idx val="1"/>
          <c:order val="1"/>
          <c:tx>
            <c:strRef>
              <c:f>t!$C$1</c:f>
              <c:strCache>
                <c:ptCount val="1"/>
                <c:pt idx="0">
                  <c:v>t20</c:v>
                </c:pt>
              </c:strCache>
            </c:strRef>
          </c:tx>
          <c:spPr>
            <a:ln w="381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t!$A$2:$A$82</c:f>
              <c:numCache>
                <c:formatCode>#,##0.0_ 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-3.7</c:v>
                </c:pt>
                <c:pt idx="4">
                  <c:v>-3.6</c:v>
                </c:pt>
                <c:pt idx="5">
                  <c:v>-3.5</c:v>
                </c:pt>
                <c:pt idx="6">
                  <c:v>-3.4</c:v>
                </c:pt>
                <c:pt idx="7">
                  <c:v>-3.3</c:v>
                </c:pt>
                <c:pt idx="8">
                  <c:v>-3.2</c:v>
                </c:pt>
                <c:pt idx="9">
                  <c:v>-3.1</c:v>
                </c:pt>
                <c:pt idx="10">
                  <c:v>-3</c:v>
                </c:pt>
                <c:pt idx="11">
                  <c:v>-2.9</c:v>
                </c:pt>
                <c:pt idx="12">
                  <c:v>-2.8</c:v>
                </c:pt>
                <c:pt idx="13">
                  <c:v>-2.7</c:v>
                </c:pt>
                <c:pt idx="14">
                  <c:v>-2.6</c:v>
                </c:pt>
                <c:pt idx="15">
                  <c:v>-2.5</c:v>
                </c:pt>
                <c:pt idx="16">
                  <c:v>-2.4</c:v>
                </c:pt>
                <c:pt idx="17">
                  <c:v>-2.2999999999999998</c:v>
                </c:pt>
                <c:pt idx="18">
                  <c:v>-2.2000000000000002</c:v>
                </c:pt>
                <c:pt idx="19">
                  <c:v>-2.1</c:v>
                </c:pt>
                <c:pt idx="20">
                  <c:v>-2</c:v>
                </c:pt>
                <c:pt idx="21">
                  <c:v>-1.9</c:v>
                </c:pt>
                <c:pt idx="22">
                  <c:v>-1.8</c:v>
                </c:pt>
                <c:pt idx="23">
                  <c:v>-1.7</c:v>
                </c:pt>
                <c:pt idx="24">
                  <c:v>-1.6</c:v>
                </c:pt>
                <c:pt idx="25">
                  <c:v>-1.5</c:v>
                </c:pt>
                <c:pt idx="26">
                  <c:v>-1.4</c:v>
                </c:pt>
                <c:pt idx="27">
                  <c:v>-1.3</c:v>
                </c:pt>
                <c:pt idx="28">
                  <c:v>-1.2</c:v>
                </c:pt>
                <c:pt idx="29">
                  <c:v>-1.1000000000000001</c:v>
                </c:pt>
                <c:pt idx="30">
                  <c:v>-1</c:v>
                </c:pt>
                <c:pt idx="31">
                  <c:v>-0.9</c:v>
                </c:pt>
                <c:pt idx="32">
                  <c:v>-0.8</c:v>
                </c:pt>
                <c:pt idx="33">
                  <c:v>-0.7</c:v>
                </c:pt>
                <c:pt idx="34">
                  <c:v>-0.6</c:v>
                </c:pt>
                <c:pt idx="35">
                  <c:v>-0.5</c:v>
                </c:pt>
                <c:pt idx="36">
                  <c:v>-0.4</c:v>
                </c:pt>
                <c:pt idx="37">
                  <c:v>-0.3</c:v>
                </c:pt>
                <c:pt idx="38">
                  <c:v>-0.2</c:v>
                </c:pt>
                <c:pt idx="39">
                  <c:v>-0.1</c:v>
                </c:pt>
                <c:pt idx="40">
                  <c:v>0</c:v>
                </c:pt>
                <c:pt idx="41">
                  <c:v>9.9999999999999603E-2</c:v>
                </c:pt>
                <c:pt idx="42">
                  <c:v>0.2</c:v>
                </c:pt>
                <c:pt idx="43">
                  <c:v>0.3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0.8</c:v>
                </c:pt>
                <c:pt idx="49">
                  <c:v>0.9</c:v>
                </c:pt>
                <c:pt idx="50">
                  <c:v>1</c:v>
                </c:pt>
                <c:pt idx="51">
                  <c:v>1.1000000000000001</c:v>
                </c:pt>
                <c:pt idx="52">
                  <c:v>1.2</c:v>
                </c:pt>
                <c:pt idx="53">
                  <c:v>1.3</c:v>
                </c:pt>
                <c:pt idx="54">
                  <c:v>1.4</c:v>
                </c:pt>
                <c:pt idx="55">
                  <c:v>1.50000000000001</c:v>
                </c:pt>
                <c:pt idx="56">
                  <c:v>1.6</c:v>
                </c:pt>
                <c:pt idx="57">
                  <c:v>1.7</c:v>
                </c:pt>
                <c:pt idx="58">
                  <c:v>1.80000000000001</c:v>
                </c:pt>
                <c:pt idx="59">
                  <c:v>1.9000000000000099</c:v>
                </c:pt>
                <c:pt idx="60">
                  <c:v>2.0000000000000102</c:v>
                </c:pt>
                <c:pt idx="61">
                  <c:v>2.1</c:v>
                </c:pt>
                <c:pt idx="62">
                  <c:v>2.2000000000000099</c:v>
                </c:pt>
                <c:pt idx="63">
                  <c:v>2.30000000000001</c:v>
                </c:pt>
                <c:pt idx="64">
                  <c:v>2.4000000000000101</c:v>
                </c:pt>
                <c:pt idx="65">
                  <c:v>2.5000000000000102</c:v>
                </c:pt>
                <c:pt idx="66">
                  <c:v>2.6000000000000099</c:v>
                </c:pt>
                <c:pt idx="67">
                  <c:v>2.7000000000000099</c:v>
                </c:pt>
                <c:pt idx="68">
                  <c:v>2.80000000000001</c:v>
                </c:pt>
                <c:pt idx="69">
                  <c:v>2.9000000000000101</c:v>
                </c:pt>
                <c:pt idx="70">
                  <c:v>3.0000000000000102</c:v>
                </c:pt>
                <c:pt idx="71">
                  <c:v>3.1000000000000099</c:v>
                </c:pt>
                <c:pt idx="72">
                  <c:v>3.2000000000000099</c:v>
                </c:pt>
                <c:pt idx="73">
                  <c:v>3.30000000000001</c:v>
                </c:pt>
                <c:pt idx="74">
                  <c:v>3.4000000000000101</c:v>
                </c:pt>
                <c:pt idx="75">
                  <c:v>3.5000000000000102</c:v>
                </c:pt>
                <c:pt idx="76">
                  <c:v>3.6000000000000099</c:v>
                </c:pt>
                <c:pt idx="77">
                  <c:v>3.7000000000000099</c:v>
                </c:pt>
                <c:pt idx="78">
                  <c:v>3.80000000000001</c:v>
                </c:pt>
                <c:pt idx="79">
                  <c:v>3.9000000000000101</c:v>
                </c:pt>
                <c:pt idx="80">
                  <c:v>4.0000000000000098</c:v>
                </c:pt>
              </c:numCache>
            </c:numRef>
          </c:cat>
          <c:val>
            <c:numRef>
              <c:f>t!$C$2:$C$82</c:f>
              <c:numCache>
                <c:formatCode>#,##0.00_ ;[Red]\-#,##0.00\ </c:formatCode>
                <c:ptCount val="81"/>
                <c:pt idx="0">
                  <c:v>2.0310339110412167E-3</c:v>
                </c:pt>
                <c:pt idx="1">
                  <c:v>2.4066888019954914E-3</c:v>
                </c:pt>
                <c:pt idx="2">
                  <c:v>2.854394394609606E-3</c:v>
                </c:pt>
                <c:pt idx="3">
                  <c:v>3.3881509779623989E-3</c:v>
                </c:pt>
                <c:pt idx="4">
                  <c:v>4.0246232150294671E-3</c:v>
                </c:pt>
                <c:pt idx="5">
                  <c:v>4.7836071267013227E-3</c:v>
                </c:pt>
                <c:pt idx="6">
                  <c:v>5.6885611066299349E-3</c:v>
                </c:pt>
                <c:pt idx="7">
                  <c:v>6.7672024406869391E-3</c:v>
                </c:pt>
                <c:pt idx="8">
                  <c:v>8.052167372342163E-3</c:v>
                </c:pt>
                <c:pt idx="9">
                  <c:v>9.5817276708977175E-3</c:v>
                </c:pt>
                <c:pt idx="10">
                  <c:v>1.1400549464542524E-2</c:v>
                </c:pt>
                <c:pt idx="11">
                  <c:v>1.3560470295244924E-2</c:v>
                </c:pt>
                <c:pt idx="12">
                  <c:v>1.6121257439422144E-2</c:v>
                </c:pt>
                <c:pt idx="13">
                  <c:v>1.9151294092490986E-2</c:v>
                </c:pt>
                <c:pt idx="14">
                  <c:v>2.2728119798464959E-2</c:v>
                </c:pt>
                <c:pt idx="15">
                  <c:v>2.6938727628244463E-2</c:v>
                </c:pt>
                <c:pt idx="16">
                  <c:v>3.1879493750030567E-2</c:v>
                </c:pt>
                <c:pt idx="17">
                  <c:v>3.7655586709753393E-2</c:v>
                </c:pt>
                <c:pt idx="18">
                  <c:v>4.4379676614245689E-2</c:v>
                </c:pt>
                <c:pt idx="19">
                  <c:v>5.2169742604355016E-2</c:v>
                </c:pt>
                <c:pt idx="20">
                  <c:v>6.1145766321218181E-2</c:v>
                </c:pt>
                <c:pt idx="21">
                  <c:v>7.1425107032802512E-2</c:v>
                </c:pt>
                <c:pt idx="22">
                  <c:v>8.3116389653879602E-2</c:v>
                </c:pt>
                <c:pt idx="23">
                  <c:v>9.631180963322937E-2</c:v>
                </c:pt>
                <c:pt idx="24">
                  <c:v>0.11107787729698333</c:v>
                </c:pt>
                <c:pt idx="25">
                  <c:v>0.12744479428709171</c:v>
                </c:pt>
                <c:pt idx="26">
                  <c:v>0.14539487566000614</c:v>
                </c:pt>
                <c:pt idx="27">
                  <c:v>0.16485069296801935</c:v>
                </c:pt>
                <c:pt idx="28">
                  <c:v>0.18566389362670319</c:v>
                </c:pt>
                <c:pt idx="29">
                  <c:v>0.20760591316421406</c:v>
                </c:pt>
                <c:pt idx="30">
                  <c:v>0.23036198922913867</c:v>
                </c:pt>
                <c:pt idx="31">
                  <c:v>0.25352995055982758</c:v>
                </c:pt>
                <c:pt idx="32">
                  <c:v>0.27662513233825647</c:v>
                </c:pt>
                <c:pt idx="33">
                  <c:v>0.29909241773685274</c:v>
                </c:pt>
                <c:pt idx="34">
                  <c:v>0.32032581052912462</c:v>
                </c:pt>
                <c:pt idx="35">
                  <c:v>0.33969513635207788</c:v>
                </c:pt>
                <c:pt idx="36">
                  <c:v>0.35657853369790399</c:v>
                </c:pt>
                <c:pt idx="37">
                  <c:v>0.37039846155274558</c:v>
                </c:pt>
                <c:pt idx="38">
                  <c:v>0.38065818105444926</c:v>
                </c:pt>
                <c:pt idx="39">
                  <c:v>0.38697522581518051</c:v>
                </c:pt>
                <c:pt idx="40">
                  <c:v>0.38910838396603115</c:v>
                </c:pt>
                <c:pt idx="41">
                  <c:v>0.38697522581518051</c:v>
                </c:pt>
                <c:pt idx="42">
                  <c:v>0.38065818105444926</c:v>
                </c:pt>
                <c:pt idx="43">
                  <c:v>0.37039846155274558</c:v>
                </c:pt>
                <c:pt idx="44">
                  <c:v>0.35657853369790399</c:v>
                </c:pt>
                <c:pt idx="45">
                  <c:v>0.33969513635207788</c:v>
                </c:pt>
                <c:pt idx="46">
                  <c:v>0.32032581052912462</c:v>
                </c:pt>
                <c:pt idx="47">
                  <c:v>0.29909241773685274</c:v>
                </c:pt>
                <c:pt idx="48">
                  <c:v>0.27662513233825647</c:v>
                </c:pt>
                <c:pt idx="49">
                  <c:v>0.25352995055982758</c:v>
                </c:pt>
                <c:pt idx="50">
                  <c:v>0.23036198922913867</c:v>
                </c:pt>
                <c:pt idx="51">
                  <c:v>0.20760591316421406</c:v>
                </c:pt>
                <c:pt idx="52">
                  <c:v>0.18566389362670319</c:v>
                </c:pt>
                <c:pt idx="53">
                  <c:v>0.16485069296801935</c:v>
                </c:pt>
                <c:pt idx="54">
                  <c:v>0.14539487566000614</c:v>
                </c:pt>
                <c:pt idx="55">
                  <c:v>0.12744479428708999</c:v>
                </c:pt>
                <c:pt idx="56">
                  <c:v>0.11107787729698333</c:v>
                </c:pt>
                <c:pt idx="57">
                  <c:v>9.631180963322937E-2</c:v>
                </c:pt>
                <c:pt idx="58">
                  <c:v>8.3116389653878367E-2</c:v>
                </c:pt>
                <c:pt idx="59">
                  <c:v>7.1425107032801402E-2</c:v>
                </c:pt>
                <c:pt idx="60">
                  <c:v>6.1145766321217196E-2</c:v>
                </c:pt>
                <c:pt idx="61">
                  <c:v>5.2169742604355016E-2</c:v>
                </c:pt>
                <c:pt idx="62">
                  <c:v>4.4379676614244974E-2</c:v>
                </c:pt>
                <c:pt idx="63">
                  <c:v>3.7655586709752747E-2</c:v>
                </c:pt>
                <c:pt idx="64">
                  <c:v>3.1879493750030026E-2</c:v>
                </c:pt>
                <c:pt idx="65">
                  <c:v>2.6938727628243987E-2</c:v>
                </c:pt>
                <c:pt idx="66">
                  <c:v>2.272811979846457E-2</c:v>
                </c:pt>
                <c:pt idx="67">
                  <c:v>1.9151294092490657E-2</c:v>
                </c:pt>
                <c:pt idx="68">
                  <c:v>1.612125743942186E-2</c:v>
                </c:pt>
                <c:pt idx="69">
                  <c:v>1.3560470295244698E-2</c:v>
                </c:pt>
                <c:pt idx="70">
                  <c:v>1.1400549464542326E-2</c:v>
                </c:pt>
                <c:pt idx="71">
                  <c:v>9.5817276708975684E-3</c:v>
                </c:pt>
                <c:pt idx="72">
                  <c:v>8.0521673723420294E-3</c:v>
                </c:pt>
                <c:pt idx="73">
                  <c:v>6.7672024406868194E-3</c:v>
                </c:pt>
                <c:pt idx="74">
                  <c:v>5.6885611066298325E-3</c:v>
                </c:pt>
                <c:pt idx="75">
                  <c:v>4.7836071267012429E-3</c:v>
                </c:pt>
                <c:pt idx="76">
                  <c:v>4.024623215029402E-3</c:v>
                </c:pt>
                <c:pt idx="77">
                  <c:v>3.388150977962343E-3</c:v>
                </c:pt>
                <c:pt idx="78">
                  <c:v>2.8543943946095587E-3</c:v>
                </c:pt>
                <c:pt idx="79">
                  <c:v>2.4066888019954494E-3</c:v>
                </c:pt>
                <c:pt idx="80">
                  <c:v>2.0310339110411828E-3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C8-487E-A1DC-05A809B13A91}"/>
            </c:ext>
          </c:extLst>
        </c:ser>
        <c:ser>
          <c:idx val="2"/>
          <c:order val="2"/>
          <c:tx>
            <c:strRef>
              <c:f>t!$D$1</c:f>
              <c:strCache>
                <c:ptCount val="1"/>
                <c:pt idx="0">
                  <c:v>t120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t!$A$2:$A$82</c:f>
              <c:numCache>
                <c:formatCode>#,##0.0_ 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-3.7</c:v>
                </c:pt>
                <c:pt idx="4">
                  <c:v>-3.6</c:v>
                </c:pt>
                <c:pt idx="5">
                  <c:v>-3.5</c:v>
                </c:pt>
                <c:pt idx="6">
                  <c:v>-3.4</c:v>
                </c:pt>
                <c:pt idx="7">
                  <c:v>-3.3</c:v>
                </c:pt>
                <c:pt idx="8">
                  <c:v>-3.2</c:v>
                </c:pt>
                <c:pt idx="9">
                  <c:v>-3.1</c:v>
                </c:pt>
                <c:pt idx="10">
                  <c:v>-3</c:v>
                </c:pt>
                <c:pt idx="11">
                  <c:v>-2.9</c:v>
                </c:pt>
                <c:pt idx="12">
                  <c:v>-2.8</c:v>
                </c:pt>
                <c:pt idx="13">
                  <c:v>-2.7</c:v>
                </c:pt>
                <c:pt idx="14">
                  <c:v>-2.6</c:v>
                </c:pt>
                <c:pt idx="15">
                  <c:v>-2.5</c:v>
                </c:pt>
                <c:pt idx="16">
                  <c:v>-2.4</c:v>
                </c:pt>
                <c:pt idx="17">
                  <c:v>-2.2999999999999998</c:v>
                </c:pt>
                <c:pt idx="18">
                  <c:v>-2.2000000000000002</c:v>
                </c:pt>
                <c:pt idx="19">
                  <c:v>-2.1</c:v>
                </c:pt>
                <c:pt idx="20">
                  <c:v>-2</c:v>
                </c:pt>
                <c:pt idx="21">
                  <c:v>-1.9</c:v>
                </c:pt>
                <c:pt idx="22">
                  <c:v>-1.8</c:v>
                </c:pt>
                <c:pt idx="23">
                  <c:v>-1.7</c:v>
                </c:pt>
                <c:pt idx="24">
                  <c:v>-1.6</c:v>
                </c:pt>
                <c:pt idx="25">
                  <c:v>-1.5</c:v>
                </c:pt>
                <c:pt idx="26">
                  <c:v>-1.4</c:v>
                </c:pt>
                <c:pt idx="27">
                  <c:v>-1.3</c:v>
                </c:pt>
                <c:pt idx="28">
                  <c:v>-1.2</c:v>
                </c:pt>
                <c:pt idx="29">
                  <c:v>-1.1000000000000001</c:v>
                </c:pt>
                <c:pt idx="30">
                  <c:v>-1</c:v>
                </c:pt>
                <c:pt idx="31">
                  <c:v>-0.9</c:v>
                </c:pt>
                <c:pt idx="32">
                  <c:v>-0.8</c:v>
                </c:pt>
                <c:pt idx="33">
                  <c:v>-0.7</c:v>
                </c:pt>
                <c:pt idx="34">
                  <c:v>-0.6</c:v>
                </c:pt>
                <c:pt idx="35">
                  <c:v>-0.5</c:v>
                </c:pt>
                <c:pt idx="36">
                  <c:v>-0.4</c:v>
                </c:pt>
                <c:pt idx="37">
                  <c:v>-0.3</c:v>
                </c:pt>
                <c:pt idx="38">
                  <c:v>-0.2</c:v>
                </c:pt>
                <c:pt idx="39">
                  <c:v>-0.1</c:v>
                </c:pt>
                <c:pt idx="40">
                  <c:v>0</c:v>
                </c:pt>
                <c:pt idx="41">
                  <c:v>9.9999999999999603E-2</c:v>
                </c:pt>
                <c:pt idx="42">
                  <c:v>0.2</c:v>
                </c:pt>
                <c:pt idx="43">
                  <c:v>0.3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0.8</c:v>
                </c:pt>
                <c:pt idx="49">
                  <c:v>0.9</c:v>
                </c:pt>
                <c:pt idx="50">
                  <c:v>1</c:v>
                </c:pt>
                <c:pt idx="51">
                  <c:v>1.1000000000000001</c:v>
                </c:pt>
                <c:pt idx="52">
                  <c:v>1.2</c:v>
                </c:pt>
                <c:pt idx="53">
                  <c:v>1.3</c:v>
                </c:pt>
                <c:pt idx="54">
                  <c:v>1.4</c:v>
                </c:pt>
                <c:pt idx="55">
                  <c:v>1.50000000000001</c:v>
                </c:pt>
                <c:pt idx="56">
                  <c:v>1.6</c:v>
                </c:pt>
                <c:pt idx="57">
                  <c:v>1.7</c:v>
                </c:pt>
                <c:pt idx="58">
                  <c:v>1.80000000000001</c:v>
                </c:pt>
                <c:pt idx="59">
                  <c:v>1.9000000000000099</c:v>
                </c:pt>
                <c:pt idx="60">
                  <c:v>2.0000000000000102</c:v>
                </c:pt>
                <c:pt idx="61">
                  <c:v>2.1</c:v>
                </c:pt>
                <c:pt idx="62">
                  <c:v>2.2000000000000099</c:v>
                </c:pt>
                <c:pt idx="63">
                  <c:v>2.30000000000001</c:v>
                </c:pt>
                <c:pt idx="64">
                  <c:v>2.4000000000000101</c:v>
                </c:pt>
                <c:pt idx="65">
                  <c:v>2.5000000000000102</c:v>
                </c:pt>
                <c:pt idx="66">
                  <c:v>2.6000000000000099</c:v>
                </c:pt>
                <c:pt idx="67">
                  <c:v>2.7000000000000099</c:v>
                </c:pt>
                <c:pt idx="68">
                  <c:v>2.80000000000001</c:v>
                </c:pt>
                <c:pt idx="69">
                  <c:v>2.9000000000000101</c:v>
                </c:pt>
                <c:pt idx="70">
                  <c:v>3.0000000000000102</c:v>
                </c:pt>
                <c:pt idx="71">
                  <c:v>3.1000000000000099</c:v>
                </c:pt>
                <c:pt idx="72">
                  <c:v>3.2000000000000099</c:v>
                </c:pt>
                <c:pt idx="73">
                  <c:v>3.30000000000001</c:v>
                </c:pt>
                <c:pt idx="74">
                  <c:v>3.4000000000000101</c:v>
                </c:pt>
                <c:pt idx="75">
                  <c:v>3.5000000000000102</c:v>
                </c:pt>
                <c:pt idx="76">
                  <c:v>3.6000000000000099</c:v>
                </c:pt>
                <c:pt idx="77">
                  <c:v>3.7000000000000099</c:v>
                </c:pt>
                <c:pt idx="78">
                  <c:v>3.80000000000001</c:v>
                </c:pt>
                <c:pt idx="79">
                  <c:v>3.9000000000000101</c:v>
                </c:pt>
                <c:pt idx="80">
                  <c:v>4.0000000000000098</c:v>
                </c:pt>
              </c:numCache>
            </c:numRef>
          </c:cat>
          <c:val>
            <c:numRef>
              <c:f>t!$D$2:$D$82</c:f>
              <c:numCache>
                <c:formatCode>#,##0.00_ ;[Red]\-#,##0.00\ </c:formatCode>
                <c:ptCount val="81"/>
                <c:pt idx="0">
                  <c:v>2.0481734189857007E-4</c:v>
                </c:pt>
                <c:pt idx="1">
                  <c:v>2.9136508513474206E-4</c:v>
                </c:pt>
                <c:pt idx="2">
                  <c:v>4.1161974782669668E-4</c:v>
                </c:pt>
                <c:pt idx="3">
                  <c:v>5.7741202356932208E-4</c:v>
                </c:pt>
                <c:pt idx="4">
                  <c:v>8.0417356429414606E-4</c:v>
                </c:pt>
                <c:pt idx="5">
                  <c:v>1.1118136437126308E-3</c:v>
                </c:pt>
                <c:pt idx="6">
                  <c:v>1.5257271025004963E-3</c:v>
                </c:pt>
                <c:pt idx="7">
                  <c:v>2.0779226916757786E-3</c:v>
                </c:pt>
                <c:pt idx="8">
                  <c:v>2.808246559750083E-3</c:v>
                </c:pt>
                <c:pt idx="9">
                  <c:v>3.7656572636476167E-3</c:v>
                </c:pt>
                <c:pt idx="10">
                  <c:v>5.0094864807313875E-3</c:v>
                </c:pt>
                <c:pt idx="11">
                  <c:v>6.6105942359140401E-3</c:v>
                </c:pt>
                <c:pt idx="12">
                  <c:v>8.652300270195968E-3</c:v>
                </c:pt>
                <c:pt idx="13">
                  <c:v>1.1230946271090751E-2</c:v>
                </c:pt>
                <c:pt idx="14">
                  <c:v>1.4455919983429112E-2</c:v>
                </c:pt>
                <c:pt idx="15">
                  <c:v>1.8448955408581862E-2</c:v>
                </c:pt>
                <c:pt idx="16">
                  <c:v>2.3342517653901652E-2</c:v>
                </c:pt>
                <c:pt idx="17">
                  <c:v>2.927709103594002E-2</c:v>
                </c:pt>
                <c:pt idx="18">
                  <c:v>3.6397219050499953E-2</c:v>
                </c:pt>
                <c:pt idx="19">
                  <c:v>4.484619819599147E-2</c:v>
                </c:pt>
                <c:pt idx="20">
                  <c:v>5.4759406149834523E-2</c:v>
                </c:pt>
                <c:pt idx="21">
                  <c:v>6.6256347853630812E-2</c:v>
                </c:pt>
                <c:pt idx="22">
                  <c:v>7.9431627033082861E-2</c:v>
                </c:pt>
                <c:pt idx="23">
                  <c:v>9.4345188472277478E-2</c:v>
                </c:pt>
                <c:pt idx="24">
                  <c:v>0.11101231735693735</c:v>
                </c:pt>
                <c:pt idx="25">
                  <c:v>0.1293940124544356</c:v>
                </c:pt>
                <c:pt idx="26">
                  <c:v>0.14938845390382413</c:v>
                </c:pt>
                <c:pt idx="27">
                  <c:v>0.17082434738224375</c:v>
                </c:pt>
                <c:pt idx="28">
                  <c:v>0.19345692912764337</c:v>
                </c:pt>
                <c:pt idx="29">
                  <c:v>0.21696734897841122</c:v>
                </c:pt>
                <c:pt idx="30">
                  <c:v>0.24096600519662412</c:v>
                </c:pt>
                <c:pt idx="31">
                  <c:v>0.26500018688555238</c:v>
                </c:pt>
                <c:pt idx="32">
                  <c:v>0.28856609750017026</c:v>
                </c:pt>
                <c:pt idx="33">
                  <c:v>0.31112500532089299</c:v>
                </c:pt>
                <c:pt idx="34">
                  <c:v>0.33212292063730986</c:v>
                </c:pt>
                <c:pt idx="35">
                  <c:v>0.35101286710872925</c:v>
                </c:pt>
                <c:pt idx="36">
                  <c:v>0.36727853087199452</c:v>
                </c:pt>
                <c:pt idx="37">
                  <c:v>0.38045786818843697</c:v>
                </c:pt>
                <c:pt idx="38">
                  <c:v>0.39016515750087594</c:v>
                </c:pt>
                <c:pt idx="39">
                  <c:v>0.39611001167998877</c:v>
                </c:pt>
                <c:pt idx="40">
                  <c:v>0.39811202540858193</c:v>
                </c:pt>
                <c:pt idx="41">
                  <c:v>0.39611001167998877</c:v>
                </c:pt>
                <c:pt idx="42">
                  <c:v>0.39016515750087594</c:v>
                </c:pt>
                <c:pt idx="43">
                  <c:v>0.38045786818843697</c:v>
                </c:pt>
                <c:pt idx="44">
                  <c:v>0.36727853087199452</c:v>
                </c:pt>
                <c:pt idx="45">
                  <c:v>0.35101286710872925</c:v>
                </c:pt>
                <c:pt idx="46">
                  <c:v>0.33212292063730986</c:v>
                </c:pt>
                <c:pt idx="47">
                  <c:v>0.31112500532089299</c:v>
                </c:pt>
                <c:pt idx="48">
                  <c:v>0.28856609750017026</c:v>
                </c:pt>
                <c:pt idx="49">
                  <c:v>0.26500018688555238</c:v>
                </c:pt>
                <c:pt idx="50">
                  <c:v>0.24096600519662412</c:v>
                </c:pt>
                <c:pt idx="51">
                  <c:v>0.21696734897841122</c:v>
                </c:pt>
                <c:pt idx="52">
                  <c:v>0.19345692912764337</c:v>
                </c:pt>
                <c:pt idx="53">
                  <c:v>0.17082434738224375</c:v>
                </c:pt>
                <c:pt idx="54">
                  <c:v>0.14938845390382413</c:v>
                </c:pt>
                <c:pt idx="55">
                  <c:v>0.12939401245443366</c:v>
                </c:pt>
                <c:pt idx="56">
                  <c:v>0.11101231735693735</c:v>
                </c:pt>
                <c:pt idx="57">
                  <c:v>9.4345188472277478E-2</c:v>
                </c:pt>
                <c:pt idx="58">
                  <c:v>7.9431627033081459E-2</c:v>
                </c:pt>
                <c:pt idx="59">
                  <c:v>6.6256347853629577E-2</c:v>
                </c:pt>
                <c:pt idx="60">
                  <c:v>5.4759406149833434E-2</c:v>
                </c:pt>
                <c:pt idx="61">
                  <c:v>4.484619819599147E-2</c:v>
                </c:pt>
                <c:pt idx="62">
                  <c:v>3.6397219050499204E-2</c:v>
                </c:pt>
                <c:pt idx="63">
                  <c:v>2.9277091035939368E-2</c:v>
                </c:pt>
                <c:pt idx="64">
                  <c:v>2.3342517653901107E-2</c:v>
                </c:pt>
                <c:pt idx="65">
                  <c:v>1.8448955408581408E-2</c:v>
                </c:pt>
                <c:pt idx="66">
                  <c:v>1.4455919983428761E-2</c:v>
                </c:pt>
                <c:pt idx="67">
                  <c:v>1.123094627109047E-2</c:v>
                </c:pt>
                <c:pt idx="68">
                  <c:v>8.6523002701957372E-3</c:v>
                </c:pt>
                <c:pt idx="69">
                  <c:v>6.6105942359138562E-3</c:v>
                </c:pt>
                <c:pt idx="70">
                  <c:v>5.0094864807312435E-3</c:v>
                </c:pt>
                <c:pt idx="71">
                  <c:v>3.7656572636475131E-3</c:v>
                </c:pt>
                <c:pt idx="72">
                  <c:v>2.8082465597500019E-3</c:v>
                </c:pt>
                <c:pt idx="73">
                  <c:v>2.0779226916757152E-3</c:v>
                </c:pt>
                <c:pt idx="74">
                  <c:v>1.5257271025004475E-3</c:v>
                </c:pt>
                <c:pt idx="75">
                  <c:v>1.111813643712594E-3</c:v>
                </c:pt>
                <c:pt idx="76">
                  <c:v>8.0417356429412091E-4</c:v>
                </c:pt>
                <c:pt idx="77">
                  <c:v>5.7741202356930354E-4</c:v>
                </c:pt>
                <c:pt idx="78">
                  <c:v>4.1161974782668264E-4</c:v>
                </c:pt>
                <c:pt idx="79">
                  <c:v>2.9136508513473165E-4</c:v>
                </c:pt>
                <c:pt idx="80">
                  <c:v>2.0481734189856297E-4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C8-487E-A1DC-05A809B13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968176"/>
        <c:axId val="1"/>
      </c:lineChart>
      <c:catAx>
        <c:axId val="1069968176"/>
        <c:scaling>
          <c:orientation val="minMax"/>
        </c:scaling>
        <c:delete val="0"/>
        <c:axPos val="b"/>
        <c:numFmt formatCode="#,##0.0_ " sourceLinked="1"/>
        <c:majorTickMark val="none"/>
        <c:minorTickMark val="none"/>
        <c:tickLblPos val="nextTo"/>
        <c:crossAx val="1"/>
        <c:crossesAt val="0"/>
        <c:auto val="1"/>
        <c:lblAlgn val="ctr"/>
        <c:lblOffset val="100"/>
        <c:tickLblSkip val="10"/>
        <c:noMultiLvlLbl val="0"/>
      </c:catAx>
      <c:valAx>
        <c:axId val="1"/>
        <c:scaling>
          <c:orientation val="minMax"/>
          <c:max val="0.45"/>
          <c:min val="0"/>
        </c:scaling>
        <c:delete val="0"/>
        <c:axPos val="l"/>
        <c:majorGridlines/>
        <c:numFmt formatCode="#,##0.00_ ;[Red]\-#,##0.00\ " sourceLinked="1"/>
        <c:majorTickMark val="none"/>
        <c:minorTickMark val="none"/>
        <c:tickLblPos val="nextTo"/>
        <c:spPr>
          <a:ln w="9525">
            <a:noFill/>
          </a:ln>
        </c:spPr>
        <c:crossAx val="1069968176"/>
        <c:crosses val="autoZero"/>
        <c:crossBetween val="between"/>
        <c:majorUnit val="5.000000000000001E-2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 분포'!$B$1</c:f>
              <c:strCache>
                <c:ptCount val="1"/>
                <c:pt idx="0">
                  <c:v>f2 2 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 분포'!$A$2:$A$100</c:f>
              <c:numCache>
                <c:formatCode>#,##0.0_ </c:formatCode>
                <c:ptCount val="9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3.30000000000001</c:v>
                </c:pt>
                <c:pt idx="67">
                  <c:v>3.35</c:v>
                </c:pt>
                <c:pt idx="68">
                  <c:v>3.4000000000000101</c:v>
                </c:pt>
                <c:pt idx="69">
                  <c:v>3.4500000000000099</c:v>
                </c:pt>
                <c:pt idx="70">
                  <c:v>3.5000000000000102</c:v>
                </c:pt>
                <c:pt idx="71">
                  <c:v>3.55000000000001</c:v>
                </c:pt>
                <c:pt idx="72">
                  <c:v>3.6000000000000099</c:v>
                </c:pt>
                <c:pt idx="73">
                  <c:v>3.6500000000000101</c:v>
                </c:pt>
                <c:pt idx="74">
                  <c:v>3.7000000000000099</c:v>
                </c:pt>
                <c:pt idx="75">
                  <c:v>3.7500000000000102</c:v>
                </c:pt>
                <c:pt idx="76">
                  <c:v>3.80000000000001</c:v>
                </c:pt>
                <c:pt idx="77">
                  <c:v>3.8500000000000099</c:v>
                </c:pt>
                <c:pt idx="78">
                  <c:v>3.9000000000000101</c:v>
                </c:pt>
                <c:pt idx="79">
                  <c:v>3.9500000000000099</c:v>
                </c:pt>
                <c:pt idx="80">
                  <c:v>4.0000000000000098</c:v>
                </c:pt>
                <c:pt idx="81">
                  <c:v>4.0500000000000096</c:v>
                </c:pt>
                <c:pt idx="82">
                  <c:v>4.1000000000000103</c:v>
                </c:pt>
                <c:pt idx="83">
                  <c:v>4.1500000000000101</c:v>
                </c:pt>
                <c:pt idx="84">
                  <c:v>4.2000000000000099</c:v>
                </c:pt>
                <c:pt idx="85">
                  <c:v>4.2500000000000098</c:v>
                </c:pt>
                <c:pt idx="86">
                  <c:v>4.3000000000000096</c:v>
                </c:pt>
                <c:pt idx="87">
                  <c:v>4.3500000000000103</c:v>
                </c:pt>
                <c:pt idx="88">
                  <c:v>4.4000000000000101</c:v>
                </c:pt>
                <c:pt idx="89">
                  <c:v>4.4500000000000099</c:v>
                </c:pt>
                <c:pt idx="90">
                  <c:v>4.5000000000000098</c:v>
                </c:pt>
                <c:pt idx="91">
                  <c:v>4.5500000000000096</c:v>
                </c:pt>
                <c:pt idx="92">
                  <c:v>4.6000000000000103</c:v>
                </c:pt>
                <c:pt idx="93">
                  <c:v>4.6500000000000101</c:v>
                </c:pt>
                <c:pt idx="94">
                  <c:v>4.7000000000000099</c:v>
                </c:pt>
                <c:pt idx="95">
                  <c:v>4.7500000000000098</c:v>
                </c:pt>
                <c:pt idx="96">
                  <c:v>4.8000000000000096</c:v>
                </c:pt>
                <c:pt idx="97">
                  <c:v>4.8500000000000103</c:v>
                </c:pt>
                <c:pt idx="98">
                  <c:v>4.9000000000000101</c:v>
                </c:pt>
              </c:numCache>
            </c:numRef>
          </c:cat>
          <c:val>
            <c:numRef>
              <c:f>'F 분포'!$B$2:$B$100</c:f>
              <c:numCache>
                <c:formatCode>#,##0.0_ ;[Red]\-#,##0.0\ </c:formatCode>
                <c:ptCount val="99"/>
                <c:pt idx="0">
                  <c:v>1</c:v>
                </c:pt>
                <c:pt idx="1">
                  <c:v>0.90702947845804982</c:v>
                </c:pt>
                <c:pt idx="2">
                  <c:v>0.82644628099173567</c:v>
                </c:pt>
                <c:pt idx="3">
                  <c:v>0.75614366729678639</c:v>
                </c:pt>
                <c:pt idx="4">
                  <c:v>0.69444444444444464</c:v>
                </c:pt>
                <c:pt idx="5">
                  <c:v>0.64000000000000012</c:v>
                </c:pt>
                <c:pt idx="6">
                  <c:v>0.59171597633136086</c:v>
                </c:pt>
                <c:pt idx="7">
                  <c:v>0.54869684499314131</c:v>
                </c:pt>
                <c:pt idx="8">
                  <c:v>0.51020408163265318</c:v>
                </c:pt>
                <c:pt idx="9">
                  <c:v>0.47562425683709875</c:v>
                </c:pt>
                <c:pt idx="10">
                  <c:v>0.44444444444444442</c:v>
                </c:pt>
                <c:pt idx="11">
                  <c:v>0.41623309053069718</c:v>
                </c:pt>
                <c:pt idx="12">
                  <c:v>0.39062499999999994</c:v>
                </c:pt>
                <c:pt idx="13">
                  <c:v>0.36730945821854921</c:v>
                </c:pt>
                <c:pt idx="14">
                  <c:v>0.34602076124567471</c:v>
                </c:pt>
                <c:pt idx="15">
                  <c:v>0.32653061224489799</c:v>
                </c:pt>
                <c:pt idx="16">
                  <c:v>0.30864197530864196</c:v>
                </c:pt>
                <c:pt idx="17">
                  <c:v>0.29218407596785972</c:v>
                </c:pt>
                <c:pt idx="18">
                  <c:v>0.27700831024930755</c:v>
                </c:pt>
                <c:pt idx="19">
                  <c:v>0.26298487836949375</c:v>
                </c:pt>
                <c:pt idx="20">
                  <c:v>0.25</c:v>
                </c:pt>
                <c:pt idx="21">
                  <c:v>0.23795359904818558</c:v>
                </c:pt>
                <c:pt idx="22">
                  <c:v>0.22675736961451243</c:v>
                </c:pt>
                <c:pt idx="23">
                  <c:v>0.2163331530557058</c:v>
                </c:pt>
                <c:pt idx="24">
                  <c:v>0.20661157024793386</c:v>
                </c:pt>
                <c:pt idx="25">
                  <c:v>0.19753086419753083</c:v>
                </c:pt>
                <c:pt idx="26">
                  <c:v>0.1890359168241966</c:v>
                </c:pt>
                <c:pt idx="27">
                  <c:v>0.18107741059302848</c:v>
                </c:pt>
                <c:pt idx="28">
                  <c:v>0.17361111111111108</c:v>
                </c:pt>
                <c:pt idx="29">
                  <c:v>0.16659725114535609</c:v>
                </c:pt>
                <c:pt idx="30">
                  <c:v>0.16000000000000003</c:v>
                </c:pt>
                <c:pt idx="31">
                  <c:v>0.15378700499807765</c:v>
                </c:pt>
                <c:pt idx="32">
                  <c:v>0.14792899408284022</c:v>
                </c:pt>
                <c:pt idx="33">
                  <c:v>0.14239943040227843</c:v>
                </c:pt>
                <c:pt idx="34">
                  <c:v>0.1371742112482853</c:v>
                </c:pt>
                <c:pt idx="35">
                  <c:v>0.13223140495867769</c:v>
                </c:pt>
                <c:pt idx="36">
                  <c:v>0.12755102040816324</c:v>
                </c:pt>
                <c:pt idx="37">
                  <c:v>0.12311480455524777</c:v>
                </c:pt>
                <c:pt idx="38">
                  <c:v>0.1189060642092747</c:v>
                </c:pt>
                <c:pt idx="39">
                  <c:v>0.11490950876185005</c:v>
                </c:pt>
                <c:pt idx="40">
                  <c:v>0.1111111111111111</c:v>
                </c:pt>
                <c:pt idx="41">
                  <c:v>0.10749798441279226</c:v>
                </c:pt>
                <c:pt idx="42">
                  <c:v>0.10405827263267427</c:v>
                </c:pt>
                <c:pt idx="43">
                  <c:v>0.10078105316200556</c:v>
                </c:pt>
                <c:pt idx="44">
                  <c:v>9.7656249999999986E-2</c:v>
                </c:pt>
                <c:pt idx="45">
                  <c:v>9.4674556213017735E-2</c:v>
                </c:pt>
                <c:pt idx="46">
                  <c:v>9.1827364554637275E-2</c:v>
                </c:pt>
                <c:pt idx="47">
                  <c:v>8.910670527957229E-2</c:v>
                </c:pt>
                <c:pt idx="48">
                  <c:v>8.6505190311418678E-2</c:v>
                </c:pt>
                <c:pt idx="49">
                  <c:v>8.4015963032976246E-2</c:v>
                </c:pt>
                <c:pt idx="50">
                  <c:v>8.1632653061224483E-2</c:v>
                </c:pt>
                <c:pt idx="51">
                  <c:v>7.9349335449315633E-2</c:v>
                </c:pt>
                <c:pt idx="52">
                  <c:v>7.716049382716049E-2</c:v>
                </c:pt>
                <c:pt idx="53">
                  <c:v>7.5060987051979763E-2</c:v>
                </c:pt>
                <c:pt idx="54">
                  <c:v>7.3046018991964931E-2</c:v>
                </c:pt>
                <c:pt idx="55">
                  <c:v>7.1111111111111111E-2</c:v>
                </c:pt>
                <c:pt idx="56">
                  <c:v>6.9252077562326875E-2</c:v>
                </c:pt>
                <c:pt idx="57">
                  <c:v>6.746500252993759E-2</c:v>
                </c:pt>
                <c:pt idx="58">
                  <c:v>6.5746219592373437E-2</c:v>
                </c:pt>
                <c:pt idx="59">
                  <c:v>6.409229290177855E-2</c:v>
                </c:pt>
                <c:pt idx="60">
                  <c:v>6.25E-2</c:v>
                </c:pt>
                <c:pt idx="61">
                  <c:v>6.0966316110349035E-2</c:v>
                </c:pt>
                <c:pt idx="62">
                  <c:v>5.9488399762046403E-2</c:v>
                </c:pt>
                <c:pt idx="63">
                  <c:v>5.8063579619683552E-2</c:v>
                </c:pt>
                <c:pt idx="64">
                  <c:v>5.6689342403628121E-2</c:v>
                </c:pt>
                <c:pt idx="65">
                  <c:v>5.5363321799307953E-2</c:v>
                </c:pt>
                <c:pt idx="66">
                  <c:v>5.4083288263926187E-2</c:v>
                </c:pt>
                <c:pt idx="67">
                  <c:v>5.2847139648566514E-2</c:v>
                </c:pt>
                <c:pt idx="68">
                  <c:v>5.165289256198323E-2</c:v>
                </c:pt>
                <c:pt idx="69">
                  <c:v>5.0498674409796517E-2</c:v>
                </c:pt>
                <c:pt idx="70">
                  <c:v>4.9382716049382484E-2</c:v>
                </c:pt>
                <c:pt idx="71">
                  <c:v>4.8303345006641497E-2</c:v>
                </c:pt>
                <c:pt idx="72">
                  <c:v>4.7258979206048927E-2</c:v>
                </c:pt>
                <c:pt idx="73">
                  <c:v>4.6248121170077261E-2</c:v>
                </c:pt>
                <c:pt idx="74">
                  <c:v>4.526935264825694E-2</c:v>
                </c:pt>
                <c:pt idx="75">
                  <c:v>4.4321329639889002E-2</c:v>
                </c:pt>
                <c:pt idx="76">
                  <c:v>4.340277777777761E-2</c:v>
                </c:pt>
                <c:pt idx="77">
                  <c:v>4.2512488043362558E-2</c:v>
                </c:pt>
                <c:pt idx="78">
                  <c:v>4.1649312786338856E-2</c:v>
                </c:pt>
                <c:pt idx="79">
                  <c:v>4.0812162024283061E-2</c:v>
                </c:pt>
                <c:pt idx="80">
                  <c:v>3.9999999999999848E-2</c:v>
                </c:pt>
                <c:pt idx="81">
                  <c:v>3.9211841976276689E-2</c:v>
                </c:pt>
                <c:pt idx="82">
                  <c:v>3.8446751249519254E-2</c:v>
                </c:pt>
                <c:pt idx="83">
                  <c:v>3.7703836365350026E-2</c:v>
                </c:pt>
                <c:pt idx="84">
                  <c:v>3.6982248520709922E-2</c:v>
                </c:pt>
                <c:pt idx="85">
                  <c:v>3.6281179138321858E-2</c:v>
                </c:pt>
                <c:pt idx="86">
                  <c:v>3.5599857600569468E-2</c:v>
                </c:pt>
                <c:pt idx="87">
                  <c:v>3.4937549130928329E-2</c:v>
                </c:pt>
                <c:pt idx="88">
                  <c:v>3.42935528120712E-2</c:v>
                </c:pt>
                <c:pt idx="89">
                  <c:v>3.3667199730662282E-2</c:v>
                </c:pt>
                <c:pt idx="90">
                  <c:v>3.3057851239669304E-2</c:v>
                </c:pt>
                <c:pt idx="91">
                  <c:v>3.2464897329762085E-2</c:v>
                </c:pt>
                <c:pt idx="92">
                  <c:v>3.1887755102040699E-2</c:v>
                </c:pt>
                <c:pt idx="93">
                  <c:v>3.1325867334951719E-2</c:v>
                </c:pt>
                <c:pt idx="94">
                  <c:v>3.0778701138811839E-2</c:v>
                </c:pt>
                <c:pt idx="95">
                  <c:v>3.0245746691871356E-2</c:v>
                </c:pt>
                <c:pt idx="96">
                  <c:v>2.9726516052318575E-2</c:v>
                </c:pt>
                <c:pt idx="97">
                  <c:v>2.9220542041054759E-2</c:v>
                </c:pt>
                <c:pt idx="98">
                  <c:v>2.8727377190462412E-2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C7-4E39-A9A4-AF0ABD3DBDA5}"/>
            </c:ext>
          </c:extLst>
        </c:ser>
        <c:ser>
          <c:idx val="1"/>
          <c:order val="1"/>
          <c:tx>
            <c:strRef>
              <c:f>'F 분포'!$C$1</c:f>
              <c:strCache>
                <c:ptCount val="1"/>
                <c:pt idx="0">
                  <c:v>f10 2</c:v>
                </c:pt>
              </c:strCache>
            </c:strRef>
          </c:tx>
          <c:spPr>
            <a:ln w="381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'F 분포'!$A$2:$A$100</c:f>
              <c:numCache>
                <c:formatCode>#,##0.0_ </c:formatCode>
                <c:ptCount val="9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3.30000000000001</c:v>
                </c:pt>
                <c:pt idx="67">
                  <c:v>3.35</c:v>
                </c:pt>
                <c:pt idx="68">
                  <c:v>3.4000000000000101</c:v>
                </c:pt>
                <c:pt idx="69">
                  <c:v>3.4500000000000099</c:v>
                </c:pt>
                <c:pt idx="70">
                  <c:v>3.5000000000000102</c:v>
                </c:pt>
                <c:pt idx="71">
                  <c:v>3.55000000000001</c:v>
                </c:pt>
                <c:pt idx="72">
                  <c:v>3.6000000000000099</c:v>
                </c:pt>
                <c:pt idx="73">
                  <c:v>3.6500000000000101</c:v>
                </c:pt>
                <c:pt idx="74">
                  <c:v>3.7000000000000099</c:v>
                </c:pt>
                <c:pt idx="75">
                  <c:v>3.7500000000000102</c:v>
                </c:pt>
                <c:pt idx="76">
                  <c:v>3.80000000000001</c:v>
                </c:pt>
                <c:pt idx="77">
                  <c:v>3.8500000000000099</c:v>
                </c:pt>
                <c:pt idx="78">
                  <c:v>3.9000000000000101</c:v>
                </c:pt>
                <c:pt idx="79">
                  <c:v>3.9500000000000099</c:v>
                </c:pt>
                <c:pt idx="80">
                  <c:v>4.0000000000000098</c:v>
                </c:pt>
                <c:pt idx="81">
                  <c:v>4.0500000000000096</c:v>
                </c:pt>
                <c:pt idx="82">
                  <c:v>4.1000000000000103</c:v>
                </c:pt>
                <c:pt idx="83">
                  <c:v>4.1500000000000101</c:v>
                </c:pt>
                <c:pt idx="84">
                  <c:v>4.2000000000000099</c:v>
                </c:pt>
                <c:pt idx="85">
                  <c:v>4.2500000000000098</c:v>
                </c:pt>
                <c:pt idx="86">
                  <c:v>4.3000000000000096</c:v>
                </c:pt>
                <c:pt idx="87">
                  <c:v>4.3500000000000103</c:v>
                </c:pt>
                <c:pt idx="88">
                  <c:v>4.4000000000000101</c:v>
                </c:pt>
                <c:pt idx="89">
                  <c:v>4.4500000000000099</c:v>
                </c:pt>
                <c:pt idx="90">
                  <c:v>4.5000000000000098</c:v>
                </c:pt>
                <c:pt idx="91">
                  <c:v>4.5500000000000096</c:v>
                </c:pt>
                <c:pt idx="92">
                  <c:v>4.6000000000000103</c:v>
                </c:pt>
                <c:pt idx="93">
                  <c:v>4.6500000000000101</c:v>
                </c:pt>
                <c:pt idx="94">
                  <c:v>4.7000000000000099</c:v>
                </c:pt>
                <c:pt idx="95">
                  <c:v>4.7500000000000098</c:v>
                </c:pt>
                <c:pt idx="96">
                  <c:v>4.8000000000000096</c:v>
                </c:pt>
                <c:pt idx="97">
                  <c:v>4.8500000000000103</c:v>
                </c:pt>
                <c:pt idx="98">
                  <c:v>4.9000000000000101</c:v>
                </c:pt>
              </c:numCache>
            </c:numRef>
          </c:cat>
          <c:val>
            <c:numRef>
              <c:f>'F 분포'!$C$2:$C$100</c:f>
              <c:numCache>
                <c:formatCode>#,##0.0_ ;[Red]\-#,##0.0\ </c:formatCode>
                <c:ptCount val="99"/>
                <c:pt idx="0">
                  <c:v>0</c:v>
                </c:pt>
                <c:pt idx="1">
                  <c:v>2.5600000000000012E-2</c:v>
                </c:pt>
                <c:pt idx="2">
                  <c:v>0.13717421124828547</c:v>
                </c:pt>
                <c:pt idx="3">
                  <c:v>0.27539545597497644</c:v>
                </c:pt>
                <c:pt idx="4">
                  <c:v>0.39062499999999989</c:v>
                </c:pt>
                <c:pt idx="5">
                  <c:v>0.47041910578973001</c:v>
                </c:pt>
                <c:pt idx="6">
                  <c:v>0.51840000000000042</c:v>
                </c:pt>
                <c:pt idx="7">
                  <c:v>0.54212076242364804</c:v>
                </c:pt>
                <c:pt idx="8">
                  <c:v>0.5486968449931412</c:v>
                </c:pt>
                <c:pt idx="9">
                  <c:v>0.54371324823501421</c:v>
                </c:pt>
                <c:pt idx="10">
                  <c:v>0.53124123451963057</c:v>
                </c:pt>
                <c:pt idx="11">
                  <c:v>0.51414211248285302</c:v>
                </c:pt>
                <c:pt idx="12">
                  <c:v>0.49438476562500011</c:v>
                </c:pt>
                <c:pt idx="13">
                  <c:v>0.47330367030747783</c:v>
                </c:pt>
                <c:pt idx="14">
                  <c:v>0.45179050920045705</c:v>
                </c:pt>
                <c:pt idx="15">
                  <c:v>0.43043088086712633</c:v>
                </c:pt>
                <c:pt idx="16">
                  <c:v>0.40960000000000002</c:v>
                </c:pt>
                <c:pt idx="17">
                  <c:v>0.38952910089054871</c:v>
                </c:pt>
                <c:pt idx="18">
                  <c:v>0.37035134550828347</c:v>
                </c:pt>
                <c:pt idx="19">
                  <c:v>0.35213352891743704</c:v>
                </c:pt>
                <c:pt idx="20">
                  <c:v>0.33489797668038412</c:v>
                </c:pt>
                <c:pt idx="21">
                  <c:v>0.31863767040000002</c:v>
                </c:pt>
                <c:pt idx="22">
                  <c:v>0.30332669057342021</c:v>
                </c:pt>
                <c:pt idx="23">
                  <c:v>0.28892741395512522</c:v>
                </c:pt>
                <c:pt idx="24">
                  <c:v>0.27539545597497644</c:v>
                </c:pt>
                <c:pt idx="25">
                  <c:v>0.26268304298714612</c:v>
                </c:pt>
                <c:pt idx="26">
                  <c:v>0.25074128943758572</c:v>
                </c:pt>
                <c:pt idx="27">
                  <c:v>0.23952171078375503</c:v>
                </c:pt>
                <c:pt idx="28">
                  <c:v>0.22897720336914068</c:v>
                </c:pt>
                <c:pt idx="29">
                  <c:v>0.2190626533456054</c:v>
                </c:pt>
                <c:pt idx="30">
                  <c:v>0.20973528858684987</c:v>
                </c:pt>
                <c:pt idx="31">
                  <c:v>0.20095485384491155</c:v>
                </c:pt>
                <c:pt idx="32">
                  <c:v>0.19268366573147347</c:v>
                </c:pt>
                <c:pt idx="33">
                  <c:v>0.1848865874147847</c:v>
                </c:pt>
                <c:pt idx="34">
                  <c:v>0.17753095111557163</c:v>
                </c:pt>
                <c:pt idx="35">
                  <c:v>0.17058644811050797</c:v>
                </c:pt>
                <c:pt idx="36">
                  <c:v>0.164025</c:v>
                </c:pt>
                <c:pt idx="37">
                  <c:v>0.15782062076224651</c:v>
                </c:pt>
                <c:pt idx="38">
                  <c:v>0.15194927610169054</c:v>
                </c:pt>
                <c:pt idx="39">
                  <c:v>0.14638874445700267</c:v>
                </c:pt>
                <c:pt idx="40">
                  <c:v>0.14111848251344436</c:v>
                </c:pt>
                <c:pt idx="41">
                  <c:v>0.13611949699025858</c:v>
                </c:pt>
                <c:pt idx="42">
                  <c:v>0.13137422371949278</c:v>
                </c:pt>
                <c:pt idx="43">
                  <c:v>0.12686641450800915</c:v>
                </c:pt>
                <c:pt idx="44">
                  <c:v>0.12258103191443757</c:v>
                </c:pt>
                <c:pt idx="45">
                  <c:v>0.11850415183072684</c:v>
                </c:pt>
                <c:pt idx="46">
                  <c:v>0.11462287360000004</c:v>
                </c:pt>
                <c:pt idx="47">
                  <c:v>0.11092523730426114</c:v>
                </c:pt>
                <c:pt idx="48">
                  <c:v>0.107400147799509</c:v>
                </c:pt>
                <c:pt idx="49">
                  <c:v>0.10403730504927201</c:v>
                </c:pt>
                <c:pt idx="50">
                  <c:v>0.10082714030129679</c:v>
                </c:pt>
                <c:pt idx="51">
                  <c:v>9.7760757659487912E-2</c:v>
                </c:pt>
                <c:pt idx="52">
                  <c:v>9.4829880619469772E-2</c:v>
                </c:pt>
                <c:pt idx="53">
                  <c:v>9.202680315792848E-2</c:v>
                </c:pt>
                <c:pt idx="54">
                  <c:v>8.9344344990804417E-2</c:v>
                </c:pt>
                <c:pt idx="55">
                  <c:v>8.6775810641764664E-2</c:v>
                </c:pt>
                <c:pt idx="56">
                  <c:v>8.4314951989026096E-2</c:v>
                </c:pt>
                <c:pt idx="57">
                  <c:v>8.1955933984755397E-2</c:v>
                </c:pt>
                <c:pt idx="58">
                  <c:v>7.9693303266423321E-2</c:v>
                </c:pt>
                <c:pt idx="59">
                  <c:v>7.7521959403328219E-2</c:v>
                </c:pt>
                <c:pt idx="60">
                  <c:v>7.543712854385376E-2</c:v>
                </c:pt>
                <c:pt idx="61">
                  <c:v>7.3434339249802513E-2</c:v>
                </c:pt>
                <c:pt idx="62">
                  <c:v>7.1509400323346323E-2</c:v>
                </c:pt>
                <c:pt idx="63">
                  <c:v>6.9658380449782231E-2</c:v>
                </c:pt>
                <c:pt idx="64">
                  <c:v>6.7877589495445881E-2</c:v>
                </c:pt>
                <c:pt idx="65">
                  <c:v>6.616356131488961E-2</c:v>
                </c:pt>
                <c:pt idx="66">
                  <c:v>6.4513037934873757E-2</c:v>
                </c:pt>
                <c:pt idx="67">
                  <c:v>6.2922954994939079E-2</c:v>
                </c:pt>
                <c:pt idx="68">
                  <c:v>6.1390428335412271E-2</c:v>
                </c:pt>
                <c:pt idx="69">
                  <c:v>5.991274163377406E-2</c:v>
                </c:pt>
                <c:pt idx="70">
                  <c:v>5.8487334999403395E-2</c:v>
                </c:pt>
                <c:pt idx="71">
                  <c:v>5.7111794444992869E-2</c:v>
                </c:pt>
                <c:pt idx="72">
                  <c:v>5.5783842160379314E-2</c:v>
                </c:pt>
                <c:pt idx="73">
                  <c:v>5.4501327521302323E-2</c:v>
                </c:pt>
                <c:pt idx="74">
                  <c:v>5.3262218771717815E-2</c:v>
                </c:pt>
                <c:pt idx="75">
                  <c:v>5.2064595323828157E-2</c:v>
                </c:pt>
                <c:pt idx="76">
                  <c:v>5.0906640624999784E-2</c:v>
                </c:pt>
                <c:pt idx="77">
                  <c:v>4.9786635545273017E-2</c:v>
                </c:pt>
                <c:pt idx="78">
                  <c:v>4.8702952243274561E-2</c:v>
                </c:pt>
                <c:pt idx="79">
                  <c:v>4.7654048472060652E-2</c:v>
                </c:pt>
                <c:pt idx="80">
                  <c:v>4.6638462289789046E-2</c:v>
                </c:pt>
                <c:pt idx="81">
                  <c:v>4.5654807143171536E-2</c:v>
                </c:pt>
                <c:pt idx="82">
                  <c:v>4.4701767294428783E-2</c:v>
                </c:pt>
                <c:pt idx="83">
                  <c:v>4.3778093564982523E-2</c:v>
                </c:pt>
                <c:pt idx="84">
                  <c:v>4.2882599371401667E-2</c:v>
                </c:pt>
                <c:pt idx="85">
                  <c:v>4.2014157031191886E-2</c:v>
                </c:pt>
                <c:pt idx="86">
                  <c:v>4.1171694317901554E-2</c:v>
                </c:pt>
                <c:pt idx="87">
                  <c:v>4.035419124672978E-2</c:v>
                </c:pt>
                <c:pt idx="88">
                  <c:v>3.9560677073381699E-2</c:v>
                </c:pt>
                <c:pt idx="89">
                  <c:v>3.8790227490334415E-2</c:v>
                </c:pt>
                <c:pt idx="90">
                  <c:v>3.8041962005971028E-2</c:v>
                </c:pt>
                <c:pt idx="91">
                  <c:v>3.7315041493217946E-2</c:v>
                </c:pt>
                <c:pt idx="92">
                  <c:v>3.6608665895396485E-2</c:v>
                </c:pt>
                <c:pt idx="93">
                  <c:v>3.592207207798101E-2</c:v>
                </c:pt>
                <c:pt idx="94">
                  <c:v>3.5254531815851906E-2</c:v>
                </c:pt>
                <c:pt idx="95">
                  <c:v>3.4605349906451553E-2</c:v>
                </c:pt>
                <c:pt idx="96">
                  <c:v>3.3973862399999888E-2</c:v>
                </c:pt>
                <c:pt idx="97">
                  <c:v>3.3359434938612195E-2</c:v>
                </c:pt>
                <c:pt idx="98">
                  <c:v>3.2761461196789271E-2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C7-4E39-A9A4-AF0ABD3DBDA5}"/>
            </c:ext>
          </c:extLst>
        </c:ser>
        <c:ser>
          <c:idx val="2"/>
          <c:order val="2"/>
          <c:tx>
            <c:strRef>
              <c:f>'F 분포'!$D$1</c:f>
              <c:strCache>
                <c:ptCount val="1"/>
                <c:pt idx="0">
                  <c:v>f50 50</c:v>
                </c:pt>
              </c:strCache>
            </c:strRef>
          </c:tx>
          <c:spPr>
            <a:ln w="381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'F 분포'!$A$2:$A$100</c:f>
              <c:numCache>
                <c:formatCode>#,##0.0_ </c:formatCode>
                <c:ptCount val="9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3.30000000000001</c:v>
                </c:pt>
                <c:pt idx="67">
                  <c:v>3.35</c:v>
                </c:pt>
                <c:pt idx="68">
                  <c:v>3.4000000000000101</c:v>
                </c:pt>
                <c:pt idx="69">
                  <c:v>3.4500000000000099</c:v>
                </c:pt>
                <c:pt idx="70">
                  <c:v>3.5000000000000102</c:v>
                </c:pt>
                <c:pt idx="71">
                  <c:v>3.55000000000001</c:v>
                </c:pt>
                <c:pt idx="72">
                  <c:v>3.6000000000000099</c:v>
                </c:pt>
                <c:pt idx="73">
                  <c:v>3.6500000000000101</c:v>
                </c:pt>
                <c:pt idx="74">
                  <c:v>3.7000000000000099</c:v>
                </c:pt>
                <c:pt idx="75">
                  <c:v>3.7500000000000102</c:v>
                </c:pt>
                <c:pt idx="76">
                  <c:v>3.80000000000001</c:v>
                </c:pt>
                <c:pt idx="77">
                  <c:v>3.8500000000000099</c:v>
                </c:pt>
                <c:pt idx="78">
                  <c:v>3.9000000000000101</c:v>
                </c:pt>
                <c:pt idx="79">
                  <c:v>3.9500000000000099</c:v>
                </c:pt>
                <c:pt idx="80">
                  <c:v>4.0000000000000098</c:v>
                </c:pt>
                <c:pt idx="81">
                  <c:v>4.0500000000000096</c:v>
                </c:pt>
                <c:pt idx="82">
                  <c:v>4.1000000000000103</c:v>
                </c:pt>
                <c:pt idx="83">
                  <c:v>4.1500000000000101</c:v>
                </c:pt>
                <c:pt idx="84">
                  <c:v>4.2000000000000099</c:v>
                </c:pt>
                <c:pt idx="85">
                  <c:v>4.2500000000000098</c:v>
                </c:pt>
                <c:pt idx="86">
                  <c:v>4.3000000000000096</c:v>
                </c:pt>
                <c:pt idx="87">
                  <c:v>4.3500000000000103</c:v>
                </c:pt>
                <c:pt idx="88">
                  <c:v>4.4000000000000101</c:v>
                </c:pt>
                <c:pt idx="89">
                  <c:v>4.4500000000000099</c:v>
                </c:pt>
                <c:pt idx="90">
                  <c:v>4.5000000000000098</c:v>
                </c:pt>
                <c:pt idx="91">
                  <c:v>4.5500000000000096</c:v>
                </c:pt>
                <c:pt idx="92">
                  <c:v>4.6000000000000103</c:v>
                </c:pt>
                <c:pt idx="93">
                  <c:v>4.6500000000000101</c:v>
                </c:pt>
                <c:pt idx="94">
                  <c:v>4.7000000000000099</c:v>
                </c:pt>
                <c:pt idx="95">
                  <c:v>4.7500000000000098</c:v>
                </c:pt>
                <c:pt idx="96">
                  <c:v>4.8000000000000096</c:v>
                </c:pt>
                <c:pt idx="97">
                  <c:v>4.8500000000000103</c:v>
                </c:pt>
                <c:pt idx="98">
                  <c:v>4.9000000000000101</c:v>
                </c:pt>
              </c:numCache>
            </c:numRef>
          </c:cat>
          <c:val>
            <c:numRef>
              <c:f>'F 분포'!$D$2:$D$100</c:f>
              <c:numCache>
                <c:formatCode>#,##0.0_ ;[Red]\-#,##0.0\ </c:formatCode>
                <c:ptCount val="99"/>
                <c:pt idx="0">
                  <c:v>0</c:v>
                </c:pt>
                <c:pt idx="1">
                  <c:v>8.2131296472332429E-18</c:v>
                </c:pt>
                <c:pt idx="2">
                  <c:v>1.3460440415159562E-11</c:v>
                </c:pt>
                <c:pt idx="3">
                  <c:v>2.4546621583092392E-8</c:v>
                </c:pt>
                <c:pt idx="4">
                  <c:v>2.913071346043735E-6</c:v>
                </c:pt>
                <c:pt idx="5">
                  <c:v>8.0122240563015447E-5</c:v>
                </c:pt>
                <c:pt idx="6">
                  <c:v>8.9626415097936673E-4</c:v>
                </c:pt>
                <c:pt idx="7">
                  <c:v>5.4908321444553966E-3</c:v>
                </c:pt>
                <c:pt idx="8">
                  <c:v>2.1965016597513161E-2</c:v>
                </c:pt>
                <c:pt idx="9">
                  <c:v>6.4179118337798755E-2</c:v>
                </c:pt>
                <c:pt idx="10">
                  <c:v>0.14771026561279915</c:v>
                </c:pt>
                <c:pt idx="11">
                  <c:v>0.28236649770989292</c:v>
                </c:pt>
                <c:pt idx="12">
                  <c:v>0.46593400150872627</c:v>
                </c:pt>
                <c:pt idx="13">
                  <c:v>0.68299398121758292</c:v>
                </c:pt>
                <c:pt idx="14">
                  <c:v>0.9090764749204775</c:v>
                </c:pt>
                <c:pt idx="15">
                  <c:v>1.1175357236943642</c:v>
                </c:pt>
                <c:pt idx="16">
                  <c:v>1.2859614818648302</c:v>
                </c:pt>
                <c:pt idx="17">
                  <c:v>1.4001073155699366</c:v>
                </c:pt>
                <c:pt idx="18">
                  <c:v>1.4549018855130305</c:v>
                </c:pt>
                <c:pt idx="19">
                  <c:v>1.4532137105290834</c:v>
                </c:pt>
                <c:pt idx="20">
                  <c:v>1.4034396582402129</c:v>
                </c:pt>
                <c:pt idx="21">
                  <c:v>1.3168722702453399</c:v>
                </c:pt>
                <c:pt idx="22">
                  <c:v>1.2054611959605979</c:v>
                </c:pt>
                <c:pt idx="23">
                  <c:v>1.0802361343408882</c:v>
                </c:pt>
                <c:pt idx="24">
                  <c:v>0.95040648682090501</c:v>
                </c:pt>
                <c:pt idx="25">
                  <c:v>0.82301534839348989</c:v>
                </c:pt>
                <c:pt idx="26">
                  <c:v>0.70297872596458333</c:v>
                </c:pt>
                <c:pt idx="27">
                  <c:v>0.59334987895421931</c:v>
                </c:pt>
                <c:pt idx="28">
                  <c:v>0.49568331268412308</c:v>
                </c:pt>
                <c:pt idx="29">
                  <c:v>0.41041324045368616</c:v>
                </c:pt>
                <c:pt idx="30">
                  <c:v>0.33719669675874253</c:v>
                </c:pt>
                <c:pt idx="31">
                  <c:v>0.27519799293909403</c:v>
                </c:pt>
                <c:pt idx="32">
                  <c:v>0.22330873584151917</c:v>
                </c:pt>
                <c:pt idx="33">
                  <c:v>0.18030779073051625</c:v>
                </c:pt>
                <c:pt idx="34">
                  <c:v>0.1449704319557916</c:v>
                </c:pt>
                <c:pt idx="35">
                  <c:v>0.11613737476448384</c:v>
                </c:pt>
                <c:pt idx="36">
                  <c:v>9.2753879461902833E-2</c:v>
                </c:pt>
                <c:pt idx="37">
                  <c:v>7.3887676376288666E-2</c:v>
                </c:pt>
                <c:pt idx="38">
                  <c:v>5.8732712101493743E-2</c:v>
                </c:pt>
                <c:pt idx="39">
                  <c:v>4.6604022322109424E-2</c:v>
                </c:pt>
                <c:pt idx="40">
                  <c:v>3.6927566403199788E-2</c:v>
                </c:pt>
                <c:pt idx="41">
                  <c:v>2.9227672058272713E-2</c:v>
                </c:pt>
                <c:pt idx="42">
                  <c:v>2.3113829731326668E-2</c:v>
                </c:pt>
                <c:pt idx="43">
                  <c:v>1.826791054643135E-2</c:v>
                </c:pt>
                <c:pt idx="44">
                  <c:v>1.4432413110952129E-2</c:v>
                </c:pt>
                <c:pt idx="45">
                  <c:v>1.1400027882285441E-2</c:v>
                </c:pt>
                <c:pt idx="46">
                  <c:v>9.0046035842692666E-3</c:v>
                </c:pt>
                <c:pt idx="47">
                  <c:v>7.1134759983101951E-3</c:v>
                </c:pt>
                <c:pt idx="48">
                  <c:v>5.6210503670289843E-3</c:v>
                </c:pt>
                <c:pt idx="49">
                  <c:v>4.4434960546261967E-3</c:v>
                </c:pt>
                <c:pt idx="50">
                  <c:v>3.5144026556020933E-3</c:v>
                </c:pt>
                <c:pt idx="51">
                  <c:v>2.7812511344492566E-3</c:v>
                </c:pt>
                <c:pt idx="52">
                  <c:v>2.2025655425945458E-3</c:v>
                </c:pt>
                <c:pt idx="53">
                  <c:v>1.7456263120475359E-3</c:v>
                </c:pt>
                <c:pt idx="54">
                  <c:v>1.38464252113523E-3</c:v>
                </c:pt>
                <c:pt idx="55">
                  <c:v>1.0992963686523036E-3</c:v>
                </c:pt>
                <c:pt idx="56">
                  <c:v>8.7358757646957563E-4</c:v>
                </c:pt>
                <c:pt idx="57">
                  <c:v>6.949182104495986E-4</c:v>
                </c:pt>
                <c:pt idx="58">
                  <c:v>5.5336938220450693E-4</c:v>
                </c:pt>
                <c:pt idx="59">
                  <c:v>4.4113054448161293E-4</c:v>
                </c:pt>
                <c:pt idx="60">
                  <c:v>3.5204977791266441E-4</c:v>
                </c:pt>
                <c:pt idx="61">
                  <c:v>2.8127977850024534E-4</c:v>
                </c:pt>
                <c:pt idx="62">
                  <c:v>2.2499939163533975E-4</c:v>
                </c:pt>
                <c:pt idx="63">
                  <c:v>1.8019468758065209E-4</c:v>
                </c:pt>
                <c:pt idx="64">
                  <c:v>1.4448690476103452E-4</c:v>
                </c:pt>
                <c:pt idx="65">
                  <c:v>1.1599724878654704E-4</c:v>
                </c:pt>
                <c:pt idx="66">
                  <c:v>9.3240652894827444E-5</c:v>
                </c:pt>
                <c:pt idx="67">
                  <c:v>7.5042284886046967E-5</c:v>
                </c:pt>
                <c:pt idx="68">
                  <c:v>6.0471913695306119E-5</c:v>
                </c:pt>
                <c:pt idx="69">
                  <c:v>4.8792296618268294E-5</c:v>
                </c:pt>
                <c:pt idx="70">
                  <c:v>3.9418573472581049E-5</c:v>
                </c:pt>
                <c:pt idx="71">
                  <c:v>3.1886302971119532E-5</c:v>
                </c:pt>
                <c:pt idx="72">
                  <c:v>2.5826286360200455E-5</c:v>
                </c:pt>
                <c:pt idx="73">
                  <c:v>2.0944723443791064E-5</c:v>
                </c:pt>
                <c:pt idx="74">
                  <c:v>1.7007559877578037E-5</c:v>
                </c:pt>
                <c:pt idx="75">
                  <c:v>1.3828130582199395E-5</c:v>
                </c:pt>
                <c:pt idx="76">
                  <c:v>1.1257396890494458E-5</c:v>
                </c:pt>
                <c:pt idx="77">
                  <c:v>9.1762260992460879E-6</c:v>
                </c:pt>
                <c:pt idx="78">
                  <c:v>7.4892804701188016E-6</c:v>
                </c:pt>
                <c:pt idx="79">
                  <c:v>6.1201755023477466E-6</c:v>
                </c:pt>
                <c:pt idx="80">
                  <c:v>5.0076400351882749E-6</c:v>
                </c:pt>
                <c:pt idx="81">
                  <c:v>4.1024677814779341E-6</c:v>
                </c:pt>
                <c:pt idx="82">
                  <c:v>3.3650946504361729E-6</c:v>
                </c:pt>
                <c:pt idx="83">
                  <c:v>2.7636713529064398E-6</c:v>
                </c:pt>
                <c:pt idx="84">
                  <c:v>2.2725283804971781E-6</c:v>
                </c:pt>
                <c:pt idx="85">
                  <c:v>1.8709521424671905E-6</c:v>
                </c:pt>
                <c:pt idx="86">
                  <c:v>1.5422081066763512E-6</c:v>
                </c:pt>
                <c:pt idx="87">
                  <c:v>1.2727602218814739E-6</c:v>
                </c:pt>
                <c:pt idx="88">
                  <c:v>1.0516464795184076E-6</c:v>
                </c:pt>
                <c:pt idx="89">
                  <c:v>8.6997881570217766E-7</c:v>
                </c:pt>
                <c:pt idx="90">
                  <c:v>7.2054213775549663E-7</c:v>
                </c:pt>
                <c:pt idx="91">
                  <c:v>5.974724597400378E-7</c:v>
                </c:pt>
                <c:pt idx="92">
                  <c:v>4.9599824275829044E-7</c:v>
                </c:pt>
                <c:pt idx="93">
                  <c:v>4.1223228933378331E-7</c:v>
                </c:pt>
                <c:pt idx="94">
                  <c:v>3.4300411844622548E-7</c:v>
                </c:pt>
                <c:pt idx="95">
                  <c:v>2.8572479140288302E-7</c:v>
                </c:pt>
                <c:pt idx="96">
                  <c:v>2.3827778081808672E-7</c:v>
                </c:pt>
                <c:pt idx="97">
                  <c:v>1.9893076381605535E-7</c:v>
                </c:pt>
                <c:pt idx="98">
                  <c:v>1.6626424569915299E-7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C7-4E39-A9A4-AF0ABD3DB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970256"/>
        <c:axId val="1"/>
      </c:lineChart>
      <c:catAx>
        <c:axId val="1069970256"/>
        <c:scaling>
          <c:orientation val="minMax"/>
        </c:scaling>
        <c:delete val="0"/>
        <c:axPos val="b"/>
        <c:numFmt formatCode="#,##0.0_ 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tickLblSkip val="10"/>
        <c:noMultiLvlLbl val="0"/>
      </c:catAx>
      <c:valAx>
        <c:axId val="1"/>
        <c:scaling>
          <c:orientation val="minMax"/>
        </c:scaling>
        <c:delete val="0"/>
        <c:axPos val="l"/>
        <c:numFmt formatCode="#,##0.0_ ;[Red]\-#,##0.0\ " sourceLinked="1"/>
        <c:majorTickMark val="out"/>
        <c:minorTickMark val="none"/>
        <c:tickLblPos val="nextTo"/>
        <c:crossAx val="10699702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200"/>
      </a:pPr>
      <a:endParaRPr lang="ko-K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체비세프!$I$1</c:f>
              <c:strCache>
                <c:ptCount val="1"/>
                <c:pt idx="0">
                  <c:v>PDF1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cat>
            <c:numRef>
              <c:f>체비세프!$H$2:$H$802</c:f>
              <c:numCache>
                <c:formatCode>#,##0.00_ </c:formatCode>
                <c:ptCount val="801"/>
                <c:pt idx="0">
                  <c:v>-4</c:v>
                </c:pt>
                <c:pt idx="1">
                  <c:v>-3.99</c:v>
                </c:pt>
                <c:pt idx="2">
                  <c:v>-3.98</c:v>
                </c:pt>
                <c:pt idx="3">
                  <c:v>-3.97</c:v>
                </c:pt>
                <c:pt idx="4">
                  <c:v>-3.96</c:v>
                </c:pt>
                <c:pt idx="5">
                  <c:v>-3.95</c:v>
                </c:pt>
                <c:pt idx="6">
                  <c:v>-3.94</c:v>
                </c:pt>
                <c:pt idx="7">
                  <c:v>-3.93</c:v>
                </c:pt>
                <c:pt idx="8">
                  <c:v>-3.92</c:v>
                </c:pt>
                <c:pt idx="9">
                  <c:v>-3.91</c:v>
                </c:pt>
                <c:pt idx="10">
                  <c:v>-3.9</c:v>
                </c:pt>
                <c:pt idx="11">
                  <c:v>-3.89</c:v>
                </c:pt>
                <c:pt idx="12">
                  <c:v>-3.88</c:v>
                </c:pt>
                <c:pt idx="13">
                  <c:v>-3.87</c:v>
                </c:pt>
                <c:pt idx="14">
                  <c:v>-3.86</c:v>
                </c:pt>
                <c:pt idx="15">
                  <c:v>-3.85</c:v>
                </c:pt>
                <c:pt idx="16">
                  <c:v>-3.84</c:v>
                </c:pt>
                <c:pt idx="17">
                  <c:v>-3.83</c:v>
                </c:pt>
                <c:pt idx="18">
                  <c:v>-3.82</c:v>
                </c:pt>
                <c:pt idx="19">
                  <c:v>-3.81</c:v>
                </c:pt>
                <c:pt idx="20">
                  <c:v>-3.8</c:v>
                </c:pt>
                <c:pt idx="21">
                  <c:v>-3.79</c:v>
                </c:pt>
                <c:pt idx="22">
                  <c:v>-3.78000000000001</c:v>
                </c:pt>
                <c:pt idx="23">
                  <c:v>-3.77</c:v>
                </c:pt>
                <c:pt idx="24">
                  <c:v>-3.76000000000001</c:v>
                </c:pt>
                <c:pt idx="25">
                  <c:v>-3.75</c:v>
                </c:pt>
                <c:pt idx="26">
                  <c:v>-3.74000000000001</c:v>
                </c:pt>
                <c:pt idx="27">
                  <c:v>-3.7300000000000102</c:v>
                </c:pt>
                <c:pt idx="28">
                  <c:v>-3.72000000000001</c:v>
                </c:pt>
                <c:pt idx="29">
                  <c:v>-3.7100000000000102</c:v>
                </c:pt>
                <c:pt idx="30">
                  <c:v>-3.7000000000000099</c:v>
                </c:pt>
                <c:pt idx="31">
                  <c:v>-3.6900000000000102</c:v>
                </c:pt>
                <c:pt idx="32">
                  <c:v>-3.6800000000000099</c:v>
                </c:pt>
                <c:pt idx="33">
                  <c:v>-3.6700000000000101</c:v>
                </c:pt>
                <c:pt idx="34">
                  <c:v>-3.6600000000000099</c:v>
                </c:pt>
                <c:pt idx="35">
                  <c:v>-3.6500000000000101</c:v>
                </c:pt>
                <c:pt idx="36">
                  <c:v>-3.6400000000000099</c:v>
                </c:pt>
                <c:pt idx="37">
                  <c:v>-3.6300000000000101</c:v>
                </c:pt>
                <c:pt idx="38">
                  <c:v>-3.6200000000000099</c:v>
                </c:pt>
                <c:pt idx="39">
                  <c:v>-3.6100000000000101</c:v>
                </c:pt>
                <c:pt idx="40">
                  <c:v>-3.6000000000000099</c:v>
                </c:pt>
                <c:pt idx="41">
                  <c:v>-3.5900000000000101</c:v>
                </c:pt>
                <c:pt idx="42">
                  <c:v>-3.5800000000000098</c:v>
                </c:pt>
                <c:pt idx="43">
                  <c:v>-3.5700000000000101</c:v>
                </c:pt>
                <c:pt idx="44">
                  <c:v>-3.5600000000000098</c:v>
                </c:pt>
                <c:pt idx="45">
                  <c:v>-3.55000000000001</c:v>
                </c:pt>
                <c:pt idx="46">
                  <c:v>-3.5400000000000098</c:v>
                </c:pt>
                <c:pt idx="47">
                  <c:v>-3.53000000000001</c:v>
                </c:pt>
                <c:pt idx="48">
                  <c:v>-3.5200000000000098</c:v>
                </c:pt>
                <c:pt idx="49">
                  <c:v>-3.51000000000001</c:v>
                </c:pt>
                <c:pt idx="50">
                  <c:v>-3.5000000000000102</c:v>
                </c:pt>
                <c:pt idx="51">
                  <c:v>-3.49000000000001</c:v>
                </c:pt>
                <c:pt idx="52">
                  <c:v>-3.4800000000000102</c:v>
                </c:pt>
                <c:pt idx="53">
                  <c:v>-3.47000000000001</c:v>
                </c:pt>
                <c:pt idx="54">
                  <c:v>-3.4600000000000102</c:v>
                </c:pt>
                <c:pt idx="55">
                  <c:v>-3.4500000000000099</c:v>
                </c:pt>
                <c:pt idx="56">
                  <c:v>-3.4400000000000102</c:v>
                </c:pt>
                <c:pt idx="57">
                  <c:v>-3.4300000000000099</c:v>
                </c:pt>
                <c:pt idx="58">
                  <c:v>-3.4200000000000101</c:v>
                </c:pt>
                <c:pt idx="59">
                  <c:v>-3.4100000000000099</c:v>
                </c:pt>
                <c:pt idx="60">
                  <c:v>-3.4000000000000101</c:v>
                </c:pt>
                <c:pt idx="61">
                  <c:v>-3.3900000000000099</c:v>
                </c:pt>
                <c:pt idx="62">
                  <c:v>-3.3800000000000101</c:v>
                </c:pt>
                <c:pt idx="63">
                  <c:v>-3.3700000000000099</c:v>
                </c:pt>
                <c:pt idx="64">
                  <c:v>-3.3600000000000101</c:v>
                </c:pt>
                <c:pt idx="65">
                  <c:v>-3.3500000000000099</c:v>
                </c:pt>
                <c:pt idx="66">
                  <c:v>-3.3400000000000101</c:v>
                </c:pt>
                <c:pt idx="67">
                  <c:v>-3.3300000000000098</c:v>
                </c:pt>
                <c:pt idx="68">
                  <c:v>-3.3200000000000101</c:v>
                </c:pt>
                <c:pt idx="69">
                  <c:v>-3.31000000000002</c:v>
                </c:pt>
                <c:pt idx="70">
                  <c:v>-3.30000000000001</c:v>
                </c:pt>
                <c:pt idx="71">
                  <c:v>-3.29000000000002</c:v>
                </c:pt>
                <c:pt idx="72">
                  <c:v>-3.28000000000001</c:v>
                </c:pt>
                <c:pt idx="73">
                  <c:v>-3.27000000000002</c:v>
                </c:pt>
                <c:pt idx="74">
                  <c:v>-3.2600000000000202</c:v>
                </c:pt>
                <c:pt idx="75">
                  <c:v>-3.25000000000002</c:v>
                </c:pt>
                <c:pt idx="76">
                  <c:v>-3.2400000000000202</c:v>
                </c:pt>
                <c:pt idx="77">
                  <c:v>-3.23000000000002</c:v>
                </c:pt>
                <c:pt idx="78">
                  <c:v>-3.2200000000000202</c:v>
                </c:pt>
                <c:pt idx="79">
                  <c:v>-3.2100000000000199</c:v>
                </c:pt>
                <c:pt idx="80">
                  <c:v>-3.2000000000000202</c:v>
                </c:pt>
                <c:pt idx="81">
                  <c:v>-3.1900000000000199</c:v>
                </c:pt>
                <c:pt idx="82">
                  <c:v>-3.1800000000000201</c:v>
                </c:pt>
                <c:pt idx="83">
                  <c:v>-3.1700000000000199</c:v>
                </c:pt>
                <c:pt idx="84">
                  <c:v>-3.1600000000000201</c:v>
                </c:pt>
                <c:pt idx="85">
                  <c:v>-3.1500000000000199</c:v>
                </c:pt>
                <c:pt idx="86">
                  <c:v>-3.1400000000000201</c:v>
                </c:pt>
                <c:pt idx="87">
                  <c:v>-3.1300000000000199</c:v>
                </c:pt>
                <c:pt idx="88">
                  <c:v>-3.1200000000000201</c:v>
                </c:pt>
                <c:pt idx="89">
                  <c:v>-3.1100000000000199</c:v>
                </c:pt>
                <c:pt idx="90">
                  <c:v>-3.1000000000000201</c:v>
                </c:pt>
                <c:pt idx="91">
                  <c:v>-3.0900000000000198</c:v>
                </c:pt>
                <c:pt idx="92">
                  <c:v>-3.0800000000000201</c:v>
                </c:pt>
                <c:pt idx="93">
                  <c:v>-3.0700000000000198</c:v>
                </c:pt>
                <c:pt idx="94">
                  <c:v>-3.06000000000002</c:v>
                </c:pt>
                <c:pt idx="95">
                  <c:v>-3.0500000000000198</c:v>
                </c:pt>
                <c:pt idx="96">
                  <c:v>-3.04000000000002</c:v>
                </c:pt>
                <c:pt idx="97">
                  <c:v>-3.0300000000000198</c:v>
                </c:pt>
                <c:pt idx="98">
                  <c:v>-3.02000000000002</c:v>
                </c:pt>
                <c:pt idx="99">
                  <c:v>-3.0100000000000202</c:v>
                </c:pt>
                <c:pt idx="100">
                  <c:v>-3.00000000000002</c:v>
                </c:pt>
                <c:pt idx="101">
                  <c:v>-2.9900000000000202</c:v>
                </c:pt>
                <c:pt idx="102">
                  <c:v>-2.98000000000002</c:v>
                </c:pt>
                <c:pt idx="103">
                  <c:v>-2.9700000000000202</c:v>
                </c:pt>
                <c:pt idx="104">
                  <c:v>-2.9600000000000199</c:v>
                </c:pt>
                <c:pt idx="105">
                  <c:v>-2.9500000000000202</c:v>
                </c:pt>
                <c:pt idx="106">
                  <c:v>-2.9400000000000199</c:v>
                </c:pt>
                <c:pt idx="107">
                  <c:v>-2.9300000000000201</c:v>
                </c:pt>
                <c:pt idx="108">
                  <c:v>-2.9200000000000199</c:v>
                </c:pt>
                <c:pt idx="109">
                  <c:v>-2.9100000000000201</c:v>
                </c:pt>
                <c:pt idx="110">
                  <c:v>-2.9000000000000199</c:v>
                </c:pt>
                <c:pt idx="111">
                  <c:v>-2.8900000000000201</c:v>
                </c:pt>
                <c:pt idx="112">
                  <c:v>-2.8800000000000199</c:v>
                </c:pt>
                <c:pt idx="113">
                  <c:v>-2.8700000000000201</c:v>
                </c:pt>
                <c:pt idx="114">
                  <c:v>-2.8600000000000199</c:v>
                </c:pt>
                <c:pt idx="115">
                  <c:v>-2.8500000000000201</c:v>
                </c:pt>
                <c:pt idx="116">
                  <c:v>-2.8400000000000198</c:v>
                </c:pt>
                <c:pt idx="117">
                  <c:v>-2.8300000000000201</c:v>
                </c:pt>
                <c:pt idx="118">
                  <c:v>-2.82000000000003</c:v>
                </c:pt>
                <c:pt idx="119">
                  <c:v>-2.8100000000000298</c:v>
                </c:pt>
                <c:pt idx="120">
                  <c:v>-2.80000000000003</c:v>
                </c:pt>
                <c:pt idx="121">
                  <c:v>-2.7900000000000298</c:v>
                </c:pt>
                <c:pt idx="122">
                  <c:v>-2.78000000000003</c:v>
                </c:pt>
                <c:pt idx="123">
                  <c:v>-2.7700000000000302</c:v>
                </c:pt>
                <c:pt idx="124">
                  <c:v>-2.76000000000003</c:v>
                </c:pt>
                <c:pt idx="125">
                  <c:v>-2.7500000000000302</c:v>
                </c:pt>
                <c:pt idx="126">
                  <c:v>-2.74000000000003</c:v>
                </c:pt>
                <c:pt idx="127">
                  <c:v>-2.7300000000000302</c:v>
                </c:pt>
                <c:pt idx="128">
                  <c:v>-2.7200000000000299</c:v>
                </c:pt>
                <c:pt idx="129">
                  <c:v>-2.7100000000000302</c:v>
                </c:pt>
                <c:pt idx="130">
                  <c:v>-2.7000000000000299</c:v>
                </c:pt>
                <c:pt idx="131">
                  <c:v>-2.6900000000000301</c:v>
                </c:pt>
                <c:pt idx="132">
                  <c:v>-2.6800000000000299</c:v>
                </c:pt>
                <c:pt idx="133">
                  <c:v>-2.6700000000000301</c:v>
                </c:pt>
                <c:pt idx="134">
                  <c:v>-2.6600000000000299</c:v>
                </c:pt>
                <c:pt idx="135">
                  <c:v>-2.6500000000000301</c:v>
                </c:pt>
                <c:pt idx="136">
                  <c:v>-2.6400000000000299</c:v>
                </c:pt>
                <c:pt idx="137">
                  <c:v>-2.6300000000000301</c:v>
                </c:pt>
                <c:pt idx="138">
                  <c:v>-2.6200000000000299</c:v>
                </c:pt>
                <c:pt idx="139">
                  <c:v>-2.6100000000000301</c:v>
                </c:pt>
                <c:pt idx="140">
                  <c:v>-2.6000000000000298</c:v>
                </c:pt>
                <c:pt idx="141">
                  <c:v>-2.5900000000000301</c:v>
                </c:pt>
                <c:pt idx="142">
                  <c:v>-2.5800000000000298</c:v>
                </c:pt>
                <c:pt idx="143">
                  <c:v>-2.57000000000003</c:v>
                </c:pt>
                <c:pt idx="144">
                  <c:v>-2.5600000000000298</c:v>
                </c:pt>
                <c:pt idx="145">
                  <c:v>-2.55000000000003</c:v>
                </c:pt>
                <c:pt idx="146">
                  <c:v>-2.5400000000000298</c:v>
                </c:pt>
                <c:pt idx="147">
                  <c:v>-2.53000000000003</c:v>
                </c:pt>
                <c:pt idx="148">
                  <c:v>-2.5200000000000302</c:v>
                </c:pt>
                <c:pt idx="149">
                  <c:v>-2.51000000000003</c:v>
                </c:pt>
                <c:pt idx="150">
                  <c:v>-2.5000000000000302</c:v>
                </c:pt>
                <c:pt idx="151">
                  <c:v>-2.49000000000003</c:v>
                </c:pt>
                <c:pt idx="152">
                  <c:v>-2.4800000000000302</c:v>
                </c:pt>
                <c:pt idx="153">
                  <c:v>-2.4700000000000299</c:v>
                </c:pt>
                <c:pt idx="154">
                  <c:v>-2.4600000000000302</c:v>
                </c:pt>
                <c:pt idx="155">
                  <c:v>-2.4500000000000299</c:v>
                </c:pt>
                <c:pt idx="156">
                  <c:v>-2.4400000000000301</c:v>
                </c:pt>
                <c:pt idx="157">
                  <c:v>-2.4300000000000299</c:v>
                </c:pt>
                <c:pt idx="158">
                  <c:v>-2.4200000000000301</c:v>
                </c:pt>
                <c:pt idx="159">
                  <c:v>-2.4100000000000299</c:v>
                </c:pt>
                <c:pt idx="160">
                  <c:v>-2.4000000000000301</c:v>
                </c:pt>
                <c:pt idx="161">
                  <c:v>-2.3900000000000299</c:v>
                </c:pt>
                <c:pt idx="162">
                  <c:v>-2.3800000000000301</c:v>
                </c:pt>
                <c:pt idx="163">
                  <c:v>-2.3700000000000299</c:v>
                </c:pt>
                <c:pt idx="164">
                  <c:v>-2.3600000000000301</c:v>
                </c:pt>
                <c:pt idx="165">
                  <c:v>-2.3500000000000401</c:v>
                </c:pt>
                <c:pt idx="166">
                  <c:v>-2.3400000000000398</c:v>
                </c:pt>
                <c:pt idx="167">
                  <c:v>-2.33000000000004</c:v>
                </c:pt>
                <c:pt idx="168">
                  <c:v>-2.3200000000000398</c:v>
                </c:pt>
                <c:pt idx="169">
                  <c:v>-2.31000000000004</c:v>
                </c:pt>
                <c:pt idx="170">
                  <c:v>-2.3000000000000398</c:v>
                </c:pt>
                <c:pt idx="171">
                  <c:v>-2.29000000000004</c:v>
                </c:pt>
                <c:pt idx="172">
                  <c:v>-2.2800000000000402</c:v>
                </c:pt>
                <c:pt idx="173">
                  <c:v>-2.27000000000004</c:v>
                </c:pt>
                <c:pt idx="174">
                  <c:v>-2.2600000000000402</c:v>
                </c:pt>
                <c:pt idx="175">
                  <c:v>-2.25000000000004</c:v>
                </c:pt>
                <c:pt idx="176">
                  <c:v>-2.2400000000000402</c:v>
                </c:pt>
                <c:pt idx="177">
                  <c:v>-2.23000000000004</c:v>
                </c:pt>
                <c:pt idx="178">
                  <c:v>-2.2200000000000402</c:v>
                </c:pt>
                <c:pt idx="179">
                  <c:v>-2.2100000000000399</c:v>
                </c:pt>
                <c:pt idx="180">
                  <c:v>-2.2000000000000401</c:v>
                </c:pt>
                <c:pt idx="181">
                  <c:v>-2.1900000000000399</c:v>
                </c:pt>
                <c:pt idx="182">
                  <c:v>-2.1800000000000401</c:v>
                </c:pt>
                <c:pt idx="183">
                  <c:v>-2.1700000000000399</c:v>
                </c:pt>
                <c:pt idx="184">
                  <c:v>-2.1600000000000401</c:v>
                </c:pt>
                <c:pt idx="185">
                  <c:v>-2.1500000000000399</c:v>
                </c:pt>
                <c:pt idx="186">
                  <c:v>-2.1400000000000401</c:v>
                </c:pt>
                <c:pt idx="187">
                  <c:v>-2.1300000000000399</c:v>
                </c:pt>
                <c:pt idx="188">
                  <c:v>-2.1200000000000401</c:v>
                </c:pt>
                <c:pt idx="189">
                  <c:v>-2.1100000000000398</c:v>
                </c:pt>
                <c:pt idx="190">
                  <c:v>-2.1000000000000401</c:v>
                </c:pt>
                <c:pt idx="191">
                  <c:v>-2.0900000000000398</c:v>
                </c:pt>
                <c:pt idx="192">
                  <c:v>-2.08000000000004</c:v>
                </c:pt>
                <c:pt idx="193">
                  <c:v>-2.0700000000000398</c:v>
                </c:pt>
                <c:pt idx="194">
                  <c:v>-2.06000000000004</c:v>
                </c:pt>
                <c:pt idx="195">
                  <c:v>-2.0500000000000398</c:v>
                </c:pt>
                <c:pt idx="196">
                  <c:v>-2.04000000000004</c:v>
                </c:pt>
                <c:pt idx="197">
                  <c:v>-2.0300000000000402</c:v>
                </c:pt>
                <c:pt idx="198">
                  <c:v>-2.02000000000004</c:v>
                </c:pt>
                <c:pt idx="199">
                  <c:v>-2.0100000000000402</c:v>
                </c:pt>
                <c:pt idx="200">
                  <c:v>-2.00000000000004</c:v>
                </c:pt>
                <c:pt idx="201">
                  <c:v>-1.99000000000004</c:v>
                </c:pt>
                <c:pt idx="202">
                  <c:v>-1.98000000000004</c:v>
                </c:pt>
                <c:pt idx="203">
                  <c:v>-1.9700000000000399</c:v>
                </c:pt>
                <c:pt idx="204">
                  <c:v>-1.9600000000000399</c:v>
                </c:pt>
                <c:pt idx="205">
                  <c:v>-1.9500000000000399</c:v>
                </c:pt>
                <c:pt idx="206">
                  <c:v>-1.9400000000000399</c:v>
                </c:pt>
                <c:pt idx="207">
                  <c:v>-1.9300000000000399</c:v>
                </c:pt>
                <c:pt idx="208">
                  <c:v>-1.9200000000000399</c:v>
                </c:pt>
                <c:pt idx="209">
                  <c:v>-1.9100000000000401</c:v>
                </c:pt>
                <c:pt idx="210">
                  <c:v>-1.9000000000000401</c:v>
                </c:pt>
                <c:pt idx="211">
                  <c:v>-1.8900000000000401</c:v>
                </c:pt>
                <c:pt idx="212">
                  <c:v>-1.8800000000000501</c:v>
                </c:pt>
                <c:pt idx="213">
                  <c:v>-1.8700000000000501</c:v>
                </c:pt>
                <c:pt idx="214">
                  <c:v>-1.8600000000000501</c:v>
                </c:pt>
                <c:pt idx="215">
                  <c:v>-1.85000000000005</c:v>
                </c:pt>
                <c:pt idx="216">
                  <c:v>-1.84000000000005</c:v>
                </c:pt>
                <c:pt idx="217">
                  <c:v>-1.83000000000005</c:v>
                </c:pt>
                <c:pt idx="218">
                  <c:v>-1.82000000000005</c:v>
                </c:pt>
                <c:pt idx="219">
                  <c:v>-1.81000000000005</c:v>
                </c:pt>
                <c:pt idx="220">
                  <c:v>-1.80000000000005</c:v>
                </c:pt>
                <c:pt idx="221">
                  <c:v>-1.79000000000005</c:v>
                </c:pt>
                <c:pt idx="222">
                  <c:v>-1.78000000000005</c:v>
                </c:pt>
                <c:pt idx="223">
                  <c:v>-1.77000000000005</c:v>
                </c:pt>
                <c:pt idx="224">
                  <c:v>-1.76000000000005</c:v>
                </c:pt>
                <c:pt idx="225">
                  <c:v>-1.75000000000005</c:v>
                </c:pt>
                <c:pt idx="226">
                  <c:v>-1.74000000000005</c:v>
                </c:pt>
                <c:pt idx="227">
                  <c:v>-1.7300000000000499</c:v>
                </c:pt>
                <c:pt idx="228">
                  <c:v>-1.7200000000000499</c:v>
                </c:pt>
                <c:pt idx="229">
                  <c:v>-1.7100000000000499</c:v>
                </c:pt>
                <c:pt idx="230">
                  <c:v>-1.7000000000000499</c:v>
                </c:pt>
                <c:pt idx="231">
                  <c:v>-1.6900000000000499</c:v>
                </c:pt>
                <c:pt idx="232">
                  <c:v>-1.6800000000000499</c:v>
                </c:pt>
                <c:pt idx="233">
                  <c:v>-1.6700000000000501</c:v>
                </c:pt>
                <c:pt idx="234">
                  <c:v>-1.6600000000000501</c:v>
                </c:pt>
                <c:pt idx="235">
                  <c:v>-1.6500000000000501</c:v>
                </c:pt>
                <c:pt idx="236">
                  <c:v>-1.6400000000000501</c:v>
                </c:pt>
                <c:pt idx="237">
                  <c:v>-1.6300000000000501</c:v>
                </c:pt>
                <c:pt idx="238">
                  <c:v>-1.6200000000000501</c:v>
                </c:pt>
                <c:pt idx="239">
                  <c:v>-1.6100000000000501</c:v>
                </c:pt>
                <c:pt idx="240">
                  <c:v>-1.60000000000005</c:v>
                </c:pt>
                <c:pt idx="241">
                  <c:v>-1.59000000000005</c:v>
                </c:pt>
                <c:pt idx="242">
                  <c:v>-1.58000000000005</c:v>
                </c:pt>
                <c:pt idx="243">
                  <c:v>-1.57000000000005</c:v>
                </c:pt>
                <c:pt idx="244">
                  <c:v>-1.56000000000005</c:v>
                </c:pt>
                <c:pt idx="245">
                  <c:v>-1.55000000000005</c:v>
                </c:pt>
                <c:pt idx="246">
                  <c:v>-1.54000000000005</c:v>
                </c:pt>
                <c:pt idx="247">
                  <c:v>-1.53000000000005</c:v>
                </c:pt>
                <c:pt idx="248">
                  <c:v>-1.52000000000005</c:v>
                </c:pt>
                <c:pt idx="249">
                  <c:v>-1.51000000000005</c:v>
                </c:pt>
                <c:pt idx="250">
                  <c:v>-1.50000000000005</c:v>
                </c:pt>
                <c:pt idx="251">
                  <c:v>-1.49000000000005</c:v>
                </c:pt>
                <c:pt idx="252">
                  <c:v>-1.4800000000000499</c:v>
                </c:pt>
                <c:pt idx="253">
                  <c:v>-1.4700000000000499</c:v>
                </c:pt>
                <c:pt idx="254">
                  <c:v>-1.4600000000000499</c:v>
                </c:pt>
                <c:pt idx="255">
                  <c:v>-1.4500000000000499</c:v>
                </c:pt>
                <c:pt idx="256">
                  <c:v>-1.4400000000000499</c:v>
                </c:pt>
                <c:pt idx="257">
                  <c:v>-1.4300000000000499</c:v>
                </c:pt>
                <c:pt idx="258">
                  <c:v>-1.4200000000000501</c:v>
                </c:pt>
                <c:pt idx="259">
                  <c:v>-1.4100000000000601</c:v>
                </c:pt>
                <c:pt idx="260">
                  <c:v>-1.4000000000000601</c:v>
                </c:pt>
                <c:pt idx="261">
                  <c:v>-1.3900000000000601</c:v>
                </c:pt>
                <c:pt idx="262">
                  <c:v>-1.3800000000000601</c:v>
                </c:pt>
                <c:pt idx="263">
                  <c:v>-1.3700000000000601</c:v>
                </c:pt>
                <c:pt idx="264">
                  <c:v>-1.36000000000006</c:v>
                </c:pt>
                <c:pt idx="265">
                  <c:v>-1.35000000000006</c:v>
                </c:pt>
                <c:pt idx="266">
                  <c:v>-1.34000000000006</c:v>
                </c:pt>
                <c:pt idx="267">
                  <c:v>-1.33000000000006</c:v>
                </c:pt>
                <c:pt idx="268">
                  <c:v>-1.32000000000006</c:v>
                </c:pt>
                <c:pt idx="269">
                  <c:v>-1.31000000000006</c:v>
                </c:pt>
                <c:pt idx="270">
                  <c:v>-1.30000000000006</c:v>
                </c:pt>
                <c:pt idx="271">
                  <c:v>-1.29000000000006</c:v>
                </c:pt>
                <c:pt idx="272">
                  <c:v>-1.28000000000006</c:v>
                </c:pt>
                <c:pt idx="273">
                  <c:v>-1.27000000000006</c:v>
                </c:pt>
                <c:pt idx="274">
                  <c:v>-1.26000000000006</c:v>
                </c:pt>
                <c:pt idx="275">
                  <c:v>-1.25000000000006</c:v>
                </c:pt>
                <c:pt idx="276">
                  <c:v>-1.2400000000000599</c:v>
                </c:pt>
                <c:pt idx="277">
                  <c:v>-1.2300000000000599</c:v>
                </c:pt>
                <c:pt idx="278">
                  <c:v>-1.2200000000000599</c:v>
                </c:pt>
                <c:pt idx="279">
                  <c:v>-1.2100000000000599</c:v>
                </c:pt>
                <c:pt idx="280">
                  <c:v>-1.2000000000000599</c:v>
                </c:pt>
                <c:pt idx="281">
                  <c:v>-1.1900000000000599</c:v>
                </c:pt>
                <c:pt idx="282">
                  <c:v>-1.1800000000000599</c:v>
                </c:pt>
                <c:pt idx="283">
                  <c:v>-1.1700000000000601</c:v>
                </c:pt>
                <c:pt idx="284">
                  <c:v>-1.1600000000000601</c:v>
                </c:pt>
                <c:pt idx="285">
                  <c:v>-1.1500000000000601</c:v>
                </c:pt>
                <c:pt idx="286">
                  <c:v>-1.1400000000000601</c:v>
                </c:pt>
                <c:pt idx="287">
                  <c:v>-1.1300000000000601</c:v>
                </c:pt>
                <c:pt idx="288">
                  <c:v>-1.1200000000000601</c:v>
                </c:pt>
                <c:pt idx="289">
                  <c:v>-1.11000000000006</c:v>
                </c:pt>
                <c:pt idx="290">
                  <c:v>-1.10000000000006</c:v>
                </c:pt>
                <c:pt idx="291">
                  <c:v>-1.09000000000006</c:v>
                </c:pt>
                <c:pt idx="292">
                  <c:v>-1.08000000000006</c:v>
                </c:pt>
                <c:pt idx="293">
                  <c:v>-1.07000000000006</c:v>
                </c:pt>
                <c:pt idx="294">
                  <c:v>-1.06000000000006</c:v>
                </c:pt>
                <c:pt idx="295">
                  <c:v>-1.05000000000006</c:v>
                </c:pt>
                <c:pt idx="296">
                  <c:v>-1.04000000000006</c:v>
                </c:pt>
                <c:pt idx="297">
                  <c:v>-1.03000000000006</c:v>
                </c:pt>
                <c:pt idx="298">
                  <c:v>-1.02000000000006</c:v>
                </c:pt>
                <c:pt idx="299">
                  <c:v>-1.01000000000006</c:v>
                </c:pt>
                <c:pt idx="300">
                  <c:v>-1.00000000000006</c:v>
                </c:pt>
                <c:pt idx="301">
                  <c:v>-0.99000000000006005</c:v>
                </c:pt>
                <c:pt idx="302">
                  <c:v>-0.98000000000006005</c:v>
                </c:pt>
                <c:pt idx="303">
                  <c:v>-0.97000000000006004</c:v>
                </c:pt>
                <c:pt idx="304">
                  <c:v>-0.96000000000006003</c:v>
                </c:pt>
                <c:pt idx="305">
                  <c:v>-0.95000000000007001</c:v>
                </c:pt>
                <c:pt idx="306">
                  <c:v>-0.94000000000007</c:v>
                </c:pt>
                <c:pt idx="307">
                  <c:v>-0.93000000000006999</c:v>
                </c:pt>
                <c:pt idx="308">
                  <c:v>-0.92000000000006998</c:v>
                </c:pt>
                <c:pt idx="309">
                  <c:v>-0.91000000000006998</c:v>
                </c:pt>
                <c:pt idx="310">
                  <c:v>-0.90000000000006997</c:v>
                </c:pt>
                <c:pt idx="311">
                  <c:v>-0.89000000000006996</c:v>
                </c:pt>
                <c:pt idx="312">
                  <c:v>-0.88000000000006995</c:v>
                </c:pt>
                <c:pt idx="313">
                  <c:v>-0.87000000000007005</c:v>
                </c:pt>
                <c:pt idx="314">
                  <c:v>-0.86000000000007004</c:v>
                </c:pt>
                <c:pt idx="315">
                  <c:v>-0.85000000000007003</c:v>
                </c:pt>
                <c:pt idx="316">
                  <c:v>-0.84000000000007002</c:v>
                </c:pt>
                <c:pt idx="317">
                  <c:v>-0.83000000000007002</c:v>
                </c:pt>
                <c:pt idx="318">
                  <c:v>-0.82000000000007001</c:v>
                </c:pt>
                <c:pt idx="319">
                  <c:v>-0.81000000000007</c:v>
                </c:pt>
                <c:pt idx="320">
                  <c:v>-0.80000000000006999</c:v>
                </c:pt>
                <c:pt idx="321">
                  <c:v>-0.79000000000006998</c:v>
                </c:pt>
                <c:pt idx="322">
                  <c:v>-0.78000000000006997</c:v>
                </c:pt>
                <c:pt idx="323">
                  <c:v>-0.77000000000006996</c:v>
                </c:pt>
                <c:pt idx="324">
                  <c:v>-0.76000000000006995</c:v>
                </c:pt>
                <c:pt idx="325">
                  <c:v>-0.75000000000007006</c:v>
                </c:pt>
                <c:pt idx="326">
                  <c:v>-0.74000000000007005</c:v>
                </c:pt>
                <c:pt idx="327">
                  <c:v>-0.73000000000007004</c:v>
                </c:pt>
                <c:pt idx="328">
                  <c:v>-0.72000000000007003</c:v>
                </c:pt>
                <c:pt idx="329">
                  <c:v>-0.71000000000007002</c:v>
                </c:pt>
                <c:pt idx="330">
                  <c:v>-0.70000000000007001</c:v>
                </c:pt>
                <c:pt idx="331">
                  <c:v>-0.69000000000007</c:v>
                </c:pt>
                <c:pt idx="332">
                  <c:v>-0.68000000000006999</c:v>
                </c:pt>
                <c:pt idx="333">
                  <c:v>-0.67000000000006998</c:v>
                </c:pt>
                <c:pt idx="334">
                  <c:v>-0.66000000000006998</c:v>
                </c:pt>
                <c:pt idx="335">
                  <c:v>-0.65000000000006997</c:v>
                </c:pt>
                <c:pt idx="336">
                  <c:v>-0.64000000000006996</c:v>
                </c:pt>
                <c:pt idx="337">
                  <c:v>-0.63000000000006995</c:v>
                </c:pt>
                <c:pt idx="338">
                  <c:v>-0.62000000000007005</c:v>
                </c:pt>
                <c:pt idx="339">
                  <c:v>-0.61000000000007004</c:v>
                </c:pt>
                <c:pt idx="340">
                  <c:v>-0.60000000000007003</c:v>
                </c:pt>
                <c:pt idx="341">
                  <c:v>-0.59000000000007002</c:v>
                </c:pt>
                <c:pt idx="342">
                  <c:v>-0.58000000000007002</c:v>
                </c:pt>
                <c:pt idx="343">
                  <c:v>-0.57000000000007001</c:v>
                </c:pt>
                <c:pt idx="344">
                  <c:v>-0.56000000000007</c:v>
                </c:pt>
                <c:pt idx="345">
                  <c:v>-0.55000000000006999</c:v>
                </c:pt>
                <c:pt idx="346">
                  <c:v>-0.54000000000006998</c:v>
                </c:pt>
                <c:pt idx="347">
                  <c:v>-0.53000000000006997</c:v>
                </c:pt>
                <c:pt idx="348">
                  <c:v>-0.52000000000006996</c:v>
                </c:pt>
                <c:pt idx="349">
                  <c:v>-0.51000000000006995</c:v>
                </c:pt>
                <c:pt idx="350">
                  <c:v>-0.50000000000007006</c:v>
                </c:pt>
                <c:pt idx="351">
                  <c:v>-0.49000000000006999</c:v>
                </c:pt>
                <c:pt idx="352">
                  <c:v>-0.48000000000007997</c:v>
                </c:pt>
                <c:pt idx="353">
                  <c:v>-0.47000000000008002</c:v>
                </c:pt>
                <c:pt idx="354">
                  <c:v>-0.46000000000008001</c:v>
                </c:pt>
                <c:pt idx="355">
                  <c:v>-0.45000000000008</c:v>
                </c:pt>
                <c:pt idx="356">
                  <c:v>-0.44000000000007999</c:v>
                </c:pt>
                <c:pt idx="357">
                  <c:v>-0.43000000000007998</c:v>
                </c:pt>
                <c:pt idx="358">
                  <c:v>-0.42000000000007998</c:v>
                </c:pt>
                <c:pt idx="359">
                  <c:v>-0.41000000000008002</c:v>
                </c:pt>
                <c:pt idx="360">
                  <c:v>-0.40000000000008001</c:v>
                </c:pt>
                <c:pt idx="361">
                  <c:v>-0.39000000000008</c:v>
                </c:pt>
                <c:pt idx="362">
                  <c:v>-0.38000000000008</c:v>
                </c:pt>
                <c:pt idx="363">
                  <c:v>-0.37000000000007999</c:v>
                </c:pt>
                <c:pt idx="364">
                  <c:v>-0.36000000000007998</c:v>
                </c:pt>
                <c:pt idx="365">
                  <c:v>-0.35000000000008002</c:v>
                </c:pt>
                <c:pt idx="366">
                  <c:v>-0.34000000000008002</c:v>
                </c:pt>
                <c:pt idx="367">
                  <c:v>-0.33000000000008001</c:v>
                </c:pt>
                <c:pt idx="368">
                  <c:v>-0.32000000000008</c:v>
                </c:pt>
                <c:pt idx="369">
                  <c:v>-0.31000000000007999</c:v>
                </c:pt>
                <c:pt idx="370">
                  <c:v>-0.30000000000007998</c:v>
                </c:pt>
                <c:pt idx="371">
                  <c:v>-0.29000000000008003</c:v>
                </c:pt>
                <c:pt idx="372">
                  <c:v>-0.28000000000008002</c:v>
                </c:pt>
                <c:pt idx="373">
                  <c:v>-0.27000000000008001</c:v>
                </c:pt>
                <c:pt idx="374">
                  <c:v>-0.26000000000008</c:v>
                </c:pt>
                <c:pt idx="375">
                  <c:v>-0.25000000000007999</c:v>
                </c:pt>
                <c:pt idx="376">
                  <c:v>-0.24000000000008001</c:v>
                </c:pt>
                <c:pt idx="377">
                  <c:v>-0.23000000000008</c:v>
                </c:pt>
                <c:pt idx="378">
                  <c:v>-0.22000000000007999</c:v>
                </c:pt>
                <c:pt idx="379">
                  <c:v>-0.21000000000008001</c:v>
                </c:pt>
                <c:pt idx="380">
                  <c:v>-0.20000000000008</c:v>
                </c:pt>
                <c:pt idx="381">
                  <c:v>-0.19000000000007999</c:v>
                </c:pt>
                <c:pt idx="382">
                  <c:v>-0.18000000000008001</c:v>
                </c:pt>
                <c:pt idx="383">
                  <c:v>-0.17000000000008</c:v>
                </c:pt>
                <c:pt idx="384">
                  <c:v>-0.16000000000007999</c:v>
                </c:pt>
                <c:pt idx="385">
                  <c:v>-0.15000000000008001</c:v>
                </c:pt>
                <c:pt idx="386">
                  <c:v>-0.14000000000008</c:v>
                </c:pt>
                <c:pt idx="387">
                  <c:v>-0.13000000000008</c:v>
                </c:pt>
                <c:pt idx="388">
                  <c:v>-0.12000000000008</c:v>
                </c:pt>
                <c:pt idx="389">
                  <c:v>-0.11000000000008001</c:v>
                </c:pt>
                <c:pt idx="390">
                  <c:v>-0.10000000000008</c:v>
                </c:pt>
                <c:pt idx="391">
                  <c:v>-9.0000000000079794E-2</c:v>
                </c:pt>
                <c:pt idx="392">
                  <c:v>-8.0000000000079993E-2</c:v>
                </c:pt>
                <c:pt idx="393">
                  <c:v>-7.0000000000080206E-2</c:v>
                </c:pt>
                <c:pt idx="394">
                  <c:v>-6.0000000000080003E-2</c:v>
                </c:pt>
                <c:pt idx="395">
                  <c:v>-5.0000000000080203E-2</c:v>
                </c:pt>
                <c:pt idx="396">
                  <c:v>-4.0000000000079999E-2</c:v>
                </c:pt>
                <c:pt idx="397">
                  <c:v>-3.0000000000080199E-2</c:v>
                </c:pt>
                <c:pt idx="398">
                  <c:v>-2.0000000000079999E-2</c:v>
                </c:pt>
                <c:pt idx="399">
                  <c:v>-1.0000000000089901E-2</c:v>
                </c:pt>
                <c:pt idx="400">
                  <c:v>-9.0150109599562698E-14</c:v>
                </c:pt>
                <c:pt idx="401">
                  <c:v>9.9999999999100808E-3</c:v>
                </c:pt>
                <c:pt idx="402">
                  <c:v>1.9999999999909899E-2</c:v>
                </c:pt>
                <c:pt idx="403">
                  <c:v>2.99999999999097E-2</c:v>
                </c:pt>
                <c:pt idx="404">
                  <c:v>3.9999999999910302E-2</c:v>
                </c:pt>
                <c:pt idx="405">
                  <c:v>4.9999999999910102E-2</c:v>
                </c:pt>
                <c:pt idx="406">
                  <c:v>5.9999999999909903E-2</c:v>
                </c:pt>
                <c:pt idx="407">
                  <c:v>6.9999999999909704E-2</c:v>
                </c:pt>
                <c:pt idx="408">
                  <c:v>7.9999999999910407E-2</c:v>
                </c:pt>
                <c:pt idx="409">
                  <c:v>8.9999999999910194E-2</c:v>
                </c:pt>
                <c:pt idx="410">
                  <c:v>9.9999999999909897E-2</c:v>
                </c:pt>
                <c:pt idx="411">
                  <c:v>0.10999999999991</c:v>
                </c:pt>
                <c:pt idx="412">
                  <c:v>0.11999999999991</c:v>
                </c:pt>
                <c:pt idx="413">
                  <c:v>0.12999999999990999</c:v>
                </c:pt>
                <c:pt idx="414">
                  <c:v>0.13999999999991</c:v>
                </c:pt>
                <c:pt idx="415">
                  <c:v>0.14999999999991001</c:v>
                </c:pt>
                <c:pt idx="416">
                  <c:v>0.15999999999990999</c:v>
                </c:pt>
                <c:pt idx="417">
                  <c:v>0.16999999999991</c:v>
                </c:pt>
                <c:pt idx="418">
                  <c:v>0.17999999999991001</c:v>
                </c:pt>
                <c:pt idx="419">
                  <c:v>0.18999999999990999</c:v>
                </c:pt>
                <c:pt idx="420">
                  <c:v>0.19999999999991</c:v>
                </c:pt>
                <c:pt idx="421">
                  <c:v>0.20999999999991001</c:v>
                </c:pt>
                <c:pt idx="422">
                  <c:v>0.21999999999990999</c:v>
                </c:pt>
                <c:pt idx="423">
                  <c:v>0.22999999999991</c:v>
                </c:pt>
                <c:pt idx="424">
                  <c:v>0.23999999999991001</c:v>
                </c:pt>
                <c:pt idx="425">
                  <c:v>0.24999999999990999</c:v>
                </c:pt>
                <c:pt idx="426">
                  <c:v>0.25999999999991003</c:v>
                </c:pt>
                <c:pt idx="427">
                  <c:v>0.26999999999990998</c:v>
                </c:pt>
                <c:pt idx="428">
                  <c:v>0.27999999999990999</c:v>
                </c:pt>
                <c:pt idx="429">
                  <c:v>0.28999999999991</c:v>
                </c:pt>
                <c:pt idx="430">
                  <c:v>0.29999999999991001</c:v>
                </c:pt>
                <c:pt idx="431">
                  <c:v>0.30999999999991001</c:v>
                </c:pt>
                <c:pt idx="432">
                  <c:v>0.31999999999991002</c:v>
                </c:pt>
                <c:pt idx="433">
                  <c:v>0.32999999999990998</c:v>
                </c:pt>
                <c:pt idx="434">
                  <c:v>0.33999999999990999</c:v>
                </c:pt>
                <c:pt idx="435">
                  <c:v>0.34999999999990999</c:v>
                </c:pt>
                <c:pt idx="436">
                  <c:v>0.35999999999991</c:v>
                </c:pt>
                <c:pt idx="437">
                  <c:v>0.36999999999991001</c:v>
                </c:pt>
                <c:pt idx="438">
                  <c:v>0.37999999999991002</c:v>
                </c:pt>
                <c:pt idx="439">
                  <c:v>0.38999999999990997</c:v>
                </c:pt>
                <c:pt idx="440">
                  <c:v>0.39999999999990998</c:v>
                </c:pt>
                <c:pt idx="441">
                  <c:v>0.40999999999990999</c:v>
                </c:pt>
                <c:pt idx="442">
                  <c:v>0.41999999999991</c:v>
                </c:pt>
                <c:pt idx="443">
                  <c:v>0.42999999999991001</c:v>
                </c:pt>
                <c:pt idx="444">
                  <c:v>0.43999999999991002</c:v>
                </c:pt>
                <c:pt idx="445">
                  <c:v>0.44999999999991003</c:v>
                </c:pt>
                <c:pt idx="446">
                  <c:v>0.45999999999989999</c:v>
                </c:pt>
                <c:pt idx="447">
                  <c:v>0.4699999999999</c:v>
                </c:pt>
                <c:pt idx="448">
                  <c:v>0.47999999999990001</c:v>
                </c:pt>
                <c:pt idx="449">
                  <c:v>0.48999999999990002</c:v>
                </c:pt>
                <c:pt idx="450">
                  <c:v>0.49999999999990002</c:v>
                </c:pt>
                <c:pt idx="451">
                  <c:v>0.50999999999989998</c:v>
                </c:pt>
                <c:pt idx="452">
                  <c:v>0.51999999999989999</c:v>
                </c:pt>
                <c:pt idx="453">
                  <c:v>0.5299999999999</c:v>
                </c:pt>
                <c:pt idx="454">
                  <c:v>0.5399999999999</c:v>
                </c:pt>
                <c:pt idx="455">
                  <c:v>0.54999999999990001</c:v>
                </c:pt>
                <c:pt idx="456">
                  <c:v>0.55999999999990002</c:v>
                </c:pt>
                <c:pt idx="457">
                  <c:v>0.56999999999990003</c:v>
                </c:pt>
                <c:pt idx="458">
                  <c:v>0.57999999999990004</c:v>
                </c:pt>
                <c:pt idx="459">
                  <c:v>0.58999999999990005</c:v>
                </c:pt>
                <c:pt idx="460">
                  <c:v>0.59999999999989995</c:v>
                </c:pt>
                <c:pt idx="461">
                  <c:v>0.60999999999989996</c:v>
                </c:pt>
                <c:pt idx="462">
                  <c:v>0.61999999999989996</c:v>
                </c:pt>
                <c:pt idx="463">
                  <c:v>0.62999999999989997</c:v>
                </c:pt>
                <c:pt idx="464">
                  <c:v>0.63999999999989998</c:v>
                </c:pt>
                <c:pt idx="465">
                  <c:v>0.64999999999989999</c:v>
                </c:pt>
                <c:pt idx="466">
                  <c:v>0.6599999999999</c:v>
                </c:pt>
                <c:pt idx="467">
                  <c:v>0.66999999999990001</c:v>
                </c:pt>
                <c:pt idx="468">
                  <c:v>0.67999999999990002</c:v>
                </c:pt>
                <c:pt idx="469">
                  <c:v>0.68999999999990003</c:v>
                </c:pt>
                <c:pt idx="470">
                  <c:v>0.69999999999990004</c:v>
                </c:pt>
                <c:pt idx="471">
                  <c:v>0.70999999999990004</c:v>
                </c:pt>
                <c:pt idx="472">
                  <c:v>0.71999999999990005</c:v>
                </c:pt>
                <c:pt idx="473">
                  <c:v>0.72999999999989995</c:v>
                </c:pt>
                <c:pt idx="474">
                  <c:v>0.73999999999989996</c:v>
                </c:pt>
                <c:pt idx="475">
                  <c:v>0.74999999999989997</c:v>
                </c:pt>
                <c:pt idx="476">
                  <c:v>0.75999999999989998</c:v>
                </c:pt>
                <c:pt idx="477">
                  <c:v>0.76999999999989999</c:v>
                </c:pt>
                <c:pt idx="478">
                  <c:v>0.7799999999999</c:v>
                </c:pt>
                <c:pt idx="479">
                  <c:v>0.7899999999999</c:v>
                </c:pt>
                <c:pt idx="480">
                  <c:v>0.79999999999990001</c:v>
                </c:pt>
                <c:pt idx="481">
                  <c:v>0.80999999999990002</c:v>
                </c:pt>
                <c:pt idx="482">
                  <c:v>0.81999999999990003</c:v>
                </c:pt>
                <c:pt idx="483">
                  <c:v>0.82999999999990004</c:v>
                </c:pt>
                <c:pt idx="484">
                  <c:v>0.83999999999990005</c:v>
                </c:pt>
                <c:pt idx="485">
                  <c:v>0.84999999999989995</c:v>
                </c:pt>
                <c:pt idx="486">
                  <c:v>0.85999999999989996</c:v>
                </c:pt>
                <c:pt idx="487">
                  <c:v>0.86999999999989996</c:v>
                </c:pt>
                <c:pt idx="488">
                  <c:v>0.87999999999989997</c:v>
                </c:pt>
                <c:pt idx="489">
                  <c:v>0.88999999999989998</c:v>
                </c:pt>
                <c:pt idx="490">
                  <c:v>0.89999999999989999</c:v>
                </c:pt>
                <c:pt idx="491">
                  <c:v>0.9099999999999</c:v>
                </c:pt>
                <c:pt idx="492">
                  <c:v>0.91999999999990001</c:v>
                </c:pt>
                <c:pt idx="493">
                  <c:v>0.92999999999989003</c:v>
                </c:pt>
                <c:pt idx="494">
                  <c:v>0.93999999999989003</c:v>
                </c:pt>
                <c:pt idx="495">
                  <c:v>0.94999999999989004</c:v>
                </c:pt>
                <c:pt idx="496">
                  <c:v>0.95999999999989005</c:v>
                </c:pt>
                <c:pt idx="497">
                  <c:v>0.96999999999988995</c:v>
                </c:pt>
                <c:pt idx="498">
                  <c:v>0.97999999999988996</c:v>
                </c:pt>
                <c:pt idx="499">
                  <c:v>0.98999999999988997</c:v>
                </c:pt>
                <c:pt idx="500">
                  <c:v>0.99999999999988998</c:v>
                </c:pt>
                <c:pt idx="501">
                  <c:v>1.0099999999998901</c:v>
                </c:pt>
                <c:pt idx="502">
                  <c:v>1.0199999999998901</c:v>
                </c:pt>
                <c:pt idx="503">
                  <c:v>1.0299999999998899</c:v>
                </c:pt>
                <c:pt idx="504">
                  <c:v>1.0399999999998899</c:v>
                </c:pt>
                <c:pt idx="505">
                  <c:v>1.0499999999998899</c:v>
                </c:pt>
                <c:pt idx="506">
                  <c:v>1.0599999999998899</c:v>
                </c:pt>
                <c:pt idx="507">
                  <c:v>1.0699999999998899</c:v>
                </c:pt>
                <c:pt idx="508">
                  <c:v>1.0799999999998899</c:v>
                </c:pt>
                <c:pt idx="509">
                  <c:v>1.0899999999998899</c:v>
                </c:pt>
                <c:pt idx="510">
                  <c:v>1.09999999999989</c:v>
                </c:pt>
                <c:pt idx="511">
                  <c:v>1.10999999999989</c:v>
                </c:pt>
                <c:pt idx="512">
                  <c:v>1.11999999999989</c:v>
                </c:pt>
                <c:pt idx="513">
                  <c:v>1.12999999999989</c:v>
                </c:pt>
                <c:pt idx="514">
                  <c:v>1.13999999999989</c:v>
                </c:pt>
                <c:pt idx="515">
                  <c:v>1.14999999999989</c:v>
                </c:pt>
                <c:pt idx="516">
                  <c:v>1.15999999999989</c:v>
                </c:pt>
                <c:pt idx="517">
                  <c:v>1.16999999999989</c:v>
                </c:pt>
                <c:pt idx="518">
                  <c:v>1.17999999999989</c:v>
                </c:pt>
                <c:pt idx="519">
                  <c:v>1.18999999999989</c:v>
                </c:pt>
                <c:pt idx="520">
                  <c:v>1.19999999999989</c:v>
                </c:pt>
                <c:pt idx="521">
                  <c:v>1.2099999999998901</c:v>
                </c:pt>
                <c:pt idx="522">
                  <c:v>1.2199999999998901</c:v>
                </c:pt>
                <c:pt idx="523">
                  <c:v>1.2299999999998901</c:v>
                </c:pt>
                <c:pt idx="524">
                  <c:v>1.2399999999998901</c:v>
                </c:pt>
                <c:pt idx="525">
                  <c:v>1.2499999999998901</c:v>
                </c:pt>
                <c:pt idx="526">
                  <c:v>1.2599999999998901</c:v>
                </c:pt>
                <c:pt idx="527">
                  <c:v>1.2699999999998901</c:v>
                </c:pt>
                <c:pt idx="528">
                  <c:v>1.2799999999998899</c:v>
                </c:pt>
                <c:pt idx="529">
                  <c:v>1.2899999999998899</c:v>
                </c:pt>
                <c:pt idx="530">
                  <c:v>1.2999999999998899</c:v>
                </c:pt>
                <c:pt idx="531">
                  <c:v>1.3099999999998899</c:v>
                </c:pt>
                <c:pt idx="532">
                  <c:v>1.3199999999998899</c:v>
                </c:pt>
                <c:pt idx="533">
                  <c:v>1.3299999999998899</c:v>
                </c:pt>
                <c:pt idx="534">
                  <c:v>1.3399999999998899</c:v>
                </c:pt>
                <c:pt idx="535">
                  <c:v>1.34999999999989</c:v>
                </c:pt>
                <c:pt idx="536">
                  <c:v>1.35999999999989</c:v>
                </c:pt>
                <c:pt idx="537">
                  <c:v>1.36999999999989</c:v>
                </c:pt>
                <c:pt idx="538">
                  <c:v>1.37999999999989</c:v>
                </c:pt>
                <c:pt idx="539">
                  <c:v>1.38999999999989</c:v>
                </c:pt>
                <c:pt idx="540">
                  <c:v>1.39999999999988</c:v>
                </c:pt>
                <c:pt idx="541">
                  <c:v>1.40999999999988</c:v>
                </c:pt>
                <c:pt idx="542">
                  <c:v>1.41999999999988</c:v>
                </c:pt>
                <c:pt idx="543">
                  <c:v>1.42999999999988</c:v>
                </c:pt>
                <c:pt idx="544">
                  <c:v>1.43999999999988</c:v>
                </c:pt>
                <c:pt idx="545">
                  <c:v>1.4499999999998801</c:v>
                </c:pt>
                <c:pt idx="546">
                  <c:v>1.4599999999998801</c:v>
                </c:pt>
                <c:pt idx="547">
                  <c:v>1.4699999999998801</c:v>
                </c:pt>
                <c:pt idx="548">
                  <c:v>1.4799999999998801</c:v>
                </c:pt>
                <c:pt idx="549">
                  <c:v>1.4899999999998801</c:v>
                </c:pt>
                <c:pt idx="550">
                  <c:v>1.4999999999998801</c:v>
                </c:pt>
                <c:pt idx="551">
                  <c:v>1.5099999999998801</c:v>
                </c:pt>
                <c:pt idx="552">
                  <c:v>1.5199999999998799</c:v>
                </c:pt>
                <c:pt idx="553">
                  <c:v>1.5299999999998799</c:v>
                </c:pt>
                <c:pt idx="554">
                  <c:v>1.5399999999998799</c:v>
                </c:pt>
                <c:pt idx="555">
                  <c:v>1.5499999999998799</c:v>
                </c:pt>
                <c:pt idx="556">
                  <c:v>1.5599999999998799</c:v>
                </c:pt>
                <c:pt idx="557">
                  <c:v>1.5699999999998799</c:v>
                </c:pt>
                <c:pt idx="558">
                  <c:v>1.5799999999998799</c:v>
                </c:pt>
                <c:pt idx="559">
                  <c:v>1.58999999999988</c:v>
                </c:pt>
                <c:pt idx="560">
                  <c:v>1.59999999999988</c:v>
                </c:pt>
                <c:pt idx="561">
                  <c:v>1.60999999999988</c:v>
                </c:pt>
                <c:pt idx="562">
                  <c:v>1.61999999999988</c:v>
                </c:pt>
                <c:pt idx="563">
                  <c:v>1.62999999999988</c:v>
                </c:pt>
                <c:pt idx="564">
                  <c:v>1.63999999999988</c:v>
                </c:pt>
                <c:pt idx="565">
                  <c:v>1.64999999999988</c:v>
                </c:pt>
                <c:pt idx="566">
                  <c:v>1.65999999999988</c:v>
                </c:pt>
                <c:pt idx="567">
                  <c:v>1.66999999999988</c:v>
                </c:pt>
                <c:pt idx="568">
                  <c:v>1.67999999999988</c:v>
                </c:pt>
                <c:pt idx="569">
                  <c:v>1.68999999999988</c:v>
                </c:pt>
                <c:pt idx="570">
                  <c:v>1.6999999999998801</c:v>
                </c:pt>
                <c:pt idx="571">
                  <c:v>1.7099999999998801</c:v>
                </c:pt>
                <c:pt idx="572">
                  <c:v>1.7199999999998801</c:v>
                </c:pt>
                <c:pt idx="573">
                  <c:v>1.7299999999998801</c:v>
                </c:pt>
                <c:pt idx="574">
                  <c:v>1.7399999999998801</c:v>
                </c:pt>
                <c:pt idx="575">
                  <c:v>1.7499999999998801</c:v>
                </c:pt>
                <c:pt idx="576">
                  <c:v>1.7599999999998801</c:v>
                </c:pt>
                <c:pt idx="577">
                  <c:v>1.7699999999998799</c:v>
                </c:pt>
                <c:pt idx="578">
                  <c:v>1.7799999999998799</c:v>
                </c:pt>
                <c:pt idx="579">
                  <c:v>1.7899999999998799</c:v>
                </c:pt>
                <c:pt idx="580">
                  <c:v>1.7999999999998799</c:v>
                </c:pt>
                <c:pt idx="581">
                  <c:v>1.8099999999998799</c:v>
                </c:pt>
                <c:pt idx="582">
                  <c:v>1.8199999999998799</c:v>
                </c:pt>
                <c:pt idx="583">
                  <c:v>1.8299999999998799</c:v>
                </c:pt>
                <c:pt idx="584">
                  <c:v>1.83999999999988</c:v>
                </c:pt>
                <c:pt idx="585">
                  <c:v>1.84999999999988</c:v>
                </c:pt>
                <c:pt idx="586">
                  <c:v>1.85999999999988</c:v>
                </c:pt>
                <c:pt idx="587">
                  <c:v>1.86999999999987</c:v>
                </c:pt>
                <c:pt idx="588">
                  <c:v>1.87999999999987</c:v>
                </c:pt>
                <c:pt idx="589">
                  <c:v>1.88999999999987</c:v>
                </c:pt>
                <c:pt idx="590">
                  <c:v>1.89999999999987</c:v>
                </c:pt>
                <c:pt idx="591">
                  <c:v>1.90999999999987</c:v>
                </c:pt>
                <c:pt idx="592">
                  <c:v>1.91999999999987</c:v>
                </c:pt>
                <c:pt idx="593">
                  <c:v>1.92999999999987</c:v>
                </c:pt>
                <c:pt idx="594">
                  <c:v>1.9399999999998701</c:v>
                </c:pt>
                <c:pt idx="595">
                  <c:v>1.9499999999998701</c:v>
                </c:pt>
                <c:pt idx="596">
                  <c:v>1.9599999999998701</c:v>
                </c:pt>
                <c:pt idx="597">
                  <c:v>1.9699999999998701</c:v>
                </c:pt>
                <c:pt idx="598">
                  <c:v>1.9799999999998701</c:v>
                </c:pt>
                <c:pt idx="599">
                  <c:v>1.9899999999998701</c:v>
                </c:pt>
                <c:pt idx="600">
                  <c:v>1.9999999999998701</c:v>
                </c:pt>
                <c:pt idx="601">
                  <c:v>2.0099999999998701</c:v>
                </c:pt>
                <c:pt idx="602">
                  <c:v>2.0199999999998699</c:v>
                </c:pt>
                <c:pt idx="603">
                  <c:v>2.0299999999998701</c:v>
                </c:pt>
                <c:pt idx="604">
                  <c:v>2.0399999999998699</c:v>
                </c:pt>
                <c:pt idx="605">
                  <c:v>2.0499999999998701</c:v>
                </c:pt>
                <c:pt idx="606">
                  <c:v>2.0599999999998699</c:v>
                </c:pt>
                <c:pt idx="607">
                  <c:v>2.0699999999998702</c:v>
                </c:pt>
                <c:pt idx="608">
                  <c:v>2.07999999999987</c:v>
                </c:pt>
                <c:pt idx="609">
                  <c:v>2.0899999999998702</c:v>
                </c:pt>
                <c:pt idx="610">
                  <c:v>2.09999999999987</c:v>
                </c:pt>
                <c:pt idx="611">
                  <c:v>2.1099999999998702</c:v>
                </c:pt>
                <c:pt idx="612">
                  <c:v>2.11999999999987</c:v>
                </c:pt>
                <c:pt idx="613">
                  <c:v>2.1299999999998702</c:v>
                </c:pt>
                <c:pt idx="614">
                  <c:v>2.13999999999987</c:v>
                </c:pt>
                <c:pt idx="615">
                  <c:v>2.1499999999998698</c:v>
                </c:pt>
                <c:pt idx="616">
                  <c:v>2.15999999999987</c:v>
                </c:pt>
                <c:pt idx="617">
                  <c:v>2.1699999999998698</c:v>
                </c:pt>
                <c:pt idx="618">
                  <c:v>2.17999999999987</c:v>
                </c:pt>
                <c:pt idx="619">
                  <c:v>2.1899999999998698</c:v>
                </c:pt>
                <c:pt idx="620">
                  <c:v>2.1999999999998701</c:v>
                </c:pt>
                <c:pt idx="621">
                  <c:v>2.2099999999998698</c:v>
                </c:pt>
                <c:pt idx="622">
                  <c:v>2.2199999999998701</c:v>
                </c:pt>
                <c:pt idx="623">
                  <c:v>2.2299999999998699</c:v>
                </c:pt>
                <c:pt idx="624">
                  <c:v>2.2399999999998701</c:v>
                </c:pt>
                <c:pt idx="625">
                  <c:v>2.2499999999998699</c:v>
                </c:pt>
                <c:pt idx="626">
                  <c:v>2.2599999999998701</c:v>
                </c:pt>
                <c:pt idx="627">
                  <c:v>2.2699999999998699</c:v>
                </c:pt>
                <c:pt idx="628">
                  <c:v>2.2799999999998701</c:v>
                </c:pt>
                <c:pt idx="629">
                  <c:v>2.2899999999998699</c:v>
                </c:pt>
                <c:pt idx="630">
                  <c:v>2.2999999999998701</c:v>
                </c:pt>
                <c:pt idx="631">
                  <c:v>2.3099999999998699</c:v>
                </c:pt>
                <c:pt idx="632">
                  <c:v>2.3199999999998702</c:v>
                </c:pt>
                <c:pt idx="633">
                  <c:v>2.32999999999987</c:v>
                </c:pt>
                <c:pt idx="634">
                  <c:v>2.33999999999986</c:v>
                </c:pt>
                <c:pt idx="635">
                  <c:v>2.3499999999998602</c:v>
                </c:pt>
                <c:pt idx="636">
                  <c:v>2.35999999999986</c:v>
                </c:pt>
                <c:pt idx="637">
                  <c:v>2.3699999999998602</c:v>
                </c:pt>
                <c:pt idx="638">
                  <c:v>2.37999999999986</c:v>
                </c:pt>
                <c:pt idx="639">
                  <c:v>2.3899999999998598</c:v>
                </c:pt>
                <c:pt idx="640">
                  <c:v>2.39999999999986</c:v>
                </c:pt>
                <c:pt idx="641">
                  <c:v>2.4099999999998598</c:v>
                </c:pt>
                <c:pt idx="642">
                  <c:v>2.41999999999986</c:v>
                </c:pt>
                <c:pt idx="643">
                  <c:v>2.4299999999998598</c:v>
                </c:pt>
                <c:pt idx="644">
                  <c:v>2.4399999999998601</c:v>
                </c:pt>
                <c:pt idx="645">
                  <c:v>2.4499999999998598</c:v>
                </c:pt>
                <c:pt idx="646">
                  <c:v>2.4599999999998601</c:v>
                </c:pt>
                <c:pt idx="647">
                  <c:v>2.4699999999998599</c:v>
                </c:pt>
                <c:pt idx="648">
                  <c:v>2.4799999999998601</c:v>
                </c:pt>
                <c:pt idx="649">
                  <c:v>2.4899999999998599</c:v>
                </c:pt>
                <c:pt idx="650">
                  <c:v>2.4999999999998601</c:v>
                </c:pt>
                <c:pt idx="651">
                  <c:v>2.5099999999998599</c:v>
                </c:pt>
                <c:pt idx="652">
                  <c:v>2.5199999999998601</c:v>
                </c:pt>
                <c:pt idx="653">
                  <c:v>2.5299999999998599</c:v>
                </c:pt>
                <c:pt idx="654">
                  <c:v>2.5399999999998601</c:v>
                </c:pt>
                <c:pt idx="655">
                  <c:v>2.5499999999998599</c:v>
                </c:pt>
                <c:pt idx="656">
                  <c:v>2.5599999999998602</c:v>
                </c:pt>
                <c:pt idx="657">
                  <c:v>2.56999999999986</c:v>
                </c:pt>
                <c:pt idx="658">
                  <c:v>2.5799999999998602</c:v>
                </c:pt>
                <c:pt idx="659">
                  <c:v>2.58999999999986</c:v>
                </c:pt>
                <c:pt idx="660">
                  <c:v>2.5999999999998602</c:v>
                </c:pt>
                <c:pt idx="661">
                  <c:v>2.60999999999986</c:v>
                </c:pt>
                <c:pt idx="662">
                  <c:v>2.6199999999998602</c:v>
                </c:pt>
                <c:pt idx="663">
                  <c:v>2.62999999999986</c:v>
                </c:pt>
                <c:pt idx="664">
                  <c:v>2.6399999999998598</c:v>
                </c:pt>
                <c:pt idx="665">
                  <c:v>2.64999999999986</c:v>
                </c:pt>
                <c:pt idx="666">
                  <c:v>2.6599999999998598</c:v>
                </c:pt>
                <c:pt idx="667">
                  <c:v>2.66999999999986</c:v>
                </c:pt>
                <c:pt idx="668">
                  <c:v>2.6799999999998598</c:v>
                </c:pt>
                <c:pt idx="669">
                  <c:v>2.6899999999998601</c:v>
                </c:pt>
                <c:pt idx="670">
                  <c:v>2.6999999999998598</c:v>
                </c:pt>
                <c:pt idx="671">
                  <c:v>2.7099999999998601</c:v>
                </c:pt>
                <c:pt idx="672">
                  <c:v>2.7199999999998599</c:v>
                </c:pt>
                <c:pt idx="673">
                  <c:v>2.7299999999998601</c:v>
                </c:pt>
                <c:pt idx="674">
                  <c:v>2.7399999999998599</c:v>
                </c:pt>
                <c:pt idx="675">
                  <c:v>2.7499999999998601</c:v>
                </c:pt>
                <c:pt idx="676">
                  <c:v>2.7599999999998599</c:v>
                </c:pt>
                <c:pt idx="677">
                  <c:v>2.7699999999998601</c:v>
                </c:pt>
                <c:pt idx="678">
                  <c:v>2.7799999999998599</c:v>
                </c:pt>
                <c:pt idx="679">
                  <c:v>2.7899999999998601</c:v>
                </c:pt>
                <c:pt idx="680">
                  <c:v>2.7999999999998599</c:v>
                </c:pt>
                <c:pt idx="681">
                  <c:v>2.80999999999985</c:v>
                </c:pt>
                <c:pt idx="682">
                  <c:v>2.8199999999998502</c:v>
                </c:pt>
                <c:pt idx="683">
                  <c:v>2.82999999999985</c:v>
                </c:pt>
                <c:pt idx="684">
                  <c:v>2.8399999999998502</c:v>
                </c:pt>
                <c:pt idx="685">
                  <c:v>2.84999999999985</c:v>
                </c:pt>
                <c:pt idx="686">
                  <c:v>2.8599999999998502</c:v>
                </c:pt>
                <c:pt idx="687">
                  <c:v>2.86999999999985</c:v>
                </c:pt>
                <c:pt idx="688">
                  <c:v>2.8799999999998498</c:v>
                </c:pt>
                <c:pt idx="689">
                  <c:v>2.88999999999985</c:v>
                </c:pt>
                <c:pt idx="690">
                  <c:v>2.8999999999998498</c:v>
                </c:pt>
                <c:pt idx="691">
                  <c:v>2.90999999999985</c:v>
                </c:pt>
                <c:pt idx="692">
                  <c:v>2.9199999999998498</c:v>
                </c:pt>
                <c:pt idx="693">
                  <c:v>2.9299999999998501</c:v>
                </c:pt>
                <c:pt idx="694">
                  <c:v>2.9399999999998498</c:v>
                </c:pt>
                <c:pt idx="695">
                  <c:v>2.9499999999998501</c:v>
                </c:pt>
                <c:pt idx="696">
                  <c:v>2.9599999999998499</c:v>
                </c:pt>
                <c:pt idx="697">
                  <c:v>2.9699999999998501</c:v>
                </c:pt>
                <c:pt idx="698">
                  <c:v>2.9799999999998499</c:v>
                </c:pt>
                <c:pt idx="699">
                  <c:v>2.9899999999998501</c:v>
                </c:pt>
                <c:pt idx="700">
                  <c:v>2.9999999999998499</c:v>
                </c:pt>
                <c:pt idx="701">
                  <c:v>3.0099999999998501</c:v>
                </c:pt>
                <c:pt idx="702">
                  <c:v>3.0199999999998499</c:v>
                </c:pt>
                <c:pt idx="703">
                  <c:v>3.0299999999998501</c:v>
                </c:pt>
                <c:pt idx="704">
                  <c:v>3.0399999999998499</c:v>
                </c:pt>
                <c:pt idx="705">
                  <c:v>3.0499999999998502</c:v>
                </c:pt>
                <c:pt idx="706">
                  <c:v>3.05999999999985</c:v>
                </c:pt>
                <c:pt idx="707">
                  <c:v>3.0699999999998502</c:v>
                </c:pt>
                <c:pt idx="708">
                  <c:v>3.07999999999985</c:v>
                </c:pt>
                <c:pt idx="709">
                  <c:v>3.0899999999998502</c:v>
                </c:pt>
                <c:pt idx="710">
                  <c:v>3.09999999999985</c:v>
                </c:pt>
                <c:pt idx="711">
                  <c:v>3.1099999999998502</c:v>
                </c:pt>
                <c:pt idx="712">
                  <c:v>3.11999999999985</c:v>
                </c:pt>
                <c:pt idx="713">
                  <c:v>3.1299999999998498</c:v>
                </c:pt>
                <c:pt idx="714">
                  <c:v>3.13999999999985</c:v>
                </c:pt>
                <c:pt idx="715">
                  <c:v>3.1499999999998498</c:v>
                </c:pt>
                <c:pt idx="716">
                  <c:v>3.15999999999985</c:v>
                </c:pt>
                <c:pt idx="717">
                  <c:v>3.1699999999998498</c:v>
                </c:pt>
                <c:pt idx="718">
                  <c:v>3.1799999999998501</c:v>
                </c:pt>
                <c:pt idx="719">
                  <c:v>3.1899999999998498</c:v>
                </c:pt>
                <c:pt idx="720">
                  <c:v>3.1999999999998501</c:v>
                </c:pt>
                <c:pt idx="721">
                  <c:v>3.2099999999998499</c:v>
                </c:pt>
                <c:pt idx="722">
                  <c:v>3.2199999999998501</c:v>
                </c:pt>
                <c:pt idx="723">
                  <c:v>3.2299999999998499</c:v>
                </c:pt>
                <c:pt idx="724">
                  <c:v>3.2399999999998501</c:v>
                </c:pt>
                <c:pt idx="725">
                  <c:v>3.2499999999998499</c:v>
                </c:pt>
                <c:pt idx="726">
                  <c:v>3.2599999999998501</c:v>
                </c:pt>
                <c:pt idx="727">
                  <c:v>3.2699999999998499</c:v>
                </c:pt>
                <c:pt idx="728">
                  <c:v>3.2799999999998399</c:v>
                </c:pt>
                <c:pt idx="729">
                  <c:v>3.2899999999998402</c:v>
                </c:pt>
                <c:pt idx="730">
                  <c:v>3.29999999999984</c:v>
                </c:pt>
                <c:pt idx="731">
                  <c:v>3.3099999999998402</c:v>
                </c:pt>
                <c:pt idx="732">
                  <c:v>3.31999999999984</c:v>
                </c:pt>
                <c:pt idx="733">
                  <c:v>3.3299999999998402</c:v>
                </c:pt>
                <c:pt idx="734">
                  <c:v>3.33999999999984</c:v>
                </c:pt>
                <c:pt idx="735">
                  <c:v>3.3499999999998402</c:v>
                </c:pt>
                <c:pt idx="736">
                  <c:v>3.35999999999984</c:v>
                </c:pt>
                <c:pt idx="737">
                  <c:v>3.3699999999998398</c:v>
                </c:pt>
                <c:pt idx="738">
                  <c:v>3.37999999999984</c:v>
                </c:pt>
                <c:pt idx="739">
                  <c:v>3.3899999999998398</c:v>
                </c:pt>
                <c:pt idx="740">
                  <c:v>3.39999999999984</c:v>
                </c:pt>
                <c:pt idx="741">
                  <c:v>3.4099999999998398</c:v>
                </c:pt>
                <c:pt idx="742">
                  <c:v>3.4199999999998401</c:v>
                </c:pt>
                <c:pt idx="743">
                  <c:v>3.4299999999998398</c:v>
                </c:pt>
                <c:pt idx="744">
                  <c:v>3.4399999999998401</c:v>
                </c:pt>
                <c:pt idx="745">
                  <c:v>3.4499999999998399</c:v>
                </c:pt>
                <c:pt idx="746">
                  <c:v>3.4599999999998401</c:v>
                </c:pt>
                <c:pt idx="747">
                  <c:v>3.4699999999998399</c:v>
                </c:pt>
                <c:pt idx="748">
                  <c:v>3.4799999999998401</c:v>
                </c:pt>
                <c:pt idx="749">
                  <c:v>3.4899999999998399</c:v>
                </c:pt>
                <c:pt idx="750">
                  <c:v>3.4999999999998401</c:v>
                </c:pt>
                <c:pt idx="751">
                  <c:v>3.5099999999998399</c:v>
                </c:pt>
                <c:pt idx="752">
                  <c:v>3.5199999999998401</c:v>
                </c:pt>
                <c:pt idx="753">
                  <c:v>3.5299999999998399</c:v>
                </c:pt>
                <c:pt idx="754">
                  <c:v>3.5399999999998402</c:v>
                </c:pt>
                <c:pt idx="755">
                  <c:v>3.54999999999984</c:v>
                </c:pt>
                <c:pt idx="756">
                  <c:v>3.5599999999998402</c:v>
                </c:pt>
                <c:pt idx="757">
                  <c:v>3.56999999999984</c:v>
                </c:pt>
                <c:pt idx="758">
                  <c:v>3.5799999999998402</c:v>
                </c:pt>
                <c:pt idx="759">
                  <c:v>3.58999999999984</c:v>
                </c:pt>
                <c:pt idx="760">
                  <c:v>3.5999999999998402</c:v>
                </c:pt>
                <c:pt idx="761">
                  <c:v>3.60999999999984</c:v>
                </c:pt>
                <c:pt idx="762">
                  <c:v>3.6199999999998398</c:v>
                </c:pt>
                <c:pt idx="763">
                  <c:v>3.62999999999984</c:v>
                </c:pt>
                <c:pt idx="764">
                  <c:v>3.6399999999998398</c:v>
                </c:pt>
                <c:pt idx="765">
                  <c:v>3.64999999999984</c:v>
                </c:pt>
                <c:pt idx="766">
                  <c:v>3.6599999999998398</c:v>
                </c:pt>
                <c:pt idx="767">
                  <c:v>3.6699999999998401</c:v>
                </c:pt>
                <c:pt idx="768">
                  <c:v>3.6799999999998398</c:v>
                </c:pt>
                <c:pt idx="769">
                  <c:v>3.6899999999998401</c:v>
                </c:pt>
                <c:pt idx="770">
                  <c:v>3.6999999999998399</c:v>
                </c:pt>
                <c:pt idx="771">
                  <c:v>3.7099999999998401</c:v>
                </c:pt>
                <c:pt idx="772">
                  <c:v>3.7199999999998399</c:v>
                </c:pt>
                <c:pt idx="773">
                  <c:v>3.7299999999998401</c:v>
                </c:pt>
                <c:pt idx="774">
                  <c:v>3.7399999999998399</c:v>
                </c:pt>
                <c:pt idx="775">
                  <c:v>3.7499999999998299</c:v>
                </c:pt>
                <c:pt idx="776">
                  <c:v>3.7599999999998301</c:v>
                </c:pt>
                <c:pt idx="777">
                  <c:v>3.7699999999998299</c:v>
                </c:pt>
                <c:pt idx="778">
                  <c:v>3.7799999999998302</c:v>
                </c:pt>
                <c:pt idx="779">
                  <c:v>3.7899999999998299</c:v>
                </c:pt>
                <c:pt idx="780">
                  <c:v>3.7999999999998302</c:v>
                </c:pt>
                <c:pt idx="781">
                  <c:v>3.80999999999983</c:v>
                </c:pt>
                <c:pt idx="782">
                  <c:v>3.8199999999998302</c:v>
                </c:pt>
                <c:pt idx="783">
                  <c:v>3.82999999999983</c:v>
                </c:pt>
                <c:pt idx="784">
                  <c:v>3.8399999999998302</c:v>
                </c:pt>
                <c:pt idx="785">
                  <c:v>3.84999999999983</c:v>
                </c:pt>
                <c:pt idx="786">
                  <c:v>3.8599999999998298</c:v>
                </c:pt>
                <c:pt idx="787">
                  <c:v>3.86999999999983</c:v>
                </c:pt>
                <c:pt idx="788">
                  <c:v>3.8799999999998298</c:v>
                </c:pt>
                <c:pt idx="789">
                  <c:v>3.88999999999983</c:v>
                </c:pt>
                <c:pt idx="790">
                  <c:v>3.8999999999998298</c:v>
                </c:pt>
                <c:pt idx="791">
                  <c:v>3.9099999999998301</c:v>
                </c:pt>
                <c:pt idx="792">
                  <c:v>3.9199999999998298</c:v>
                </c:pt>
                <c:pt idx="793">
                  <c:v>3.9299999999998301</c:v>
                </c:pt>
                <c:pt idx="794">
                  <c:v>3.9399999999998299</c:v>
                </c:pt>
                <c:pt idx="795">
                  <c:v>3.9499999999998301</c:v>
                </c:pt>
                <c:pt idx="796">
                  <c:v>3.9599999999998299</c:v>
                </c:pt>
                <c:pt idx="797">
                  <c:v>3.9699999999998301</c:v>
                </c:pt>
                <c:pt idx="798">
                  <c:v>3.9799999999998299</c:v>
                </c:pt>
                <c:pt idx="799">
                  <c:v>3.9899999999998301</c:v>
                </c:pt>
                <c:pt idx="800">
                  <c:v>3.9999999999998299</c:v>
                </c:pt>
              </c:numCache>
            </c:numRef>
          </c:cat>
          <c:val>
            <c:numRef>
              <c:f>체비세프!$I$2:$I$802</c:f>
              <c:numCache>
                <c:formatCode>#,##0.00_ ;[Red]\-#,##0.00\ </c:formatCode>
                <c:ptCount val="801"/>
                <c:pt idx="0">
                  <c:v>1.3383022576488537E-4</c:v>
                </c:pt>
                <c:pt idx="1">
                  <c:v>1.3928497646575994E-4</c:v>
                </c:pt>
                <c:pt idx="2">
                  <c:v>1.4494756042389106E-4</c:v>
                </c:pt>
                <c:pt idx="3">
                  <c:v>1.508252715505178E-4</c:v>
                </c:pt>
                <c:pt idx="4">
                  <c:v>1.5692563406553226E-4</c:v>
                </c:pt>
                <c:pt idx="5">
                  <c:v>1.6325640876624199E-4</c:v>
                </c:pt>
                <c:pt idx="6">
                  <c:v>1.6982559942934359E-4</c:v>
                </c:pt>
                <c:pt idx="7">
                  <c:v>1.7664145934757092E-4</c:v>
                </c:pt>
                <c:pt idx="8">
                  <c:v>1.8371249800245711E-4</c:v>
                </c:pt>
                <c:pt idx="9">
                  <c:v>1.9104748787459762E-4</c:v>
                </c:pt>
                <c:pt idx="10">
                  <c:v>1.9865547139277272E-4</c:v>
                </c:pt>
                <c:pt idx="11">
                  <c:v>2.0654576802322548E-4</c:v>
                </c:pt>
                <c:pt idx="12">
                  <c:v>2.1472798150036704E-4</c:v>
                </c:pt>
                <c:pt idx="13">
                  <c:v>2.2321200720010206E-4</c:v>
                </c:pt>
                <c:pt idx="14">
                  <c:v>2.3200803965694238E-4</c:v>
                </c:pt>
                <c:pt idx="15">
                  <c:v>2.4112658022599324E-4</c:v>
                </c:pt>
                <c:pt idx="16">
                  <c:v>2.5057844489086075E-4</c:v>
                </c:pt>
                <c:pt idx="17">
                  <c:v>2.6037477221844247E-4</c:v>
                </c:pt>
                <c:pt idx="18">
                  <c:v>2.70527031461521E-4</c:v>
                </c:pt>
                <c:pt idx="19">
                  <c:v>2.8104703080998632E-4</c:v>
                </c:pt>
                <c:pt idx="20">
                  <c:v>2.9194692579146027E-4</c:v>
                </c:pt>
                <c:pt idx="21">
                  <c:v>3.0323922782200417E-4</c:v>
                </c:pt>
                <c:pt idx="22">
                  <c:v>3.1493681290750979E-4</c:v>
                </c:pt>
                <c:pt idx="23">
                  <c:v>3.2705293049637498E-4</c:v>
                </c:pt>
                <c:pt idx="24">
                  <c:v>3.3960121248364182E-4</c:v>
                </c:pt>
                <c:pt idx="25">
                  <c:v>3.5259568236744541E-4</c:v>
                </c:pt>
                <c:pt idx="26">
                  <c:v>3.6605076455732168E-4</c:v>
                </c:pt>
                <c:pt idx="27">
                  <c:v>3.7998129383530694E-4</c:v>
                </c:pt>
                <c:pt idx="28">
                  <c:v>3.9440252496914186E-4</c:v>
                </c:pt>
                <c:pt idx="29">
                  <c:v>4.0933014247806321E-4</c:v>
                </c:pt>
                <c:pt idx="30">
                  <c:v>4.2478027055073593E-4</c:v>
                </c:pt>
                <c:pt idx="31">
                  <c:v>4.4076948311511571E-4</c:v>
                </c:pt>
                <c:pt idx="32">
                  <c:v>4.5731481405984016E-4</c:v>
                </c:pt>
                <c:pt idx="33">
                  <c:v>4.7443376760660297E-4</c:v>
                </c:pt>
                <c:pt idx="34">
                  <c:v>4.9214432883287567E-4</c:v>
                </c:pt>
                <c:pt idx="35">
                  <c:v>5.1046497434416652E-4</c:v>
                </c:pt>
                <c:pt idx="36">
                  <c:v>5.2941468309491589E-4</c:v>
                </c:pt>
                <c:pt idx="37">
                  <c:v>5.4901294735693875E-4</c:v>
                </c:pt>
                <c:pt idx="38">
                  <c:v>5.6927978383423234E-4</c:v>
                </c:pt>
                <c:pt idx="39">
                  <c:v>5.9023574492276414E-4</c:v>
                </c:pt>
                <c:pt idx="40">
                  <c:v>6.1190193011375076E-4</c:v>
                </c:pt>
                <c:pt idx="41">
                  <c:v>6.3429999753873451E-4</c:v>
                </c:pt>
                <c:pt idx="42">
                  <c:v>6.5745217565465314E-4</c:v>
                </c:pt>
                <c:pt idx="43">
                  <c:v>6.8138127506686729E-4</c:v>
                </c:pt>
                <c:pt idx="44">
                  <c:v>7.061107004880117E-4</c:v>
                </c:pt>
                <c:pt idx="45">
                  <c:v>7.3166446283028422E-4</c:v>
                </c:pt>
                <c:pt idx="46">
                  <c:v>7.5806719142868396E-4</c:v>
                </c:pt>
                <c:pt idx="47">
                  <c:v>7.8534414639244135E-4</c:v>
                </c:pt>
                <c:pt idx="48">
                  <c:v>8.1352123108178022E-4</c:v>
                </c:pt>
                <c:pt idx="49">
                  <c:v>8.4262500470687275E-4</c:v>
                </c:pt>
                <c:pt idx="50">
                  <c:v>8.7268269504572915E-4</c:v>
                </c:pt>
                <c:pt idx="51">
                  <c:v>9.0372221127749315E-4</c:v>
                </c:pt>
                <c:pt idx="52">
                  <c:v>9.3577215692744649E-4</c:v>
                </c:pt>
                <c:pt idx="53">
                  <c:v>9.688618429198123E-4</c:v>
                </c:pt>
                <c:pt idx="54">
                  <c:v>1.0030213007342029E-3</c:v>
                </c:pt>
                <c:pt idx="55">
                  <c:v>1.0382812956613752E-3</c:v>
                </c:pt>
                <c:pt idx="56">
                  <c:v>1.0746733401536977E-3</c:v>
                </c:pt>
                <c:pt idx="57">
                  <c:v>1.1122297072655273E-3</c:v>
                </c:pt>
                <c:pt idx="58">
                  <c:v>1.1509834441784435E-3</c:v>
                </c:pt>
                <c:pt idx="59">
                  <c:v>1.1909683858060776E-3</c:v>
                </c:pt>
                <c:pt idx="60">
                  <c:v>1.2322191684729772E-3</c:v>
                </c:pt>
                <c:pt idx="61">
                  <c:v>1.2747712436617907E-3</c:v>
                </c:pt>
                <c:pt idx="62">
                  <c:v>1.3186608918226966E-3</c:v>
                </c:pt>
                <c:pt idx="63">
                  <c:v>1.3639252362388588E-3</c:v>
                </c:pt>
                <c:pt idx="64">
                  <c:v>1.410602256941336E-3</c:v>
                </c:pt>
                <c:pt idx="65">
                  <c:v>1.458730804666698E-3</c:v>
                </c:pt>
                <c:pt idx="66">
                  <c:v>1.5083506148502565E-3</c:v>
                </c:pt>
                <c:pt idx="67">
                  <c:v>1.5595023216476403E-3</c:v>
                </c:pt>
                <c:pt idx="68">
                  <c:v>1.61222747197707E-3</c:v>
                </c:pt>
                <c:pt idx="69">
                  <c:v>1.6665685395744704E-3</c:v>
                </c:pt>
                <c:pt idx="70">
                  <c:v>1.7225689390536229E-3</c:v>
                </c:pt>
                <c:pt idx="71">
                  <c:v>1.7802730399617613E-3</c:v>
                </c:pt>
                <c:pt idx="72">
                  <c:v>1.8397261808242187E-3</c:v>
                </c:pt>
                <c:pt idx="73">
                  <c:v>1.9009746831659554E-3</c:v>
                </c:pt>
                <c:pt idx="74">
                  <c:v>1.9640658655042447E-3</c:v>
                </c:pt>
                <c:pt idx="75">
                  <c:v>2.0290480572996363E-3</c:v>
                </c:pt>
                <c:pt idx="76">
                  <c:v>2.0959706128578057E-3</c:v>
                </c:pt>
                <c:pt idx="77">
                  <c:v>2.1648839251709219E-3</c:v>
                </c:pt>
                <c:pt idx="78">
                  <c:v>2.2358394396883954E-3</c:v>
                </c:pt>
                <c:pt idx="79">
                  <c:v>2.3088896680063479E-3</c:v>
                </c:pt>
                <c:pt idx="80">
                  <c:v>2.3840882014646877E-3</c:v>
                </c:pt>
                <c:pt idx="81">
                  <c:v>2.4614897246405432E-3</c:v>
                </c:pt>
                <c:pt idx="82">
                  <c:v>2.5411500287263588E-3</c:v>
                </c:pt>
                <c:pt idx="83">
                  <c:v>2.6231260247808592E-3</c:v>
                </c:pt>
                <c:pt idx="84">
                  <c:v>2.707475756840529E-3</c:v>
                </c:pt>
                <c:pt idx="85">
                  <c:v>2.7942584148792707E-3</c:v>
                </c:pt>
                <c:pt idx="86">
                  <c:v>2.8835343476032575E-3</c:v>
                </c:pt>
                <c:pt idx="87">
                  <c:v>2.9753650750680657E-3</c:v>
                </c:pt>
                <c:pt idx="88">
                  <c:v>3.0698133011045495E-3</c:v>
                </c:pt>
                <c:pt idx="89">
                  <c:v>3.1669429255398842E-3</c:v>
                </c:pt>
                <c:pt idx="90">
                  <c:v>3.2668190561997183E-3</c:v>
                </c:pt>
                <c:pt idx="91">
                  <c:v>3.3695080206772744E-3</c:v>
                </c:pt>
                <c:pt idx="92">
                  <c:v>3.4750773778547215E-3</c:v>
                </c:pt>
                <c:pt idx="93">
                  <c:v>3.5835959291621419E-3</c:v>
                </c:pt>
                <c:pt idx="94">
                  <c:v>3.6951337295588085E-3</c:v>
                </c:pt>
                <c:pt idx="95">
                  <c:v>3.8097620982215767E-3</c:v>
                </c:pt>
                <c:pt idx="96">
                  <c:v>3.9275536289245386E-3</c:v>
                </c:pt>
                <c:pt idx="97">
                  <c:v>4.0485822000941845E-3</c:v>
                </c:pt>
                <c:pt idx="98">
                  <c:v>4.1729229845237107E-3</c:v>
                </c:pt>
                <c:pt idx="99">
                  <c:v>4.3006524587301869E-3</c:v>
                </c:pt>
                <c:pt idx="100">
                  <c:v>4.4318484119377395E-3</c:v>
                </c:pt>
                <c:pt idx="700">
                  <c:v>4.4318484119400033E-3</c:v>
                </c:pt>
                <c:pt idx="701">
                  <c:v>4.3006524587323866E-3</c:v>
                </c:pt>
                <c:pt idx="702">
                  <c:v>4.1729229845258523E-3</c:v>
                </c:pt>
                <c:pt idx="703">
                  <c:v>4.048582200096267E-3</c:v>
                </c:pt>
                <c:pt idx="704">
                  <c:v>3.9275536289265717E-3</c:v>
                </c:pt>
                <c:pt idx="705">
                  <c:v>3.8097620982235495E-3</c:v>
                </c:pt>
                <c:pt idx="706">
                  <c:v>3.6951337295607315E-3</c:v>
                </c:pt>
                <c:pt idx="707">
                  <c:v>3.5835959291640072E-3</c:v>
                </c:pt>
                <c:pt idx="708">
                  <c:v>3.4750773778565434E-3</c:v>
                </c:pt>
                <c:pt idx="709">
                  <c:v>3.3695080206790403E-3</c:v>
                </c:pt>
                <c:pt idx="710">
                  <c:v>3.2668190562014387E-3</c:v>
                </c:pt>
                <c:pt idx="711">
                  <c:v>3.1669429255415547E-3</c:v>
                </c:pt>
                <c:pt idx="712">
                  <c:v>3.0698133011061775E-3</c:v>
                </c:pt>
                <c:pt idx="713">
                  <c:v>2.9753650750696517E-3</c:v>
                </c:pt>
                <c:pt idx="714">
                  <c:v>2.8835343476047966E-3</c:v>
                </c:pt>
                <c:pt idx="715">
                  <c:v>2.7942584148807673E-3</c:v>
                </c:pt>
                <c:pt idx="716">
                  <c:v>2.707475756841984E-3</c:v>
                </c:pt>
                <c:pt idx="717">
                  <c:v>2.6231260247822734E-3</c:v>
                </c:pt>
                <c:pt idx="718">
                  <c:v>2.5411500287277336E-3</c:v>
                </c:pt>
                <c:pt idx="719">
                  <c:v>2.4614897246418789E-3</c:v>
                </c:pt>
                <c:pt idx="720">
                  <c:v>2.3840882014659862E-3</c:v>
                </c:pt>
                <c:pt idx="721">
                  <c:v>2.308889668007609E-3</c:v>
                </c:pt>
                <c:pt idx="722">
                  <c:v>2.2358394396896188E-3</c:v>
                </c:pt>
                <c:pt idx="723">
                  <c:v>2.1648839251721119E-3</c:v>
                </c:pt>
                <c:pt idx="724">
                  <c:v>2.0959706128589619E-3</c:v>
                </c:pt>
                <c:pt idx="725">
                  <c:v>2.0290480573007573E-3</c:v>
                </c:pt>
                <c:pt idx="726">
                  <c:v>1.964065865505335E-3</c:v>
                </c:pt>
                <c:pt idx="727">
                  <c:v>1.9009746831670125E-3</c:v>
                </c:pt>
                <c:pt idx="728">
                  <c:v>1.839726180825245E-3</c:v>
                </c:pt>
                <c:pt idx="729">
                  <c:v>1.7802730399628147E-3</c:v>
                </c:pt>
                <c:pt idx="730">
                  <c:v>1.7225689390545902E-3</c:v>
                </c:pt>
                <c:pt idx="731">
                  <c:v>1.666568539575462E-3</c:v>
                </c:pt>
                <c:pt idx="732">
                  <c:v>1.6122274719779807E-3</c:v>
                </c:pt>
                <c:pt idx="733">
                  <c:v>1.5595023216485213E-3</c:v>
                </c:pt>
                <c:pt idx="734">
                  <c:v>1.5083506148511139E-3</c:v>
                </c:pt>
                <c:pt idx="735">
                  <c:v>1.4587308046675272E-3</c:v>
                </c:pt>
                <c:pt idx="736">
                  <c:v>1.4106022569421416E-3</c:v>
                </c:pt>
                <c:pt idx="737">
                  <c:v>1.3639252362396413E-3</c:v>
                </c:pt>
                <c:pt idx="738">
                  <c:v>1.3186608918234542E-3</c:v>
                </c:pt>
                <c:pt idx="739">
                  <c:v>1.2747712436625258E-3</c:v>
                </c:pt>
                <c:pt idx="740">
                  <c:v>1.2322191684736895E-3</c:v>
                </c:pt>
                <c:pt idx="741">
                  <c:v>1.1909683858067682E-3</c:v>
                </c:pt>
                <c:pt idx="742">
                  <c:v>1.1509834441791131E-3</c:v>
                </c:pt>
                <c:pt idx="743">
                  <c:v>1.1122297072661763E-3</c:v>
                </c:pt>
                <c:pt idx="744">
                  <c:v>1.0746733401543265E-3</c:v>
                </c:pt>
                <c:pt idx="745">
                  <c:v>1.0382812956619848E-3</c:v>
                </c:pt>
                <c:pt idx="746">
                  <c:v>1.0030213007347925E-3</c:v>
                </c:pt>
                <c:pt idx="747">
                  <c:v>9.6886184292038465E-4</c:v>
                </c:pt>
                <c:pt idx="748">
                  <c:v>9.3577215692800084E-4</c:v>
                </c:pt>
                <c:pt idx="749">
                  <c:v>9.0372221127803015E-4</c:v>
                </c:pt>
                <c:pt idx="750">
                  <c:v>8.7268269504624837E-4</c:v>
                </c:pt>
                <c:pt idx="751">
                  <c:v>8.4262500470737571E-4</c:v>
                </c:pt>
                <c:pt idx="752">
                  <c:v>8.1352123108226573E-4</c:v>
                </c:pt>
                <c:pt idx="753">
                  <c:v>7.8534414639291287E-4</c:v>
                </c:pt>
                <c:pt idx="754">
                  <c:v>7.5806719142913976E-4</c:v>
                </c:pt>
                <c:pt idx="755">
                  <c:v>7.3166446283072614E-4</c:v>
                </c:pt>
                <c:pt idx="756">
                  <c:v>7.0611070048843822E-4</c:v>
                </c:pt>
                <c:pt idx="757">
                  <c:v>6.8138127506728124E-4</c:v>
                </c:pt>
                <c:pt idx="758">
                  <c:v>6.5745217565505256E-4</c:v>
                </c:pt>
                <c:pt idx="759">
                  <c:v>6.34299997539122E-4</c:v>
                </c:pt>
                <c:pt idx="760">
                  <c:v>6.1190193011412405E-4</c:v>
                </c:pt>
                <c:pt idx="761">
                  <c:v>5.9023574492312637E-4</c:v>
                </c:pt>
                <c:pt idx="762">
                  <c:v>5.6927978383458275E-4</c:v>
                </c:pt>
                <c:pt idx="763">
                  <c:v>5.4901294735727757E-4</c:v>
                </c:pt>
                <c:pt idx="764">
                  <c:v>5.2941468309524364E-4</c:v>
                </c:pt>
                <c:pt idx="765">
                  <c:v>5.1046497434448354E-4</c:v>
                </c:pt>
                <c:pt idx="766">
                  <c:v>4.9214432883318206E-4</c:v>
                </c:pt>
                <c:pt idx="767">
                  <c:v>4.7443376760689918E-4</c:v>
                </c:pt>
                <c:pt idx="768">
                  <c:v>4.5731481406012644E-4</c:v>
                </c:pt>
                <c:pt idx="769">
                  <c:v>4.4076948311539245E-4</c:v>
                </c:pt>
                <c:pt idx="770">
                  <c:v>4.2478027055100346E-4</c:v>
                </c:pt>
                <c:pt idx="771">
                  <c:v>4.0933014247832131E-4</c:v>
                </c:pt>
                <c:pt idx="772">
                  <c:v>3.944025249693916E-4</c:v>
                </c:pt>
                <c:pt idx="773">
                  <c:v>3.7998129383554823E-4</c:v>
                </c:pt>
                <c:pt idx="774">
                  <c:v>3.6605076455755445E-4</c:v>
                </c:pt>
                <c:pt idx="775">
                  <c:v>3.5259568236767027E-4</c:v>
                </c:pt>
                <c:pt idx="776">
                  <c:v>3.3960121248387167E-4</c:v>
                </c:pt>
                <c:pt idx="777">
                  <c:v>3.2705293049658472E-4</c:v>
                </c:pt>
                <c:pt idx="778">
                  <c:v>3.1493681290772381E-4</c:v>
                </c:pt>
                <c:pt idx="779">
                  <c:v>3.0323922782219976E-4</c:v>
                </c:pt>
                <c:pt idx="780">
                  <c:v>2.9194692579164854E-4</c:v>
                </c:pt>
                <c:pt idx="781">
                  <c:v>2.8104703081016825E-4</c:v>
                </c:pt>
                <c:pt idx="782">
                  <c:v>2.7052703146169643E-4</c:v>
                </c:pt>
                <c:pt idx="783">
                  <c:v>2.603747722186122E-4</c:v>
                </c:pt>
                <c:pt idx="784">
                  <c:v>2.5057844489102414E-4</c:v>
                </c:pt>
                <c:pt idx="785">
                  <c:v>2.4112658022615129E-4</c:v>
                </c:pt>
                <c:pt idx="786">
                  <c:v>2.3200803965709466E-4</c:v>
                </c:pt>
                <c:pt idx="787">
                  <c:v>2.2321200720024895E-4</c:v>
                </c:pt>
                <c:pt idx="788">
                  <c:v>2.1472798150050875E-4</c:v>
                </c:pt>
                <c:pt idx="789">
                  <c:v>2.0654576802336215E-4</c:v>
                </c:pt>
                <c:pt idx="790">
                  <c:v>1.986554713929045E-4</c:v>
                </c:pt>
                <c:pt idx="791">
                  <c:v>1.9104748787472468E-4</c:v>
                </c:pt>
                <c:pt idx="792">
                  <c:v>1.8371249800257949E-4</c:v>
                </c:pt>
                <c:pt idx="793">
                  <c:v>1.7664145934768891E-4</c:v>
                </c:pt>
                <c:pt idx="794">
                  <c:v>1.6982559942945748E-4</c:v>
                </c:pt>
                <c:pt idx="795">
                  <c:v>1.6325640876635163E-4</c:v>
                </c:pt>
                <c:pt idx="796">
                  <c:v>1.5692563406563792E-4</c:v>
                </c:pt>
                <c:pt idx="797">
                  <c:v>1.508252715506196E-4</c:v>
                </c:pt>
                <c:pt idx="798">
                  <c:v>1.4494756042398926E-4</c:v>
                </c:pt>
                <c:pt idx="799">
                  <c:v>1.3928497646585443E-4</c:v>
                </c:pt>
                <c:pt idx="800">
                  <c:v>1.3383022576497641E-4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B-4543-8BA1-430C56A59754}"/>
            </c:ext>
          </c:extLst>
        </c:ser>
        <c:ser>
          <c:idx val="1"/>
          <c:order val="1"/>
          <c:tx>
            <c:strRef>
              <c:f>체비세프!$J$1</c:f>
              <c:strCache>
                <c:ptCount val="1"/>
                <c:pt idx="0">
                  <c:v>PDF2</c:v>
                </c:pt>
              </c:strCache>
            </c:strRef>
          </c:tx>
          <c:spPr>
            <a:ln w="19050">
              <a:solidFill>
                <a:schemeClr val="tx1"/>
              </a:solidFill>
              <a:prstDash val="solid"/>
            </a:ln>
          </c:spPr>
          <c:cat>
            <c:numRef>
              <c:f>체비세프!$H$2:$H$802</c:f>
              <c:numCache>
                <c:formatCode>#,##0.00_ </c:formatCode>
                <c:ptCount val="801"/>
                <c:pt idx="0">
                  <c:v>-4</c:v>
                </c:pt>
                <c:pt idx="1">
                  <c:v>-3.99</c:v>
                </c:pt>
                <c:pt idx="2">
                  <c:v>-3.98</c:v>
                </c:pt>
                <c:pt idx="3">
                  <c:v>-3.97</c:v>
                </c:pt>
                <c:pt idx="4">
                  <c:v>-3.96</c:v>
                </c:pt>
                <c:pt idx="5">
                  <c:v>-3.95</c:v>
                </c:pt>
                <c:pt idx="6">
                  <c:v>-3.94</c:v>
                </c:pt>
                <c:pt idx="7">
                  <c:v>-3.93</c:v>
                </c:pt>
                <c:pt idx="8">
                  <c:v>-3.92</c:v>
                </c:pt>
                <c:pt idx="9">
                  <c:v>-3.91</c:v>
                </c:pt>
                <c:pt idx="10">
                  <c:v>-3.9</c:v>
                </c:pt>
                <c:pt idx="11">
                  <c:v>-3.89</c:v>
                </c:pt>
                <c:pt idx="12">
                  <c:v>-3.88</c:v>
                </c:pt>
                <c:pt idx="13">
                  <c:v>-3.87</c:v>
                </c:pt>
                <c:pt idx="14">
                  <c:v>-3.86</c:v>
                </c:pt>
                <c:pt idx="15">
                  <c:v>-3.85</c:v>
                </c:pt>
                <c:pt idx="16">
                  <c:v>-3.84</c:v>
                </c:pt>
                <c:pt idx="17">
                  <c:v>-3.83</c:v>
                </c:pt>
                <c:pt idx="18">
                  <c:v>-3.82</c:v>
                </c:pt>
                <c:pt idx="19">
                  <c:v>-3.81</c:v>
                </c:pt>
                <c:pt idx="20">
                  <c:v>-3.8</c:v>
                </c:pt>
                <c:pt idx="21">
                  <c:v>-3.79</c:v>
                </c:pt>
                <c:pt idx="22">
                  <c:v>-3.78000000000001</c:v>
                </c:pt>
                <c:pt idx="23">
                  <c:v>-3.77</c:v>
                </c:pt>
                <c:pt idx="24">
                  <c:v>-3.76000000000001</c:v>
                </c:pt>
                <c:pt idx="25">
                  <c:v>-3.75</c:v>
                </c:pt>
                <c:pt idx="26">
                  <c:v>-3.74000000000001</c:v>
                </c:pt>
                <c:pt idx="27">
                  <c:v>-3.7300000000000102</c:v>
                </c:pt>
                <c:pt idx="28">
                  <c:v>-3.72000000000001</c:v>
                </c:pt>
                <c:pt idx="29">
                  <c:v>-3.7100000000000102</c:v>
                </c:pt>
                <c:pt idx="30">
                  <c:v>-3.7000000000000099</c:v>
                </c:pt>
                <c:pt idx="31">
                  <c:v>-3.6900000000000102</c:v>
                </c:pt>
                <c:pt idx="32">
                  <c:v>-3.6800000000000099</c:v>
                </c:pt>
                <c:pt idx="33">
                  <c:v>-3.6700000000000101</c:v>
                </c:pt>
                <c:pt idx="34">
                  <c:v>-3.6600000000000099</c:v>
                </c:pt>
                <c:pt idx="35">
                  <c:v>-3.6500000000000101</c:v>
                </c:pt>
                <c:pt idx="36">
                  <c:v>-3.6400000000000099</c:v>
                </c:pt>
                <c:pt idx="37">
                  <c:v>-3.6300000000000101</c:v>
                </c:pt>
                <c:pt idx="38">
                  <c:v>-3.6200000000000099</c:v>
                </c:pt>
                <c:pt idx="39">
                  <c:v>-3.6100000000000101</c:v>
                </c:pt>
                <c:pt idx="40">
                  <c:v>-3.6000000000000099</c:v>
                </c:pt>
                <c:pt idx="41">
                  <c:v>-3.5900000000000101</c:v>
                </c:pt>
                <c:pt idx="42">
                  <c:v>-3.5800000000000098</c:v>
                </c:pt>
                <c:pt idx="43">
                  <c:v>-3.5700000000000101</c:v>
                </c:pt>
                <c:pt idx="44">
                  <c:v>-3.5600000000000098</c:v>
                </c:pt>
                <c:pt idx="45">
                  <c:v>-3.55000000000001</c:v>
                </c:pt>
                <c:pt idx="46">
                  <c:v>-3.5400000000000098</c:v>
                </c:pt>
                <c:pt idx="47">
                  <c:v>-3.53000000000001</c:v>
                </c:pt>
                <c:pt idx="48">
                  <c:v>-3.5200000000000098</c:v>
                </c:pt>
                <c:pt idx="49">
                  <c:v>-3.51000000000001</c:v>
                </c:pt>
                <c:pt idx="50">
                  <c:v>-3.5000000000000102</c:v>
                </c:pt>
                <c:pt idx="51">
                  <c:v>-3.49000000000001</c:v>
                </c:pt>
                <c:pt idx="52">
                  <c:v>-3.4800000000000102</c:v>
                </c:pt>
                <c:pt idx="53">
                  <c:v>-3.47000000000001</c:v>
                </c:pt>
                <c:pt idx="54">
                  <c:v>-3.4600000000000102</c:v>
                </c:pt>
                <c:pt idx="55">
                  <c:v>-3.4500000000000099</c:v>
                </c:pt>
                <c:pt idx="56">
                  <c:v>-3.4400000000000102</c:v>
                </c:pt>
                <c:pt idx="57">
                  <c:v>-3.4300000000000099</c:v>
                </c:pt>
                <c:pt idx="58">
                  <c:v>-3.4200000000000101</c:v>
                </c:pt>
                <c:pt idx="59">
                  <c:v>-3.4100000000000099</c:v>
                </c:pt>
                <c:pt idx="60">
                  <c:v>-3.4000000000000101</c:v>
                </c:pt>
                <c:pt idx="61">
                  <c:v>-3.3900000000000099</c:v>
                </c:pt>
                <c:pt idx="62">
                  <c:v>-3.3800000000000101</c:v>
                </c:pt>
                <c:pt idx="63">
                  <c:v>-3.3700000000000099</c:v>
                </c:pt>
                <c:pt idx="64">
                  <c:v>-3.3600000000000101</c:v>
                </c:pt>
                <c:pt idx="65">
                  <c:v>-3.3500000000000099</c:v>
                </c:pt>
                <c:pt idx="66">
                  <c:v>-3.3400000000000101</c:v>
                </c:pt>
                <c:pt idx="67">
                  <c:v>-3.3300000000000098</c:v>
                </c:pt>
                <c:pt idx="68">
                  <c:v>-3.3200000000000101</c:v>
                </c:pt>
                <c:pt idx="69">
                  <c:v>-3.31000000000002</c:v>
                </c:pt>
                <c:pt idx="70">
                  <c:v>-3.30000000000001</c:v>
                </c:pt>
                <c:pt idx="71">
                  <c:v>-3.29000000000002</c:v>
                </c:pt>
                <c:pt idx="72">
                  <c:v>-3.28000000000001</c:v>
                </c:pt>
                <c:pt idx="73">
                  <c:v>-3.27000000000002</c:v>
                </c:pt>
                <c:pt idx="74">
                  <c:v>-3.2600000000000202</c:v>
                </c:pt>
                <c:pt idx="75">
                  <c:v>-3.25000000000002</c:v>
                </c:pt>
                <c:pt idx="76">
                  <c:v>-3.2400000000000202</c:v>
                </c:pt>
                <c:pt idx="77">
                  <c:v>-3.23000000000002</c:v>
                </c:pt>
                <c:pt idx="78">
                  <c:v>-3.2200000000000202</c:v>
                </c:pt>
                <c:pt idx="79">
                  <c:v>-3.2100000000000199</c:v>
                </c:pt>
                <c:pt idx="80">
                  <c:v>-3.2000000000000202</c:v>
                </c:pt>
                <c:pt idx="81">
                  <c:v>-3.1900000000000199</c:v>
                </c:pt>
                <c:pt idx="82">
                  <c:v>-3.1800000000000201</c:v>
                </c:pt>
                <c:pt idx="83">
                  <c:v>-3.1700000000000199</c:v>
                </c:pt>
                <c:pt idx="84">
                  <c:v>-3.1600000000000201</c:v>
                </c:pt>
                <c:pt idx="85">
                  <c:v>-3.1500000000000199</c:v>
                </c:pt>
                <c:pt idx="86">
                  <c:v>-3.1400000000000201</c:v>
                </c:pt>
                <c:pt idx="87">
                  <c:v>-3.1300000000000199</c:v>
                </c:pt>
                <c:pt idx="88">
                  <c:v>-3.1200000000000201</c:v>
                </c:pt>
                <c:pt idx="89">
                  <c:v>-3.1100000000000199</c:v>
                </c:pt>
                <c:pt idx="90">
                  <c:v>-3.1000000000000201</c:v>
                </c:pt>
                <c:pt idx="91">
                  <c:v>-3.0900000000000198</c:v>
                </c:pt>
                <c:pt idx="92">
                  <c:v>-3.0800000000000201</c:v>
                </c:pt>
                <c:pt idx="93">
                  <c:v>-3.0700000000000198</c:v>
                </c:pt>
                <c:pt idx="94">
                  <c:v>-3.06000000000002</c:v>
                </c:pt>
                <c:pt idx="95">
                  <c:v>-3.0500000000000198</c:v>
                </c:pt>
                <c:pt idx="96">
                  <c:v>-3.04000000000002</c:v>
                </c:pt>
                <c:pt idx="97">
                  <c:v>-3.0300000000000198</c:v>
                </c:pt>
                <c:pt idx="98">
                  <c:v>-3.02000000000002</c:v>
                </c:pt>
                <c:pt idx="99">
                  <c:v>-3.0100000000000202</c:v>
                </c:pt>
                <c:pt idx="100">
                  <c:v>-3.00000000000002</c:v>
                </c:pt>
                <c:pt idx="101">
                  <c:v>-2.9900000000000202</c:v>
                </c:pt>
                <c:pt idx="102">
                  <c:v>-2.98000000000002</c:v>
                </c:pt>
                <c:pt idx="103">
                  <c:v>-2.9700000000000202</c:v>
                </c:pt>
                <c:pt idx="104">
                  <c:v>-2.9600000000000199</c:v>
                </c:pt>
                <c:pt idx="105">
                  <c:v>-2.9500000000000202</c:v>
                </c:pt>
                <c:pt idx="106">
                  <c:v>-2.9400000000000199</c:v>
                </c:pt>
                <c:pt idx="107">
                  <c:v>-2.9300000000000201</c:v>
                </c:pt>
                <c:pt idx="108">
                  <c:v>-2.9200000000000199</c:v>
                </c:pt>
                <c:pt idx="109">
                  <c:v>-2.9100000000000201</c:v>
                </c:pt>
                <c:pt idx="110">
                  <c:v>-2.9000000000000199</c:v>
                </c:pt>
                <c:pt idx="111">
                  <c:v>-2.8900000000000201</c:v>
                </c:pt>
                <c:pt idx="112">
                  <c:v>-2.8800000000000199</c:v>
                </c:pt>
                <c:pt idx="113">
                  <c:v>-2.8700000000000201</c:v>
                </c:pt>
                <c:pt idx="114">
                  <c:v>-2.8600000000000199</c:v>
                </c:pt>
                <c:pt idx="115">
                  <c:v>-2.8500000000000201</c:v>
                </c:pt>
                <c:pt idx="116">
                  <c:v>-2.8400000000000198</c:v>
                </c:pt>
                <c:pt idx="117">
                  <c:v>-2.8300000000000201</c:v>
                </c:pt>
                <c:pt idx="118">
                  <c:v>-2.82000000000003</c:v>
                </c:pt>
                <c:pt idx="119">
                  <c:v>-2.8100000000000298</c:v>
                </c:pt>
                <c:pt idx="120">
                  <c:v>-2.80000000000003</c:v>
                </c:pt>
                <c:pt idx="121">
                  <c:v>-2.7900000000000298</c:v>
                </c:pt>
                <c:pt idx="122">
                  <c:v>-2.78000000000003</c:v>
                </c:pt>
                <c:pt idx="123">
                  <c:v>-2.7700000000000302</c:v>
                </c:pt>
                <c:pt idx="124">
                  <c:v>-2.76000000000003</c:v>
                </c:pt>
                <c:pt idx="125">
                  <c:v>-2.7500000000000302</c:v>
                </c:pt>
                <c:pt idx="126">
                  <c:v>-2.74000000000003</c:v>
                </c:pt>
                <c:pt idx="127">
                  <c:v>-2.7300000000000302</c:v>
                </c:pt>
                <c:pt idx="128">
                  <c:v>-2.7200000000000299</c:v>
                </c:pt>
                <c:pt idx="129">
                  <c:v>-2.7100000000000302</c:v>
                </c:pt>
                <c:pt idx="130">
                  <c:v>-2.7000000000000299</c:v>
                </c:pt>
                <c:pt idx="131">
                  <c:v>-2.6900000000000301</c:v>
                </c:pt>
                <c:pt idx="132">
                  <c:v>-2.6800000000000299</c:v>
                </c:pt>
                <c:pt idx="133">
                  <c:v>-2.6700000000000301</c:v>
                </c:pt>
                <c:pt idx="134">
                  <c:v>-2.6600000000000299</c:v>
                </c:pt>
                <c:pt idx="135">
                  <c:v>-2.6500000000000301</c:v>
                </c:pt>
                <c:pt idx="136">
                  <c:v>-2.6400000000000299</c:v>
                </c:pt>
                <c:pt idx="137">
                  <c:v>-2.6300000000000301</c:v>
                </c:pt>
                <c:pt idx="138">
                  <c:v>-2.6200000000000299</c:v>
                </c:pt>
                <c:pt idx="139">
                  <c:v>-2.6100000000000301</c:v>
                </c:pt>
                <c:pt idx="140">
                  <c:v>-2.6000000000000298</c:v>
                </c:pt>
                <c:pt idx="141">
                  <c:v>-2.5900000000000301</c:v>
                </c:pt>
                <c:pt idx="142">
                  <c:v>-2.5800000000000298</c:v>
                </c:pt>
                <c:pt idx="143">
                  <c:v>-2.57000000000003</c:v>
                </c:pt>
                <c:pt idx="144">
                  <c:v>-2.5600000000000298</c:v>
                </c:pt>
                <c:pt idx="145">
                  <c:v>-2.55000000000003</c:v>
                </c:pt>
                <c:pt idx="146">
                  <c:v>-2.5400000000000298</c:v>
                </c:pt>
                <c:pt idx="147">
                  <c:v>-2.53000000000003</c:v>
                </c:pt>
                <c:pt idx="148">
                  <c:v>-2.5200000000000302</c:v>
                </c:pt>
                <c:pt idx="149">
                  <c:v>-2.51000000000003</c:v>
                </c:pt>
                <c:pt idx="150">
                  <c:v>-2.5000000000000302</c:v>
                </c:pt>
                <c:pt idx="151">
                  <c:v>-2.49000000000003</c:v>
                </c:pt>
                <c:pt idx="152">
                  <c:v>-2.4800000000000302</c:v>
                </c:pt>
                <c:pt idx="153">
                  <c:v>-2.4700000000000299</c:v>
                </c:pt>
                <c:pt idx="154">
                  <c:v>-2.4600000000000302</c:v>
                </c:pt>
                <c:pt idx="155">
                  <c:v>-2.4500000000000299</c:v>
                </c:pt>
                <c:pt idx="156">
                  <c:v>-2.4400000000000301</c:v>
                </c:pt>
                <c:pt idx="157">
                  <c:v>-2.4300000000000299</c:v>
                </c:pt>
                <c:pt idx="158">
                  <c:v>-2.4200000000000301</c:v>
                </c:pt>
                <c:pt idx="159">
                  <c:v>-2.4100000000000299</c:v>
                </c:pt>
                <c:pt idx="160">
                  <c:v>-2.4000000000000301</c:v>
                </c:pt>
                <c:pt idx="161">
                  <c:v>-2.3900000000000299</c:v>
                </c:pt>
                <c:pt idx="162">
                  <c:v>-2.3800000000000301</c:v>
                </c:pt>
                <c:pt idx="163">
                  <c:v>-2.3700000000000299</c:v>
                </c:pt>
                <c:pt idx="164">
                  <c:v>-2.3600000000000301</c:v>
                </c:pt>
                <c:pt idx="165">
                  <c:v>-2.3500000000000401</c:v>
                </c:pt>
                <c:pt idx="166">
                  <c:v>-2.3400000000000398</c:v>
                </c:pt>
                <c:pt idx="167">
                  <c:v>-2.33000000000004</c:v>
                </c:pt>
                <c:pt idx="168">
                  <c:v>-2.3200000000000398</c:v>
                </c:pt>
                <c:pt idx="169">
                  <c:v>-2.31000000000004</c:v>
                </c:pt>
                <c:pt idx="170">
                  <c:v>-2.3000000000000398</c:v>
                </c:pt>
                <c:pt idx="171">
                  <c:v>-2.29000000000004</c:v>
                </c:pt>
                <c:pt idx="172">
                  <c:v>-2.2800000000000402</c:v>
                </c:pt>
                <c:pt idx="173">
                  <c:v>-2.27000000000004</c:v>
                </c:pt>
                <c:pt idx="174">
                  <c:v>-2.2600000000000402</c:v>
                </c:pt>
                <c:pt idx="175">
                  <c:v>-2.25000000000004</c:v>
                </c:pt>
                <c:pt idx="176">
                  <c:v>-2.2400000000000402</c:v>
                </c:pt>
                <c:pt idx="177">
                  <c:v>-2.23000000000004</c:v>
                </c:pt>
                <c:pt idx="178">
                  <c:v>-2.2200000000000402</c:v>
                </c:pt>
                <c:pt idx="179">
                  <c:v>-2.2100000000000399</c:v>
                </c:pt>
                <c:pt idx="180">
                  <c:v>-2.2000000000000401</c:v>
                </c:pt>
                <c:pt idx="181">
                  <c:v>-2.1900000000000399</c:v>
                </c:pt>
                <c:pt idx="182">
                  <c:v>-2.1800000000000401</c:v>
                </c:pt>
                <c:pt idx="183">
                  <c:v>-2.1700000000000399</c:v>
                </c:pt>
                <c:pt idx="184">
                  <c:v>-2.1600000000000401</c:v>
                </c:pt>
                <c:pt idx="185">
                  <c:v>-2.1500000000000399</c:v>
                </c:pt>
                <c:pt idx="186">
                  <c:v>-2.1400000000000401</c:v>
                </c:pt>
                <c:pt idx="187">
                  <c:v>-2.1300000000000399</c:v>
                </c:pt>
                <c:pt idx="188">
                  <c:v>-2.1200000000000401</c:v>
                </c:pt>
                <c:pt idx="189">
                  <c:v>-2.1100000000000398</c:v>
                </c:pt>
                <c:pt idx="190">
                  <c:v>-2.1000000000000401</c:v>
                </c:pt>
                <c:pt idx="191">
                  <c:v>-2.0900000000000398</c:v>
                </c:pt>
                <c:pt idx="192">
                  <c:v>-2.08000000000004</c:v>
                </c:pt>
                <c:pt idx="193">
                  <c:v>-2.0700000000000398</c:v>
                </c:pt>
                <c:pt idx="194">
                  <c:v>-2.06000000000004</c:v>
                </c:pt>
                <c:pt idx="195">
                  <c:v>-2.0500000000000398</c:v>
                </c:pt>
                <c:pt idx="196">
                  <c:v>-2.04000000000004</c:v>
                </c:pt>
                <c:pt idx="197">
                  <c:v>-2.0300000000000402</c:v>
                </c:pt>
                <c:pt idx="198">
                  <c:v>-2.02000000000004</c:v>
                </c:pt>
                <c:pt idx="199">
                  <c:v>-2.0100000000000402</c:v>
                </c:pt>
                <c:pt idx="200">
                  <c:v>-2.00000000000004</c:v>
                </c:pt>
                <c:pt idx="201">
                  <c:v>-1.99000000000004</c:v>
                </c:pt>
                <c:pt idx="202">
                  <c:v>-1.98000000000004</c:v>
                </c:pt>
                <c:pt idx="203">
                  <c:v>-1.9700000000000399</c:v>
                </c:pt>
                <c:pt idx="204">
                  <c:v>-1.9600000000000399</c:v>
                </c:pt>
                <c:pt idx="205">
                  <c:v>-1.9500000000000399</c:v>
                </c:pt>
                <c:pt idx="206">
                  <c:v>-1.9400000000000399</c:v>
                </c:pt>
                <c:pt idx="207">
                  <c:v>-1.9300000000000399</c:v>
                </c:pt>
                <c:pt idx="208">
                  <c:v>-1.9200000000000399</c:v>
                </c:pt>
                <c:pt idx="209">
                  <c:v>-1.9100000000000401</c:v>
                </c:pt>
                <c:pt idx="210">
                  <c:v>-1.9000000000000401</c:v>
                </c:pt>
                <c:pt idx="211">
                  <c:v>-1.8900000000000401</c:v>
                </c:pt>
                <c:pt idx="212">
                  <c:v>-1.8800000000000501</c:v>
                </c:pt>
                <c:pt idx="213">
                  <c:v>-1.8700000000000501</c:v>
                </c:pt>
                <c:pt idx="214">
                  <c:v>-1.8600000000000501</c:v>
                </c:pt>
                <c:pt idx="215">
                  <c:v>-1.85000000000005</c:v>
                </c:pt>
                <c:pt idx="216">
                  <c:v>-1.84000000000005</c:v>
                </c:pt>
                <c:pt idx="217">
                  <c:v>-1.83000000000005</c:v>
                </c:pt>
                <c:pt idx="218">
                  <c:v>-1.82000000000005</c:v>
                </c:pt>
                <c:pt idx="219">
                  <c:v>-1.81000000000005</c:v>
                </c:pt>
                <c:pt idx="220">
                  <c:v>-1.80000000000005</c:v>
                </c:pt>
                <c:pt idx="221">
                  <c:v>-1.79000000000005</c:v>
                </c:pt>
                <c:pt idx="222">
                  <c:v>-1.78000000000005</c:v>
                </c:pt>
                <c:pt idx="223">
                  <c:v>-1.77000000000005</c:v>
                </c:pt>
                <c:pt idx="224">
                  <c:v>-1.76000000000005</c:v>
                </c:pt>
                <c:pt idx="225">
                  <c:v>-1.75000000000005</c:v>
                </c:pt>
                <c:pt idx="226">
                  <c:v>-1.74000000000005</c:v>
                </c:pt>
                <c:pt idx="227">
                  <c:v>-1.7300000000000499</c:v>
                </c:pt>
                <c:pt idx="228">
                  <c:v>-1.7200000000000499</c:v>
                </c:pt>
                <c:pt idx="229">
                  <c:v>-1.7100000000000499</c:v>
                </c:pt>
                <c:pt idx="230">
                  <c:v>-1.7000000000000499</c:v>
                </c:pt>
                <c:pt idx="231">
                  <c:v>-1.6900000000000499</c:v>
                </c:pt>
                <c:pt idx="232">
                  <c:v>-1.6800000000000499</c:v>
                </c:pt>
                <c:pt idx="233">
                  <c:v>-1.6700000000000501</c:v>
                </c:pt>
                <c:pt idx="234">
                  <c:v>-1.6600000000000501</c:v>
                </c:pt>
                <c:pt idx="235">
                  <c:v>-1.6500000000000501</c:v>
                </c:pt>
                <c:pt idx="236">
                  <c:v>-1.6400000000000501</c:v>
                </c:pt>
                <c:pt idx="237">
                  <c:v>-1.6300000000000501</c:v>
                </c:pt>
                <c:pt idx="238">
                  <c:v>-1.6200000000000501</c:v>
                </c:pt>
                <c:pt idx="239">
                  <c:v>-1.6100000000000501</c:v>
                </c:pt>
                <c:pt idx="240">
                  <c:v>-1.60000000000005</c:v>
                </c:pt>
                <c:pt idx="241">
                  <c:v>-1.59000000000005</c:v>
                </c:pt>
                <c:pt idx="242">
                  <c:v>-1.58000000000005</c:v>
                </c:pt>
                <c:pt idx="243">
                  <c:v>-1.57000000000005</c:v>
                </c:pt>
                <c:pt idx="244">
                  <c:v>-1.56000000000005</c:v>
                </c:pt>
                <c:pt idx="245">
                  <c:v>-1.55000000000005</c:v>
                </c:pt>
                <c:pt idx="246">
                  <c:v>-1.54000000000005</c:v>
                </c:pt>
                <c:pt idx="247">
                  <c:v>-1.53000000000005</c:v>
                </c:pt>
                <c:pt idx="248">
                  <c:v>-1.52000000000005</c:v>
                </c:pt>
                <c:pt idx="249">
                  <c:v>-1.51000000000005</c:v>
                </c:pt>
                <c:pt idx="250">
                  <c:v>-1.50000000000005</c:v>
                </c:pt>
                <c:pt idx="251">
                  <c:v>-1.49000000000005</c:v>
                </c:pt>
                <c:pt idx="252">
                  <c:v>-1.4800000000000499</c:v>
                </c:pt>
                <c:pt idx="253">
                  <c:v>-1.4700000000000499</c:v>
                </c:pt>
                <c:pt idx="254">
                  <c:v>-1.4600000000000499</c:v>
                </c:pt>
                <c:pt idx="255">
                  <c:v>-1.4500000000000499</c:v>
                </c:pt>
                <c:pt idx="256">
                  <c:v>-1.4400000000000499</c:v>
                </c:pt>
                <c:pt idx="257">
                  <c:v>-1.4300000000000499</c:v>
                </c:pt>
                <c:pt idx="258">
                  <c:v>-1.4200000000000501</c:v>
                </c:pt>
                <c:pt idx="259">
                  <c:v>-1.4100000000000601</c:v>
                </c:pt>
                <c:pt idx="260">
                  <c:v>-1.4000000000000601</c:v>
                </c:pt>
                <c:pt idx="261">
                  <c:v>-1.3900000000000601</c:v>
                </c:pt>
                <c:pt idx="262">
                  <c:v>-1.3800000000000601</c:v>
                </c:pt>
                <c:pt idx="263">
                  <c:v>-1.3700000000000601</c:v>
                </c:pt>
                <c:pt idx="264">
                  <c:v>-1.36000000000006</c:v>
                </c:pt>
                <c:pt idx="265">
                  <c:v>-1.35000000000006</c:v>
                </c:pt>
                <c:pt idx="266">
                  <c:v>-1.34000000000006</c:v>
                </c:pt>
                <c:pt idx="267">
                  <c:v>-1.33000000000006</c:v>
                </c:pt>
                <c:pt idx="268">
                  <c:v>-1.32000000000006</c:v>
                </c:pt>
                <c:pt idx="269">
                  <c:v>-1.31000000000006</c:v>
                </c:pt>
                <c:pt idx="270">
                  <c:v>-1.30000000000006</c:v>
                </c:pt>
                <c:pt idx="271">
                  <c:v>-1.29000000000006</c:v>
                </c:pt>
                <c:pt idx="272">
                  <c:v>-1.28000000000006</c:v>
                </c:pt>
                <c:pt idx="273">
                  <c:v>-1.27000000000006</c:v>
                </c:pt>
                <c:pt idx="274">
                  <c:v>-1.26000000000006</c:v>
                </c:pt>
                <c:pt idx="275">
                  <c:v>-1.25000000000006</c:v>
                </c:pt>
                <c:pt idx="276">
                  <c:v>-1.2400000000000599</c:v>
                </c:pt>
                <c:pt idx="277">
                  <c:v>-1.2300000000000599</c:v>
                </c:pt>
                <c:pt idx="278">
                  <c:v>-1.2200000000000599</c:v>
                </c:pt>
                <c:pt idx="279">
                  <c:v>-1.2100000000000599</c:v>
                </c:pt>
                <c:pt idx="280">
                  <c:v>-1.2000000000000599</c:v>
                </c:pt>
                <c:pt idx="281">
                  <c:v>-1.1900000000000599</c:v>
                </c:pt>
                <c:pt idx="282">
                  <c:v>-1.1800000000000599</c:v>
                </c:pt>
                <c:pt idx="283">
                  <c:v>-1.1700000000000601</c:v>
                </c:pt>
                <c:pt idx="284">
                  <c:v>-1.1600000000000601</c:v>
                </c:pt>
                <c:pt idx="285">
                  <c:v>-1.1500000000000601</c:v>
                </c:pt>
                <c:pt idx="286">
                  <c:v>-1.1400000000000601</c:v>
                </c:pt>
                <c:pt idx="287">
                  <c:v>-1.1300000000000601</c:v>
                </c:pt>
                <c:pt idx="288">
                  <c:v>-1.1200000000000601</c:v>
                </c:pt>
                <c:pt idx="289">
                  <c:v>-1.11000000000006</c:v>
                </c:pt>
                <c:pt idx="290">
                  <c:v>-1.10000000000006</c:v>
                </c:pt>
                <c:pt idx="291">
                  <c:v>-1.09000000000006</c:v>
                </c:pt>
                <c:pt idx="292">
                  <c:v>-1.08000000000006</c:v>
                </c:pt>
                <c:pt idx="293">
                  <c:v>-1.07000000000006</c:v>
                </c:pt>
                <c:pt idx="294">
                  <c:v>-1.06000000000006</c:v>
                </c:pt>
                <c:pt idx="295">
                  <c:v>-1.05000000000006</c:v>
                </c:pt>
                <c:pt idx="296">
                  <c:v>-1.04000000000006</c:v>
                </c:pt>
                <c:pt idx="297">
                  <c:v>-1.03000000000006</c:v>
                </c:pt>
                <c:pt idx="298">
                  <c:v>-1.02000000000006</c:v>
                </c:pt>
                <c:pt idx="299">
                  <c:v>-1.01000000000006</c:v>
                </c:pt>
                <c:pt idx="300">
                  <c:v>-1.00000000000006</c:v>
                </c:pt>
                <c:pt idx="301">
                  <c:v>-0.99000000000006005</c:v>
                </c:pt>
                <c:pt idx="302">
                  <c:v>-0.98000000000006005</c:v>
                </c:pt>
                <c:pt idx="303">
                  <c:v>-0.97000000000006004</c:v>
                </c:pt>
                <c:pt idx="304">
                  <c:v>-0.96000000000006003</c:v>
                </c:pt>
                <c:pt idx="305">
                  <c:v>-0.95000000000007001</c:v>
                </c:pt>
                <c:pt idx="306">
                  <c:v>-0.94000000000007</c:v>
                </c:pt>
                <c:pt idx="307">
                  <c:v>-0.93000000000006999</c:v>
                </c:pt>
                <c:pt idx="308">
                  <c:v>-0.92000000000006998</c:v>
                </c:pt>
                <c:pt idx="309">
                  <c:v>-0.91000000000006998</c:v>
                </c:pt>
                <c:pt idx="310">
                  <c:v>-0.90000000000006997</c:v>
                </c:pt>
                <c:pt idx="311">
                  <c:v>-0.89000000000006996</c:v>
                </c:pt>
                <c:pt idx="312">
                  <c:v>-0.88000000000006995</c:v>
                </c:pt>
                <c:pt idx="313">
                  <c:v>-0.87000000000007005</c:v>
                </c:pt>
                <c:pt idx="314">
                  <c:v>-0.86000000000007004</c:v>
                </c:pt>
                <c:pt idx="315">
                  <c:v>-0.85000000000007003</c:v>
                </c:pt>
                <c:pt idx="316">
                  <c:v>-0.84000000000007002</c:v>
                </c:pt>
                <c:pt idx="317">
                  <c:v>-0.83000000000007002</c:v>
                </c:pt>
                <c:pt idx="318">
                  <c:v>-0.82000000000007001</c:v>
                </c:pt>
                <c:pt idx="319">
                  <c:v>-0.81000000000007</c:v>
                </c:pt>
                <c:pt idx="320">
                  <c:v>-0.80000000000006999</c:v>
                </c:pt>
                <c:pt idx="321">
                  <c:v>-0.79000000000006998</c:v>
                </c:pt>
                <c:pt idx="322">
                  <c:v>-0.78000000000006997</c:v>
                </c:pt>
                <c:pt idx="323">
                  <c:v>-0.77000000000006996</c:v>
                </c:pt>
                <c:pt idx="324">
                  <c:v>-0.76000000000006995</c:v>
                </c:pt>
                <c:pt idx="325">
                  <c:v>-0.75000000000007006</c:v>
                </c:pt>
                <c:pt idx="326">
                  <c:v>-0.74000000000007005</c:v>
                </c:pt>
                <c:pt idx="327">
                  <c:v>-0.73000000000007004</c:v>
                </c:pt>
                <c:pt idx="328">
                  <c:v>-0.72000000000007003</c:v>
                </c:pt>
                <c:pt idx="329">
                  <c:v>-0.71000000000007002</c:v>
                </c:pt>
                <c:pt idx="330">
                  <c:v>-0.70000000000007001</c:v>
                </c:pt>
                <c:pt idx="331">
                  <c:v>-0.69000000000007</c:v>
                </c:pt>
                <c:pt idx="332">
                  <c:v>-0.68000000000006999</c:v>
                </c:pt>
                <c:pt idx="333">
                  <c:v>-0.67000000000006998</c:v>
                </c:pt>
                <c:pt idx="334">
                  <c:v>-0.66000000000006998</c:v>
                </c:pt>
                <c:pt idx="335">
                  <c:v>-0.65000000000006997</c:v>
                </c:pt>
                <c:pt idx="336">
                  <c:v>-0.64000000000006996</c:v>
                </c:pt>
                <c:pt idx="337">
                  <c:v>-0.63000000000006995</c:v>
                </c:pt>
                <c:pt idx="338">
                  <c:v>-0.62000000000007005</c:v>
                </c:pt>
                <c:pt idx="339">
                  <c:v>-0.61000000000007004</c:v>
                </c:pt>
                <c:pt idx="340">
                  <c:v>-0.60000000000007003</c:v>
                </c:pt>
                <c:pt idx="341">
                  <c:v>-0.59000000000007002</c:v>
                </c:pt>
                <c:pt idx="342">
                  <c:v>-0.58000000000007002</c:v>
                </c:pt>
                <c:pt idx="343">
                  <c:v>-0.57000000000007001</c:v>
                </c:pt>
                <c:pt idx="344">
                  <c:v>-0.56000000000007</c:v>
                </c:pt>
                <c:pt idx="345">
                  <c:v>-0.55000000000006999</c:v>
                </c:pt>
                <c:pt idx="346">
                  <c:v>-0.54000000000006998</c:v>
                </c:pt>
                <c:pt idx="347">
                  <c:v>-0.53000000000006997</c:v>
                </c:pt>
                <c:pt idx="348">
                  <c:v>-0.52000000000006996</c:v>
                </c:pt>
                <c:pt idx="349">
                  <c:v>-0.51000000000006995</c:v>
                </c:pt>
                <c:pt idx="350">
                  <c:v>-0.50000000000007006</c:v>
                </c:pt>
                <c:pt idx="351">
                  <c:v>-0.49000000000006999</c:v>
                </c:pt>
                <c:pt idx="352">
                  <c:v>-0.48000000000007997</c:v>
                </c:pt>
                <c:pt idx="353">
                  <c:v>-0.47000000000008002</c:v>
                </c:pt>
                <c:pt idx="354">
                  <c:v>-0.46000000000008001</c:v>
                </c:pt>
                <c:pt idx="355">
                  <c:v>-0.45000000000008</c:v>
                </c:pt>
                <c:pt idx="356">
                  <c:v>-0.44000000000007999</c:v>
                </c:pt>
                <c:pt idx="357">
                  <c:v>-0.43000000000007998</c:v>
                </c:pt>
                <c:pt idx="358">
                  <c:v>-0.42000000000007998</c:v>
                </c:pt>
                <c:pt idx="359">
                  <c:v>-0.41000000000008002</c:v>
                </c:pt>
                <c:pt idx="360">
                  <c:v>-0.40000000000008001</c:v>
                </c:pt>
                <c:pt idx="361">
                  <c:v>-0.39000000000008</c:v>
                </c:pt>
                <c:pt idx="362">
                  <c:v>-0.38000000000008</c:v>
                </c:pt>
                <c:pt idx="363">
                  <c:v>-0.37000000000007999</c:v>
                </c:pt>
                <c:pt idx="364">
                  <c:v>-0.36000000000007998</c:v>
                </c:pt>
                <c:pt idx="365">
                  <c:v>-0.35000000000008002</c:v>
                </c:pt>
                <c:pt idx="366">
                  <c:v>-0.34000000000008002</c:v>
                </c:pt>
                <c:pt idx="367">
                  <c:v>-0.33000000000008001</c:v>
                </c:pt>
                <c:pt idx="368">
                  <c:v>-0.32000000000008</c:v>
                </c:pt>
                <c:pt idx="369">
                  <c:v>-0.31000000000007999</c:v>
                </c:pt>
                <c:pt idx="370">
                  <c:v>-0.30000000000007998</c:v>
                </c:pt>
                <c:pt idx="371">
                  <c:v>-0.29000000000008003</c:v>
                </c:pt>
                <c:pt idx="372">
                  <c:v>-0.28000000000008002</c:v>
                </c:pt>
                <c:pt idx="373">
                  <c:v>-0.27000000000008001</c:v>
                </c:pt>
                <c:pt idx="374">
                  <c:v>-0.26000000000008</c:v>
                </c:pt>
                <c:pt idx="375">
                  <c:v>-0.25000000000007999</c:v>
                </c:pt>
                <c:pt idx="376">
                  <c:v>-0.24000000000008001</c:v>
                </c:pt>
                <c:pt idx="377">
                  <c:v>-0.23000000000008</c:v>
                </c:pt>
                <c:pt idx="378">
                  <c:v>-0.22000000000007999</c:v>
                </c:pt>
                <c:pt idx="379">
                  <c:v>-0.21000000000008001</c:v>
                </c:pt>
                <c:pt idx="380">
                  <c:v>-0.20000000000008</c:v>
                </c:pt>
                <c:pt idx="381">
                  <c:v>-0.19000000000007999</c:v>
                </c:pt>
                <c:pt idx="382">
                  <c:v>-0.18000000000008001</c:v>
                </c:pt>
                <c:pt idx="383">
                  <c:v>-0.17000000000008</c:v>
                </c:pt>
                <c:pt idx="384">
                  <c:v>-0.16000000000007999</c:v>
                </c:pt>
                <c:pt idx="385">
                  <c:v>-0.15000000000008001</c:v>
                </c:pt>
                <c:pt idx="386">
                  <c:v>-0.14000000000008</c:v>
                </c:pt>
                <c:pt idx="387">
                  <c:v>-0.13000000000008</c:v>
                </c:pt>
                <c:pt idx="388">
                  <c:v>-0.12000000000008</c:v>
                </c:pt>
                <c:pt idx="389">
                  <c:v>-0.11000000000008001</c:v>
                </c:pt>
                <c:pt idx="390">
                  <c:v>-0.10000000000008</c:v>
                </c:pt>
                <c:pt idx="391">
                  <c:v>-9.0000000000079794E-2</c:v>
                </c:pt>
                <c:pt idx="392">
                  <c:v>-8.0000000000079993E-2</c:v>
                </c:pt>
                <c:pt idx="393">
                  <c:v>-7.0000000000080206E-2</c:v>
                </c:pt>
                <c:pt idx="394">
                  <c:v>-6.0000000000080003E-2</c:v>
                </c:pt>
                <c:pt idx="395">
                  <c:v>-5.0000000000080203E-2</c:v>
                </c:pt>
                <c:pt idx="396">
                  <c:v>-4.0000000000079999E-2</c:v>
                </c:pt>
                <c:pt idx="397">
                  <c:v>-3.0000000000080199E-2</c:v>
                </c:pt>
                <c:pt idx="398">
                  <c:v>-2.0000000000079999E-2</c:v>
                </c:pt>
                <c:pt idx="399">
                  <c:v>-1.0000000000089901E-2</c:v>
                </c:pt>
                <c:pt idx="400">
                  <c:v>-9.0150109599562698E-14</c:v>
                </c:pt>
                <c:pt idx="401">
                  <c:v>9.9999999999100808E-3</c:v>
                </c:pt>
                <c:pt idx="402">
                  <c:v>1.9999999999909899E-2</c:v>
                </c:pt>
                <c:pt idx="403">
                  <c:v>2.99999999999097E-2</c:v>
                </c:pt>
                <c:pt idx="404">
                  <c:v>3.9999999999910302E-2</c:v>
                </c:pt>
                <c:pt idx="405">
                  <c:v>4.9999999999910102E-2</c:v>
                </c:pt>
                <c:pt idx="406">
                  <c:v>5.9999999999909903E-2</c:v>
                </c:pt>
                <c:pt idx="407">
                  <c:v>6.9999999999909704E-2</c:v>
                </c:pt>
                <c:pt idx="408">
                  <c:v>7.9999999999910407E-2</c:v>
                </c:pt>
                <c:pt idx="409">
                  <c:v>8.9999999999910194E-2</c:v>
                </c:pt>
                <c:pt idx="410">
                  <c:v>9.9999999999909897E-2</c:v>
                </c:pt>
                <c:pt idx="411">
                  <c:v>0.10999999999991</c:v>
                </c:pt>
                <c:pt idx="412">
                  <c:v>0.11999999999991</c:v>
                </c:pt>
                <c:pt idx="413">
                  <c:v>0.12999999999990999</c:v>
                </c:pt>
                <c:pt idx="414">
                  <c:v>0.13999999999991</c:v>
                </c:pt>
                <c:pt idx="415">
                  <c:v>0.14999999999991001</c:v>
                </c:pt>
                <c:pt idx="416">
                  <c:v>0.15999999999990999</c:v>
                </c:pt>
                <c:pt idx="417">
                  <c:v>0.16999999999991</c:v>
                </c:pt>
                <c:pt idx="418">
                  <c:v>0.17999999999991001</c:v>
                </c:pt>
                <c:pt idx="419">
                  <c:v>0.18999999999990999</c:v>
                </c:pt>
                <c:pt idx="420">
                  <c:v>0.19999999999991</c:v>
                </c:pt>
                <c:pt idx="421">
                  <c:v>0.20999999999991001</c:v>
                </c:pt>
                <c:pt idx="422">
                  <c:v>0.21999999999990999</c:v>
                </c:pt>
                <c:pt idx="423">
                  <c:v>0.22999999999991</c:v>
                </c:pt>
                <c:pt idx="424">
                  <c:v>0.23999999999991001</c:v>
                </c:pt>
                <c:pt idx="425">
                  <c:v>0.24999999999990999</c:v>
                </c:pt>
                <c:pt idx="426">
                  <c:v>0.25999999999991003</c:v>
                </c:pt>
                <c:pt idx="427">
                  <c:v>0.26999999999990998</c:v>
                </c:pt>
                <c:pt idx="428">
                  <c:v>0.27999999999990999</c:v>
                </c:pt>
                <c:pt idx="429">
                  <c:v>0.28999999999991</c:v>
                </c:pt>
                <c:pt idx="430">
                  <c:v>0.29999999999991001</c:v>
                </c:pt>
                <c:pt idx="431">
                  <c:v>0.30999999999991001</c:v>
                </c:pt>
                <c:pt idx="432">
                  <c:v>0.31999999999991002</c:v>
                </c:pt>
                <c:pt idx="433">
                  <c:v>0.32999999999990998</c:v>
                </c:pt>
                <c:pt idx="434">
                  <c:v>0.33999999999990999</c:v>
                </c:pt>
                <c:pt idx="435">
                  <c:v>0.34999999999990999</c:v>
                </c:pt>
                <c:pt idx="436">
                  <c:v>0.35999999999991</c:v>
                </c:pt>
                <c:pt idx="437">
                  <c:v>0.36999999999991001</c:v>
                </c:pt>
                <c:pt idx="438">
                  <c:v>0.37999999999991002</c:v>
                </c:pt>
                <c:pt idx="439">
                  <c:v>0.38999999999990997</c:v>
                </c:pt>
                <c:pt idx="440">
                  <c:v>0.39999999999990998</c:v>
                </c:pt>
                <c:pt idx="441">
                  <c:v>0.40999999999990999</c:v>
                </c:pt>
                <c:pt idx="442">
                  <c:v>0.41999999999991</c:v>
                </c:pt>
                <c:pt idx="443">
                  <c:v>0.42999999999991001</c:v>
                </c:pt>
                <c:pt idx="444">
                  <c:v>0.43999999999991002</c:v>
                </c:pt>
                <c:pt idx="445">
                  <c:v>0.44999999999991003</c:v>
                </c:pt>
                <c:pt idx="446">
                  <c:v>0.45999999999989999</c:v>
                </c:pt>
                <c:pt idx="447">
                  <c:v>0.4699999999999</c:v>
                </c:pt>
                <c:pt idx="448">
                  <c:v>0.47999999999990001</c:v>
                </c:pt>
                <c:pt idx="449">
                  <c:v>0.48999999999990002</c:v>
                </c:pt>
                <c:pt idx="450">
                  <c:v>0.49999999999990002</c:v>
                </c:pt>
                <c:pt idx="451">
                  <c:v>0.50999999999989998</c:v>
                </c:pt>
                <c:pt idx="452">
                  <c:v>0.51999999999989999</c:v>
                </c:pt>
                <c:pt idx="453">
                  <c:v>0.5299999999999</c:v>
                </c:pt>
                <c:pt idx="454">
                  <c:v>0.5399999999999</c:v>
                </c:pt>
                <c:pt idx="455">
                  <c:v>0.54999999999990001</c:v>
                </c:pt>
                <c:pt idx="456">
                  <c:v>0.55999999999990002</c:v>
                </c:pt>
                <c:pt idx="457">
                  <c:v>0.56999999999990003</c:v>
                </c:pt>
                <c:pt idx="458">
                  <c:v>0.57999999999990004</c:v>
                </c:pt>
                <c:pt idx="459">
                  <c:v>0.58999999999990005</c:v>
                </c:pt>
                <c:pt idx="460">
                  <c:v>0.59999999999989995</c:v>
                </c:pt>
                <c:pt idx="461">
                  <c:v>0.60999999999989996</c:v>
                </c:pt>
                <c:pt idx="462">
                  <c:v>0.61999999999989996</c:v>
                </c:pt>
                <c:pt idx="463">
                  <c:v>0.62999999999989997</c:v>
                </c:pt>
                <c:pt idx="464">
                  <c:v>0.63999999999989998</c:v>
                </c:pt>
                <c:pt idx="465">
                  <c:v>0.64999999999989999</c:v>
                </c:pt>
                <c:pt idx="466">
                  <c:v>0.6599999999999</c:v>
                </c:pt>
                <c:pt idx="467">
                  <c:v>0.66999999999990001</c:v>
                </c:pt>
                <c:pt idx="468">
                  <c:v>0.67999999999990002</c:v>
                </c:pt>
                <c:pt idx="469">
                  <c:v>0.68999999999990003</c:v>
                </c:pt>
                <c:pt idx="470">
                  <c:v>0.69999999999990004</c:v>
                </c:pt>
                <c:pt idx="471">
                  <c:v>0.70999999999990004</c:v>
                </c:pt>
                <c:pt idx="472">
                  <c:v>0.71999999999990005</c:v>
                </c:pt>
                <c:pt idx="473">
                  <c:v>0.72999999999989995</c:v>
                </c:pt>
                <c:pt idx="474">
                  <c:v>0.73999999999989996</c:v>
                </c:pt>
                <c:pt idx="475">
                  <c:v>0.74999999999989997</c:v>
                </c:pt>
                <c:pt idx="476">
                  <c:v>0.75999999999989998</c:v>
                </c:pt>
                <c:pt idx="477">
                  <c:v>0.76999999999989999</c:v>
                </c:pt>
                <c:pt idx="478">
                  <c:v>0.7799999999999</c:v>
                </c:pt>
                <c:pt idx="479">
                  <c:v>0.7899999999999</c:v>
                </c:pt>
                <c:pt idx="480">
                  <c:v>0.79999999999990001</c:v>
                </c:pt>
                <c:pt idx="481">
                  <c:v>0.80999999999990002</c:v>
                </c:pt>
                <c:pt idx="482">
                  <c:v>0.81999999999990003</c:v>
                </c:pt>
                <c:pt idx="483">
                  <c:v>0.82999999999990004</c:v>
                </c:pt>
                <c:pt idx="484">
                  <c:v>0.83999999999990005</c:v>
                </c:pt>
                <c:pt idx="485">
                  <c:v>0.84999999999989995</c:v>
                </c:pt>
                <c:pt idx="486">
                  <c:v>0.85999999999989996</c:v>
                </c:pt>
                <c:pt idx="487">
                  <c:v>0.86999999999989996</c:v>
                </c:pt>
                <c:pt idx="488">
                  <c:v>0.87999999999989997</c:v>
                </c:pt>
                <c:pt idx="489">
                  <c:v>0.88999999999989998</c:v>
                </c:pt>
                <c:pt idx="490">
                  <c:v>0.89999999999989999</c:v>
                </c:pt>
                <c:pt idx="491">
                  <c:v>0.9099999999999</c:v>
                </c:pt>
                <c:pt idx="492">
                  <c:v>0.91999999999990001</c:v>
                </c:pt>
                <c:pt idx="493">
                  <c:v>0.92999999999989003</c:v>
                </c:pt>
                <c:pt idx="494">
                  <c:v>0.93999999999989003</c:v>
                </c:pt>
                <c:pt idx="495">
                  <c:v>0.94999999999989004</c:v>
                </c:pt>
                <c:pt idx="496">
                  <c:v>0.95999999999989005</c:v>
                </c:pt>
                <c:pt idx="497">
                  <c:v>0.96999999999988995</c:v>
                </c:pt>
                <c:pt idx="498">
                  <c:v>0.97999999999988996</c:v>
                </c:pt>
                <c:pt idx="499">
                  <c:v>0.98999999999988997</c:v>
                </c:pt>
                <c:pt idx="500">
                  <c:v>0.99999999999988998</c:v>
                </c:pt>
                <c:pt idx="501">
                  <c:v>1.0099999999998901</c:v>
                </c:pt>
                <c:pt idx="502">
                  <c:v>1.0199999999998901</c:v>
                </c:pt>
                <c:pt idx="503">
                  <c:v>1.0299999999998899</c:v>
                </c:pt>
                <c:pt idx="504">
                  <c:v>1.0399999999998899</c:v>
                </c:pt>
                <c:pt idx="505">
                  <c:v>1.0499999999998899</c:v>
                </c:pt>
                <c:pt idx="506">
                  <c:v>1.0599999999998899</c:v>
                </c:pt>
                <c:pt idx="507">
                  <c:v>1.0699999999998899</c:v>
                </c:pt>
                <c:pt idx="508">
                  <c:v>1.0799999999998899</c:v>
                </c:pt>
                <c:pt idx="509">
                  <c:v>1.0899999999998899</c:v>
                </c:pt>
                <c:pt idx="510">
                  <c:v>1.09999999999989</c:v>
                </c:pt>
                <c:pt idx="511">
                  <c:v>1.10999999999989</c:v>
                </c:pt>
                <c:pt idx="512">
                  <c:v>1.11999999999989</c:v>
                </c:pt>
                <c:pt idx="513">
                  <c:v>1.12999999999989</c:v>
                </c:pt>
                <c:pt idx="514">
                  <c:v>1.13999999999989</c:v>
                </c:pt>
                <c:pt idx="515">
                  <c:v>1.14999999999989</c:v>
                </c:pt>
                <c:pt idx="516">
                  <c:v>1.15999999999989</c:v>
                </c:pt>
                <c:pt idx="517">
                  <c:v>1.16999999999989</c:v>
                </c:pt>
                <c:pt idx="518">
                  <c:v>1.17999999999989</c:v>
                </c:pt>
                <c:pt idx="519">
                  <c:v>1.18999999999989</c:v>
                </c:pt>
                <c:pt idx="520">
                  <c:v>1.19999999999989</c:v>
                </c:pt>
                <c:pt idx="521">
                  <c:v>1.2099999999998901</c:v>
                </c:pt>
                <c:pt idx="522">
                  <c:v>1.2199999999998901</c:v>
                </c:pt>
                <c:pt idx="523">
                  <c:v>1.2299999999998901</c:v>
                </c:pt>
                <c:pt idx="524">
                  <c:v>1.2399999999998901</c:v>
                </c:pt>
                <c:pt idx="525">
                  <c:v>1.2499999999998901</c:v>
                </c:pt>
                <c:pt idx="526">
                  <c:v>1.2599999999998901</c:v>
                </c:pt>
                <c:pt idx="527">
                  <c:v>1.2699999999998901</c:v>
                </c:pt>
                <c:pt idx="528">
                  <c:v>1.2799999999998899</c:v>
                </c:pt>
                <c:pt idx="529">
                  <c:v>1.2899999999998899</c:v>
                </c:pt>
                <c:pt idx="530">
                  <c:v>1.2999999999998899</c:v>
                </c:pt>
                <c:pt idx="531">
                  <c:v>1.3099999999998899</c:v>
                </c:pt>
                <c:pt idx="532">
                  <c:v>1.3199999999998899</c:v>
                </c:pt>
                <c:pt idx="533">
                  <c:v>1.3299999999998899</c:v>
                </c:pt>
                <c:pt idx="534">
                  <c:v>1.3399999999998899</c:v>
                </c:pt>
                <c:pt idx="535">
                  <c:v>1.34999999999989</c:v>
                </c:pt>
                <c:pt idx="536">
                  <c:v>1.35999999999989</c:v>
                </c:pt>
                <c:pt idx="537">
                  <c:v>1.36999999999989</c:v>
                </c:pt>
                <c:pt idx="538">
                  <c:v>1.37999999999989</c:v>
                </c:pt>
                <c:pt idx="539">
                  <c:v>1.38999999999989</c:v>
                </c:pt>
                <c:pt idx="540">
                  <c:v>1.39999999999988</c:v>
                </c:pt>
                <c:pt idx="541">
                  <c:v>1.40999999999988</c:v>
                </c:pt>
                <c:pt idx="542">
                  <c:v>1.41999999999988</c:v>
                </c:pt>
                <c:pt idx="543">
                  <c:v>1.42999999999988</c:v>
                </c:pt>
                <c:pt idx="544">
                  <c:v>1.43999999999988</c:v>
                </c:pt>
                <c:pt idx="545">
                  <c:v>1.4499999999998801</c:v>
                </c:pt>
                <c:pt idx="546">
                  <c:v>1.4599999999998801</c:v>
                </c:pt>
                <c:pt idx="547">
                  <c:v>1.4699999999998801</c:v>
                </c:pt>
                <c:pt idx="548">
                  <c:v>1.4799999999998801</c:v>
                </c:pt>
                <c:pt idx="549">
                  <c:v>1.4899999999998801</c:v>
                </c:pt>
                <c:pt idx="550">
                  <c:v>1.4999999999998801</c:v>
                </c:pt>
                <c:pt idx="551">
                  <c:v>1.5099999999998801</c:v>
                </c:pt>
                <c:pt idx="552">
                  <c:v>1.5199999999998799</c:v>
                </c:pt>
                <c:pt idx="553">
                  <c:v>1.5299999999998799</c:v>
                </c:pt>
                <c:pt idx="554">
                  <c:v>1.5399999999998799</c:v>
                </c:pt>
                <c:pt idx="555">
                  <c:v>1.5499999999998799</c:v>
                </c:pt>
                <c:pt idx="556">
                  <c:v>1.5599999999998799</c:v>
                </c:pt>
                <c:pt idx="557">
                  <c:v>1.5699999999998799</c:v>
                </c:pt>
                <c:pt idx="558">
                  <c:v>1.5799999999998799</c:v>
                </c:pt>
                <c:pt idx="559">
                  <c:v>1.58999999999988</c:v>
                </c:pt>
                <c:pt idx="560">
                  <c:v>1.59999999999988</c:v>
                </c:pt>
                <c:pt idx="561">
                  <c:v>1.60999999999988</c:v>
                </c:pt>
                <c:pt idx="562">
                  <c:v>1.61999999999988</c:v>
                </c:pt>
                <c:pt idx="563">
                  <c:v>1.62999999999988</c:v>
                </c:pt>
                <c:pt idx="564">
                  <c:v>1.63999999999988</c:v>
                </c:pt>
                <c:pt idx="565">
                  <c:v>1.64999999999988</c:v>
                </c:pt>
                <c:pt idx="566">
                  <c:v>1.65999999999988</c:v>
                </c:pt>
                <c:pt idx="567">
                  <c:v>1.66999999999988</c:v>
                </c:pt>
                <c:pt idx="568">
                  <c:v>1.67999999999988</c:v>
                </c:pt>
                <c:pt idx="569">
                  <c:v>1.68999999999988</c:v>
                </c:pt>
                <c:pt idx="570">
                  <c:v>1.6999999999998801</c:v>
                </c:pt>
                <c:pt idx="571">
                  <c:v>1.7099999999998801</c:v>
                </c:pt>
                <c:pt idx="572">
                  <c:v>1.7199999999998801</c:v>
                </c:pt>
                <c:pt idx="573">
                  <c:v>1.7299999999998801</c:v>
                </c:pt>
                <c:pt idx="574">
                  <c:v>1.7399999999998801</c:v>
                </c:pt>
                <c:pt idx="575">
                  <c:v>1.7499999999998801</c:v>
                </c:pt>
                <c:pt idx="576">
                  <c:v>1.7599999999998801</c:v>
                </c:pt>
                <c:pt idx="577">
                  <c:v>1.7699999999998799</c:v>
                </c:pt>
                <c:pt idx="578">
                  <c:v>1.7799999999998799</c:v>
                </c:pt>
                <c:pt idx="579">
                  <c:v>1.7899999999998799</c:v>
                </c:pt>
                <c:pt idx="580">
                  <c:v>1.7999999999998799</c:v>
                </c:pt>
                <c:pt idx="581">
                  <c:v>1.8099999999998799</c:v>
                </c:pt>
                <c:pt idx="582">
                  <c:v>1.8199999999998799</c:v>
                </c:pt>
                <c:pt idx="583">
                  <c:v>1.8299999999998799</c:v>
                </c:pt>
                <c:pt idx="584">
                  <c:v>1.83999999999988</c:v>
                </c:pt>
                <c:pt idx="585">
                  <c:v>1.84999999999988</c:v>
                </c:pt>
                <c:pt idx="586">
                  <c:v>1.85999999999988</c:v>
                </c:pt>
                <c:pt idx="587">
                  <c:v>1.86999999999987</c:v>
                </c:pt>
                <c:pt idx="588">
                  <c:v>1.87999999999987</c:v>
                </c:pt>
                <c:pt idx="589">
                  <c:v>1.88999999999987</c:v>
                </c:pt>
                <c:pt idx="590">
                  <c:v>1.89999999999987</c:v>
                </c:pt>
                <c:pt idx="591">
                  <c:v>1.90999999999987</c:v>
                </c:pt>
                <c:pt idx="592">
                  <c:v>1.91999999999987</c:v>
                </c:pt>
                <c:pt idx="593">
                  <c:v>1.92999999999987</c:v>
                </c:pt>
                <c:pt idx="594">
                  <c:v>1.9399999999998701</c:v>
                </c:pt>
                <c:pt idx="595">
                  <c:v>1.9499999999998701</c:v>
                </c:pt>
                <c:pt idx="596">
                  <c:v>1.9599999999998701</c:v>
                </c:pt>
                <c:pt idx="597">
                  <c:v>1.9699999999998701</c:v>
                </c:pt>
                <c:pt idx="598">
                  <c:v>1.9799999999998701</c:v>
                </c:pt>
                <c:pt idx="599">
                  <c:v>1.9899999999998701</c:v>
                </c:pt>
                <c:pt idx="600">
                  <c:v>1.9999999999998701</c:v>
                </c:pt>
                <c:pt idx="601">
                  <c:v>2.0099999999998701</c:v>
                </c:pt>
                <c:pt idx="602">
                  <c:v>2.0199999999998699</c:v>
                </c:pt>
                <c:pt idx="603">
                  <c:v>2.0299999999998701</c:v>
                </c:pt>
                <c:pt idx="604">
                  <c:v>2.0399999999998699</c:v>
                </c:pt>
                <c:pt idx="605">
                  <c:v>2.0499999999998701</c:v>
                </c:pt>
                <c:pt idx="606">
                  <c:v>2.0599999999998699</c:v>
                </c:pt>
                <c:pt idx="607">
                  <c:v>2.0699999999998702</c:v>
                </c:pt>
                <c:pt idx="608">
                  <c:v>2.07999999999987</c:v>
                </c:pt>
                <c:pt idx="609">
                  <c:v>2.0899999999998702</c:v>
                </c:pt>
                <c:pt idx="610">
                  <c:v>2.09999999999987</c:v>
                </c:pt>
                <c:pt idx="611">
                  <c:v>2.1099999999998702</c:v>
                </c:pt>
                <c:pt idx="612">
                  <c:v>2.11999999999987</c:v>
                </c:pt>
                <c:pt idx="613">
                  <c:v>2.1299999999998702</c:v>
                </c:pt>
                <c:pt idx="614">
                  <c:v>2.13999999999987</c:v>
                </c:pt>
                <c:pt idx="615">
                  <c:v>2.1499999999998698</c:v>
                </c:pt>
                <c:pt idx="616">
                  <c:v>2.15999999999987</c:v>
                </c:pt>
                <c:pt idx="617">
                  <c:v>2.1699999999998698</c:v>
                </c:pt>
                <c:pt idx="618">
                  <c:v>2.17999999999987</c:v>
                </c:pt>
                <c:pt idx="619">
                  <c:v>2.1899999999998698</c:v>
                </c:pt>
                <c:pt idx="620">
                  <c:v>2.1999999999998701</c:v>
                </c:pt>
                <c:pt idx="621">
                  <c:v>2.2099999999998698</c:v>
                </c:pt>
                <c:pt idx="622">
                  <c:v>2.2199999999998701</c:v>
                </c:pt>
                <c:pt idx="623">
                  <c:v>2.2299999999998699</c:v>
                </c:pt>
                <c:pt idx="624">
                  <c:v>2.2399999999998701</c:v>
                </c:pt>
                <c:pt idx="625">
                  <c:v>2.2499999999998699</c:v>
                </c:pt>
                <c:pt idx="626">
                  <c:v>2.2599999999998701</c:v>
                </c:pt>
                <c:pt idx="627">
                  <c:v>2.2699999999998699</c:v>
                </c:pt>
                <c:pt idx="628">
                  <c:v>2.2799999999998701</c:v>
                </c:pt>
                <c:pt idx="629">
                  <c:v>2.2899999999998699</c:v>
                </c:pt>
                <c:pt idx="630">
                  <c:v>2.2999999999998701</c:v>
                </c:pt>
                <c:pt idx="631">
                  <c:v>2.3099999999998699</c:v>
                </c:pt>
                <c:pt idx="632">
                  <c:v>2.3199999999998702</c:v>
                </c:pt>
                <c:pt idx="633">
                  <c:v>2.32999999999987</c:v>
                </c:pt>
                <c:pt idx="634">
                  <c:v>2.33999999999986</c:v>
                </c:pt>
                <c:pt idx="635">
                  <c:v>2.3499999999998602</c:v>
                </c:pt>
                <c:pt idx="636">
                  <c:v>2.35999999999986</c:v>
                </c:pt>
                <c:pt idx="637">
                  <c:v>2.3699999999998602</c:v>
                </c:pt>
                <c:pt idx="638">
                  <c:v>2.37999999999986</c:v>
                </c:pt>
                <c:pt idx="639">
                  <c:v>2.3899999999998598</c:v>
                </c:pt>
                <c:pt idx="640">
                  <c:v>2.39999999999986</c:v>
                </c:pt>
                <c:pt idx="641">
                  <c:v>2.4099999999998598</c:v>
                </c:pt>
                <c:pt idx="642">
                  <c:v>2.41999999999986</c:v>
                </c:pt>
                <c:pt idx="643">
                  <c:v>2.4299999999998598</c:v>
                </c:pt>
                <c:pt idx="644">
                  <c:v>2.4399999999998601</c:v>
                </c:pt>
                <c:pt idx="645">
                  <c:v>2.4499999999998598</c:v>
                </c:pt>
                <c:pt idx="646">
                  <c:v>2.4599999999998601</c:v>
                </c:pt>
                <c:pt idx="647">
                  <c:v>2.4699999999998599</c:v>
                </c:pt>
                <c:pt idx="648">
                  <c:v>2.4799999999998601</c:v>
                </c:pt>
                <c:pt idx="649">
                  <c:v>2.4899999999998599</c:v>
                </c:pt>
                <c:pt idx="650">
                  <c:v>2.4999999999998601</c:v>
                </c:pt>
                <c:pt idx="651">
                  <c:v>2.5099999999998599</c:v>
                </c:pt>
                <c:pt idx="652">
                  <c:v>2.5199999999998601</c:v>
                </c:pt>
                <c:pt idx="653">
                  <c:v>2.5299999999998599</c:v>
                </c:pt>
                <c:pt idx="654">
                  <c:v>2.5399999999998601</c:v>
                </c:pt>
                <c:pt idx="655">
                  <c:v>2.5499999999998599</c:v>
                </c:pt>
                <c:pt idx="656">
                  <c:v>2.5599999999998602</c:v>
                </c:pt>
                <c:pt idx="657">
                  <c:v>2.56999999999986</c:v>
                </c:pt>
                <c:pt idx="658">
                  <c:v>2.5799999999998602</c:v>
                </c:pt>
                <c:pt idx="659">
                  <c:v>2.58999999999986</c:v>
                </c:pt>
                <c:pt idx="660">
                  <c:v>2.5999999999998602</c:v>
                </c:pt>
                <c:pt idx="661">
                  <c:v>2.60999999999986</c:v>
                </c:pt>
                <c:pt idx="662">
                  <c:v>2.6199999999998602</c:v>
                </c:pt>
                <c:pt idx="663">
                  <c:v>2.62999999999986</c:v>
                </c:pt>
                <c:pt idx="664">
                  <c:v>2.6399999999998598</c:v>
                </c:pt>
                <c:pt idx="665">
                  <c:v>2.64999999999986</c:v>
                </c:pt>
                <c:pt idx="666">
                  <c:v>2.6599999999998598</c:v>
                </c:pt>
                <c:pt idx="667">
                  <c:v>2.66999999999986</c:v>
                </c:pt>
                <c:pt idx="668">
                  <c:v>2.6799999999998598</c:v>
                </c:pt>
                <c:pt idx="669">
                  <c:v>2.6899999999998601</c:v>
                </c:pt>
                <c:pt idx="670">
                  <c:v>2.6999999999998598</c:v>
                </c:pt>
                <c:pt idx="671">
                  <c:v>2.7099999999998601</c:v>
                </c:pt>
                <c:pt idx="672">
                  <c:v>2.7199999999998599</c:v>
                </c:pt>
                <c:pt idx="673">
                  <c:v>2.7299999999998601</c:v>
                </c:pt>
                <c:pt idx="674">
                  <c:v>2.7399999999998599</c:v>
                </c:pt>
                <c:pt idx="675">
                  <c:v>2.7499999999998601</c:v>
                </c:pt>
                <c:pt idx="676">
                  <c:v>2.7599999999998599</c:v>
                </c:pt>
                <c:pt idx="677">
                  <c:v>2.7699999999998601</c:v>
                </c:pt>
                <c:pt idx="678">
                  <c:v>2.7799999999998599</c:v>
                </c:pt>
                <c:pt idx="679">
                  <c:v>2.7899999999998601</c:v>
                </c:pt>
                <c:pt idx="680">
                  <c:v>2.7999999999998599</c:v>
                </c:pt>
                <c:pt idx="681">
                  <c:v>2.80999999999985</c:v>
                </c:pt>
                <c:pt idx="682">
                  <c:v>2.8199999999998502</c:v>
                </c:pt>
                <c:pt idx="683">
                  <c:v>2.82999999999985</c:v>
                </c:pt>
                <c:pt idx="684">
                  <c:v>2.8399999999998502</c:v>
                </c:pt>
                <c:pt idx="685">
                  <c:v>2.84999999999985</c:v>
                </c:pt>
                <c:pt idx="686">
                  <c:v>2.8599999999998502</c:v>
                </c:pt>
                <c:pt idx="687">
                  <c:v>2.86999999999985</c:v>
                </c:pt>
                <c:pt idx="688">
                  <c:v>2.8799999999998498</c:v>
                </c:pt>
                <c:pt idx="689">
                  <c:v>2.88999999999985</c:v>
                </c:pt>
                <c:pt idx="690">
                  <c:v>2.8999999999998498</c:v>
                </c:pt>
                <c:pt idx="691">
                  <c:v>2.90999999999985</c:v>
                </c:pt>
                <c:pt idx="692">
                  <c:v>2.9199999999998498</c:v>
                </c:pt>
                <c:pt idx="693">
                  <c:v>2.9299999999998501</c:v>
                </c:pt>
                <c:pt idx="694">
                  <c:v>2.9399999999998498</c:v>
                </c:pt>
                <c:pt idx="695">
                  <c:v>2.9499999999998501</c:v>
                </c:pt>
                <c:pt idx="696">
                  <c:v>2.9599999999998499</c:v>
                </c:pt>
                <c:pt idx="697">
                  <c:v>2.9699999999998501</c:v>
                </c:pt>
                <c:pt idx="698">
                  <c:v>2.9799999999998499</c:v>
                </c:pt>
                <c:pt idx="699">
                  <c:v>2.9899999999998501</c:v>
                </c:pt>
                <c:pt idx="700">
                  <c:v>2.9999999999998499</c:v>
                </c:pt>
                <c:pt idx="701">
                  <c:v>3.0099999999998501</c:v>
                </c:pt>
                <c:pt idx="702">
                  <c:v>3.0199999999998499</c:v>
                </c:pt>
                <c:pt idx="703">
                  <c:v>3.0299999999998501</c:v>
                </c:pt>
                <c:pt idx="704">
                  <c:v>3.0399999999998499</c:v>
                </c:pt>
                <c:pt idx="705">
                  <c:v>3.0499999999998502</c:v>
                </c:pt>
                <c:pt idx="706">
                  <c:v>3.05999999999985</c:v>
                </c:pt>
                <c:pt idx="707">
                  <c:v>3.0699999999998502</c:v>
                </c:pt>
                <c:pt idx="708">
                  <c:v>3.07999999999985</c:v>
                </c:pt>
                <c:pt idx="709">
                  <c:v>3.0899999999998502</c:v>
                </c:pt>
                <c:pt idx="710">
                  <c:v>3.09999999999985</c:v>
                </c:pt>
                <c:pt idx="711">
                  <c:v>3.1099999999998502</c:v>
                </c:pt>
                <c:pt idx="712">
                  <c:v>3.11999999999985</c:v>
                </c:pt>
                <c:pt idx="713">
                  <c:v>3.1299999999998498</c:v>
                </c:pt>
                <c:pt idx="714">
                  <c:v>3.13999999999985</c:v>
                </c:pt>
                <c:pt idx="715">
                  <c:v>3.1499999999998498</c:v>
                </c:pt>
                <c:pt idx="716">
                  <c:v>3.15999999999985</c:v>
                </c:pt>
                <c:pt idx="717">
                  <c:v>3.1699999999998498</c:v>
                </c:pt>
                <c:pt idx="718">
                  <c:v>3.1799999999998501</c:v>
                </c:pt>
                <c:pt idx="719">
                  <c:v>3.1899999999998498</c:v>
                </c:pt>
                <c:pt idx="720">
                  <c:v>3.1999999999998501</c:v>
                </c:pt>
                <c:pt idx="721">
                  <c:v>3.2099999999998499</c:v>
                </c:pt>
                <c:pt idx="722">
                  <c:v>3.2199999999998501</c:v>
                </c:pt>
                <c:pt idx="723">
                  <c:v>3.2299999999998499</c:v>
                </c:pt>
                <c:pt idx="724">
                  <c:v>3.2399999999998501</c:v>
                </c:pt>
                <c:pt idx="725">
                  <c:v>3.2499999999998499</c:v>
                </c:pt>
                <c:pt idx="726">
                  <c:v>3.2599999999998501</c:v>
                </c:pt>
                <c:pt idx="727">
                  <c:v>3.2699999999998499</c:v>
                </c:pt>
                <c:pt idx="728">
                  <c:v>3.2799999999998399</c:v>
                </c:pt>
                <c:pt idx="729">
                  <c:v>3.2899999999998402</c:v>
                </c:pt>
                <c:pt idx="730">
                  <c:v>3.29999999999984</c:v>
                </c:pt>
                <c:pt idx="731">
                  <c:v>3.3099999999998402</c:v>
                </c:pt>
                <c:pt idx="732">
                  <c:v>3.31999999999984</c:v>
                </c:pt>
                <c:pt idx="733">
                  <c:v>3.3299999999998402</c:v>
                </c:pt>
                <c:pt idx="734">
                  <c:v>3.33999999999984</c:v>
                </c:pt>
                <c:pt idx="735">
                  <c:v>3.3499999999998402</c:v>
                </c:pt>
                <c:pt idx="736">
                  <c:v>3.35999999999984</c:v>
                </c:pt>
                <c:pt idx="737">
                  <c:v>3.3699999999998398</c:v>
                </c:pt>
                <c:pt idx="738">
                  <c:v>3.37999999999984</c:v>
                </c:pt>
                <c:pt idx="739">
                  <c:v>3.3899999999998398</c:v>
                </c:pt>
                <c:pt idx="740">
                  <c:v>3.39999999999984</c:v>
                </c:pt>
                <c:pt idx="741">
                  <c:v>3.4099999999998398</c:v>
                </c:pt>
                <c:pt idx="742">
                  <c:v>3.4199999999998401</c:v>
                </c:pt>
                <c:pt idx="743">
                  <c:v>3.4299999999998398</c:v>
                </c:pt>
                <c:pt idx="744">
                  <c:v>3.4399999999998401</c:v>
                </c:pt>
                <c:pt idx="745">
                  <c:v>3.4499999999998399</c:v>
                </c:pt>
                <c:pt idx="746">
                  <c:v>3.4599999999998401</c:v>
                </c:pt>
                <c:pt idx="747">
                  <c:v>3.4699999999998399</c:v>
                </c:pt>
                <c:pt idx="748">
                  <c:v>3.4799999999998401</c:v>
                </c:pt>
                <c:pt idx="749">
                  <c:v>3.4899999999998399</c:v>
                </c:pt>
                <c:pt idx="750">
                  <c:v>3.4999999999998401</c:v>
                </c:pt>
                <c:pt idx="751">
                  <c:v>3.5099999999998399</c:v>
                </c:pt>
                <c:pt idx="752">
                  <c:v>3.5199999999998401</c:v>
                </c:pt>
                <c:pt idx="753">
                  <c:v>3.5299999999998399</c:v>
                </c:pt>
                <c:pt idx="754">
                  <c:v>3.5399999999998402</c:v>
                </c:pt>
                <c:pt idx="755">
                  <c:v>3.54999999999984</c:v>
                </c:pt>
                <c:pt idx="756">
                  <c:v>3.5599999999998402</c:v>
                </c:pt>
                <c:pt idx="757">
                  <c:v>3.56999999999984</c:v>
                </c:pt>
                <c:pt idx="758">
                  <c:v>3.5799999999998402</c:v>
                </c:pt>
                <c:pt idx="759">
                  <c:v>3.58999999999984</c:v>
                </c:pt>
                <c:pt idx="760">
                  <c:v>3.5999999999998402</c:v>
                </c:pt>
                <c:pt idx="761">
                  <c:v>3.60999999999984</c:v>
                </c:pt>
                <c:pt idx="762">
                  <c:v>3.6199999999998398</c:v>
                </c:pt>
                <c:pt idx="763">
                  <c:v>3.62999999999984</c:v>
                </c:pt>
                <c:pt idx="764">
                  <c:v>3.6399999999998398</c:v>
                </c:pt>
                <c:pt idx="765">
                  <c:v>3.64999999999984</c:v>
                </c:pt>
                <c:pt idx="766">
                  <c:v>3.6599999999998398</c:v>
                </c:pt>
                <c:pt idx="767">
                  <c:v>3.6699999999998401</c:v>
                </c:pt>
                <c:pt idx="768">
                  <c:v>3.6799999999998398</c:v>
                </c:pt>
                <c:pt idx="769">
                  <c:v>3.6899999999998401</c:v>
                </c:pt>
                <c:pt idx="770">
                  <c:v>3.6999999999998399</c:v>
                </c:pt>
                <c:pt idx="771">
                  <c:v>3.7099999999998401</c:v>
                </c:pt>
                <c:pt idx="772">
                  <c:v>3.7199999999998399</c:v>
                </c:pt>
                <c:pt idx="773">
                  <c:v>3.7299999999998401</c:v>
                </c:pt>
                <c:pt idx="774">
                  <c:v>3.7399999999998399</c:v>
                </c:pt>
                <c:pt idx="775">
                  <c:v>3.7499999999998299</c:v>
                </c:pt>
                <c:pt idx="776">
                  <c:v>3.7599999999998301</c:v>
                </c:pt>
                <c:pt idx="777">
                  <c:v>3.7699999999998299</c:v>
                </c:pt>
                <c:pt idx="778">
                  <c:v>3.7799999999998302</c:v>
                </c:pt>
                <c:pt idx="779">
                  <c:v>3.7899999999998299</c:v>
                </c:pt>
                <c:pt idx="780">
                  <c:v>3.7999999999998302</c:v>
                </c:pt>
                <c:pt idx="781">
                  <c:v>3.80999999999983</c:v>
                </c:pt>
                <c:pt idx="782">
                  <c:v>3.8199999999998302</c:v>
                </c:pt>
                <c:pt idx="783">
                  <c:v>3.82999999999983</c:v>
                </c:pt>
                <c:pt idx="784">
                  <c:v>3.8399999999998302</c:v>
                </c:pt>
                <c:pt idx="785">
                  <c:v>3.84999999999983</c:v>
                </c:pt>
                <c:pt idx="786">
                  <c:v>3.8599999999998298</c:v>
                </c:pt>
                <c:pt idx="787">
                  <c:v>3.86999999999983</c:v>
                </c:pt>
                <c:pt idx="788">
                  <c:v>3.8799999999998298</c:v>
                </c:pt>
                <c:pt idx="789">
                  <c:v>3.88999999999983</c:v>
                </c:pt>
                <c:pt idx="790">
                  <c:v>3.8999999999998298</c:v>
                </c:pt>
                <c:pt idx="791">
                  <c:v>3.9099999999998301</c:v>
                </c:pt>
                <c:pt idx="792">
                  <c:v>3.9199999999998298</c:v>
                </c:pt>
                <c:pt idx="793">
                  <c:v>3.9299999999998301</c:v>
                </c:pt>
                <c:pt idx="794">
                  <c:v>3.9399999999998299</c:v>
                </c:pt>
                <c:pt idx="795">
                  <c:v>3.9499999999998301</c:v>
                </c:pt>
                <c:pt idx="796">
                  <c:v>3.9599999999998299</c:v>
                </c:pt>
                <c:pt idx="797">
                  <c:v>3.9699999999998301</c:v>
                </c:pt>
                <c:pt idx="798">
                  <c:v>3.9799999999998299</c:v>
                </c:pt>
                <c:pt idx="799">
                  <c:v>3.9899999999998301</c:v>
                </c:pt>
                <c:pt idx="800">
                  <c:v>3.9999999999998299</c:v>
                </c:pt>
              </c:numCache>
            </c:numRef>
          </c:cat>
          <c:val>
            <c:numRef>
              <c:f>체비세프!$J$2:$J$802</c:f>
              <c:numCache>
                <c:formatCode>#,##0.00_ ;[Red]\-#,##0.00\ </c:formatCode>
                <c:ptCount val="801"/>
                <c:pt idx="101">
                  <c:v>4.5665899546698729E-3</c:v>
                </c:pt>
                <c:pt idx="102">
                  <c:v>4.7049575269336999E-3</c:v>
                </c:pt>
                <c:pt idx="103">
                  <c:v>4.8470329059786595E-3</c:v>
                </c:pt>
                <c:pt idx="104">
                  <c:v>4.9928992136120788E-3</c:v>
                </c:pt>
                <c:pt idx="105">
                  <c:v>5.1426409230536331E-3</c:v>
                </c:pt>
                <c:pt idx="106">
                  <c:v>5.2963438653107087E-3</c:v>
                </c:pt>
                <c:pt idx="107">
                  <c:v>5.4540952350562262E-3</c:v>
                </c:pt>
                <c:pt idx="108">
                  <c:v>5.6159835959906394E-3</c:v>
                </c:pt>
                <c:pt idx="109">
                  <c:v>5.7820988856691381E-3</c:v>
                </c:pt>
                <c:pt idx="110">
                  <c:v>5.9525324197755095E-3</c:v>
                </c:pt>
                <c:pt idx="111">
                  <c:v>6.1273768958233343E-3</c:v>
                </c:pt>
                <c:pt idx="112">
                  <c:v>6.3067263962655632E-3</c:v>
                </c:pt>
                <c:pt idx="113">
                  <c:v>6.4906763909929896E-3</c:v>
                </c:pt>
                <c:pt idx="114">
                  <c:v>6.6793237392022359E-3</c:v>
                </c:pt>
                <c:pt idx="115">
                  <c:v>6.8727666906135809E-3</c:v>
                </c:pt>
                <c:pt idx="116">
                  <c:v>7.0711048860190471E-3</c:v>
                </c:pt>
                <c:pt idx="117">
                  <c:v>7.2744393571408045E-3</c:v>
                </c:pt>
                <c:pt idx="118">
                  <c:v>7.4828725257799255E-3</c:v>
                </c:pt>
                <c:pt idx="119">
                  <c:v>7.6965082022366791E-3</c:v>
                </c:pt>
                <c:pt idx="120">
                  <c:v>7.9154515829792989E-3</c:v>
                </c:pt>
                <c:pt idx="121">
                  <c:v>8.1398092475453449E-3</c:v>
                </c:pt>
                <c:pt idx="122">
                  <c:v>8.3696891546523322E-3</c:v>
                </c:pt>
                <c:pt idx="123">
                  <c:v>8.6052006374989533E-3</c:v>
                </c:pt>
                <c:pt idx="124">
                  <c:v>8.8464543982364925E-3</c:v>
                </c:pt>
                <c:pt idx="125">
                  <c:v>9.0935625015902983E-3</c:v>
                </c:pt>
                <c:pt idx="126">
                  <c:v>9.3466383676115185E-3</c:v>
                </c:pt>
                <c:pt idx="127">
                  <c:v>9.6057967635387945E-3</c:v>
                </c:pt>
                <c:pt idx="128">
                  <c:v>9.8711537947503338E-3</c:v>
                </c:pt>
                <c:pt idx="129">
                  <c:v>1.0142826894786249E-2</c:v>
                </c:pt>
                <c:pt idx="130">
                  <c:v>1.0420934814421754E-2</c:v>
                </c:pt>
                <c:pt idx="131">
                  <c:v>1.0705597609771316E-2</c:v>
                </c:pt>
                <c:pt idx="132">
                  <c:v>1.0996936629404699E-2</c:v>
                </c:pt>
                <c:pt idx="133">
                  <c:v>1.1295074500455226E-2</c:v>
                </c:pt>
                <c:pt idx="134">
                  <c:v>1.1600135113701645E-2</c:v>
                </c:pt>
                <c:pt idx="135">
                  <c:v>1.1912243607604227E-2</c:v>
                </c:pt>
                <c:pt idx="136">
                  <c:v>1.2231526351277009E-2</c:v>
                </c:pt>
                <c:pt idx="137">
                  <c:v>1.2558110926377212E-2</c:v>
                </c:pt>
                <c:pt idx="138">
                  <c:v>1.2892126107894301E-2</c:v>
                </c:pt>
                <c:pt idx="139">
                  <c:v>1.3233701843820328E-2</c:v>
                </c:pt>
                <c:pt idx="140">
                  <c:v>1.3582969233684565E-2</c:v>
                </c:pt>
                <c:pt idx="141">
                  <c:v>1.3940060505934734E-2</c:v>
                </c:pt>
                <c:pt idx="142">
                  <c:v>1.4305108994148592E-2</c:v>
                </c:pt>
                <c:pt idx="143">
                  <c:v>1.4678249112058905E-2</c:v>
                </c:pt>
                <c:pt idx="144">
                  <c:v>1.5059616327376306E-2</c:v>
                </c:pt>
                <c:pt idx="145">
                  <c:v>1.5449347134393989E-2</c:v>
                </c:pt>
                <c:pt idx="146">
                  <c:v>1.5847579025359621E-2</c:v>
                </c:pt>
                <c:pt idx="147">
                  <c:v>1.6254450460599264E-2</c:v>
                </c:pt>
                <c:pt idx="148">
                  <c:v>1.6670100837379791E-2</c:v>
                </c:pt>
                <c:pt idx="149">
                  <c:v>1.7094670457495655E-2</c:v>
                </c:pt>
                <c:pt idx="150">
                  <c:v>1.7528300493567215E-2</c:v>
                </c:pt>
                <c:pt idx="151">
                  <c:v>1.7971132954038297E-2</c:v>
                </c:pt>
                <c:pt idx="152">
                  <c:v>1.8423310646860671E-2</c:v>
                </c:pt>
                <c:pt idx="153">
                  <c:v>1.8884977141854779E-2</c:v>
                </c:pt>
                <c:pt idx="154">
                  <c:v>1.9356276731735528E-2</c:v>
                </c:pt>
                <c:pt idx="155">
                  <c:v>1.9837354391793866E-2</c:v>
                </c:pt>
                <c:pt idx="156">
                  <c:v>2.0328355738224339E-2</c:v>
                </c:pt>
                <c:pt idx="157">
                  <c:v>2.0829426985090681E-2</c:v>
                </c:pt>
                <c:pt idx="158">
                  <c:v>2.1340714899921231E-2</c:v>
                </c:pt>
                <c:pt idx="159">
                  <c:v>2.1862366757927812E-2</c:v>
                </c:pt>
                <c:pt idx="160">
                  <c:v>2.2394530294841279E-2</c:v>
                </c:pt>
                <c:pt idx="161">
                  <c:v>2.2937353658359066E-2</c:v>
                </c:pt>
                <c:pt idx="162">
                  <c:v>2.3490985358199677E-2</c:v>
                </c:pt>
                <c:pt idx="163">
                  <c:v>2.4055574214761271E-2</c:v>
                </c:pt>
                <c:pt idx="164">
                  <c:v>2.4631269306380758E-2</c:v>
                </c:pt>
                <c:pt idx="165">
                  <c:v>2.5218219915192019E-2</c:v>
                </c:pt>
                <c:pt idx="166">
                  <c:v>2.5816575471585276E-2</c:v>
                </c:pt>
                <c:pt idx="167">
                  <c:v>2.6426485497259258E-2</c:v>
                </c:pt>
                <c:pt idx="168">
                  <c:v>2.7048099546879287E-2</c:v>
                </c:pt>
                <c:pt idx="169">
                  <c:v>2.7681567148334012E-2</c:v>
                </c:pt>
                <c:pt idx="170">
                  <c:v>2.8327037741598581E-2</c:v>
                </c:pt>
                <c:pt idx="171">
                  <c:v>2.8984660616206762E-2</c:v>
                </c:pt>
                <c:pt idx="172">
                  <c:v>2.9654584847338555E-2</c:v>
                </c:pt>
                <c:pt idx="173">
                  <c:v>3.0336959230528874E-2</c:v>
                </c:pt>
                <c:pt idx="174">
                  <c:v>3.1031932215005435E-2</c:v>
                </c:pt>
                <c:pt idx="175">
                  <c:v>3.1739651835664566E-2</c:v>
                </c:pt>
                <c:pt idx="176">
                  <c:v>3.246026564369453E-2</c:v>
                </c:pt>
                <c:pt idx="177">
                  <c:v>3.3193920635858153E-2</c:v>
                </c:pt>
                <c:pt idx="178">
                  <c:v>3.3940763182446168E-2</c:v>
                </c:pt>
                <c:pt idx="179">
                  <c:v>3.4700938953915753E-2</c:v>
                </c:pt>
                <c:pt idx="180">
                  <c:v>3.5474592846228309E-2</c:v>
                </c:pt>
                <c:pt idx="181">
                  <c:v>3.6261868904903051E-2</c:v>
                </c:pt>
                <c:pt idx="182">
                  <c:v>3.7062910247803241E-2</c:v>
                </c:pt>
                <c:pt idx="183">
                  <c:v>3.7877858986674201E-2</c:v>
                </c:pt>
                <c:pt idx="184">
                  <c:v>3.8706856147452257E-2</c:v>
                </c:pt>
                <c:pt idx="185">
                  <c:v>3.9550041589366813E-2</c:v>
                </c:pt>
                <c:pt idx="186">
                  <c:v>4.0407553922856845E-2</c:v>
                </c:pt>
                <c:pt idx="187">
                  <c:v>4.1279530426326899E-2</c:v>
                </c:pt>
                <c:pt idx="188">
                  <c:v>4.2166106961766738E-2</c:v>
                </c:pt>
                <c:pt idx="189">
                  <c:v>4.3067417889262105E-2</c:v>
                </c:pt>
                <c:pt idx="190">
                  <c:v>4.39835959804235E-2</c:v>
                </c:pt>
                <c:pt idx="191">
                  <c:v>4.4914772330763353E-2</c:v>
                </c:pt>
                <c:pt idx="192">
                  <c:v>4.5861076271051078E-2</c:v>
                </c:pt>
                <c:pt idx="193">
                  <c:v>4.6822635277679298E-2</c:v>
                </c:pt>
                <c:pt idx="194">
                  <c:v>4.7799574882073086E-2</c:v>
                </c:pt>
                <c:pt idx="195">
                  <c:v>4.8792018579178781E-2</c:v>
                </c:pt>
                <c:pt idx="196">
                  <c:v>4.9800087735066702E-2</c:v>
                </c:pt>
                <c:pt idx="197">
                  <c:v>5.0823901493687033E-2</c:v>
                </c:pt>
                <c:pt idx="198">
                  <c:v>5.1863576682816367E-2</c:v>
                </c:pt>
                <c:pt idx="199">
                  <c:v>5.291922771923601E-2</c:v>
                </c:pt>
                <c:pt idx="600">
                  <c:v>5.3990966513202079E-2</c:v>
                </c:pt>
                <c:pt idx="601">
                  <c:v>5.2919227719254114E-2</c:v>
                </c:pt>
                <c:pt idx="602">
                  <c:v>5.18635766828342E-2</c:v>
                </c:pt>
                <c:pt idx="603">
                  <c:v>5.0823901493704568E-2</c:v>
                </c:pt>
                <c:pt idx="604">
                  <c:v>4.9800087735083994E-2</c:v>
                </c:pt>
                <c:pt idx="605">
                  <c:v>4.8792018579195746E-2</c:v>
                </c:pt>
                <c:pt idx="606">
                  <c:v>4.7799574882089829E-2</c:v>
                </c:pt>
                <c:pt idx="607">
                  <c:v>4.6822635277695743E-2</c:v>
                </c:pt>
                <c:pt idx="608">
                  <c:v>4.5861076271067315E-2</c:v>
                </c:pt>
                <c:pt idx="609">
                  <c:v>4.4914772330779271E-2</c:v>
                </c:pt>
                <c:pt idx="610">
                  <c:v>4.3983595980439209E-2</c:v>
                </c:pt>
                <c:pt idx="611">
                  <c:v>4.3067417889277516E-2</c:v>
                </c:pt>
                <c:pt idx="612">
                  <c:v>4.2166106961781941E-2</c:v>
                </c:pt>
                <c:pt idx="613">
                  <c:v>4.1279530426341818E-2</c:v>
                </c:pt>
                <c:pt idx="614">
                  <c:v>4.0407553922871556E-2</c:v>
                </c:pt>
                <c:pt idx="615">
                  <c:v>3.9550041589381288E-2</c:v>
                </c:pt>
                <c:pt idx="616">
                  <c:v>3.8706856147466495E-2</c:v>
                </c:pt>
                <c:pt idx="617">
                  <c:v>3.7877858986688176E-2</c:v>
                </c:pt>
                <c:pt idx="618">
                  <c:v>3.7062910247816987E-2</c:v>
                </c:pt>
                <c:pt idx="619">
                  <c:v>3.6261868904916561E-2</c:v>
                </c:pt>
                <c:pt idx="620">
                  <c:v>3.5474592846241583E-2</c:v>
                </c:pt>
                <c:pt idx="621">
                  <c:v>3.4700938953928805E-2</c:v>
                </c:pt>
                <c:pt idx="622">
                  <c:v>3.3940763182458977E-2</c:v>
                </c:pt>
                <c:pt idx="623">
                  <c:v>3.3193920635870761E-2</c:v>
                </c:pt>
                <c:pt idx="624">
                  <c:v>3.2460265643706902E-2</c:v>
                </c:pt>
                <c:pt idx="625">
                  <c:v>3.1739651835676702E-2</c:v>
                </c:pt>
                <c:pt idx="626">
                  <c:v>3.1031932215017367E-2</c:v>
                </c:pt>
                <c:pt idx="627">
                  <c:v>3.0336959230540594E-2</c:v>
                </c:pt>
                <c:pt idx="628">
                  <c:v>2.9654584847350049E-2</c:v>
                </c:pt>
                <c:pt idx="629">
                  <c:v>2.8984660616218051E-2</c:v>
                </c:pt>
                <c:pt idx="630">
                  <c:v>2.8327037741609641E-2</c:v>
                </c:pt>
                <c:pt idx="631">
                  <c:v>2.7681567148344893E-2</c:v>
                </c:pt>
                <c:pt idx="632">
                  <c:v>2.7048099546889928E-2</c:v>
                </c:pt>
                <c:pt idx="633">
                  <c:v>2.6426485497269739E-2</c:v>
                </c:pt>
                <c:pt idx="634">
                  <c:v>2.5816575471596145E-2</c:v>
                </c:pt>
                <c:pt idx="635">
                  <c:v>2.5218219915202681E-2</c:v>
                </c:pt>
                <c:pt idx="636">
                  <c:v>2.4631269306390636E-2</c:v>
                </c:pt>
                <c:pt idx="637">
                  <c:v>2.405557421477094E-2</c:v>
                </c:pt>
                <c:pt idx="638">
                  <c:v>2.349098535820919E-2</c:v>
                </c:pt>
                <c:pt idx="639">
                  <c:v>2.2937353658368385E-2</c:v>
                </c:pt>
                <c:pt idx="640">
                  <c:v>2.2394530294850418E-2</c:v>
                </c:pt>
                <c:pt idx="641">
                  <c:v>2.1862366757936774E-2</c:v>
                </c:pt>
                <c:pt idx="642">
                  <c:v>2.1340714899930006E-2</c:v>
                </c:pt>
                <c:pt idx="643">
                  <c:v>2.0829426985099292E-2</c:v>
                </c:pt>
                <c:pt idx="644">
                  <c:v>2.032835573823278E-2</c:v>
                </c:pt>
                <c:pt idx="645">
                  <c:v>1.9837354391802137E-2</c:v>
                </c:pt>
                <c:pt idx="646">
                  <c:v>1.9356276731743626E-2</c:v>
                </c:pt>
                <c:pt idx="647">
                  <c:v>1.8884977141862713E-2</c:v>
                </c:pt>
                <c:pt idx="648">
                  <c:v>1.8423310646868446E-2</c:v>
                </c:pt>
                <c:pt idx="649">
                  <c:v>1.7971132954045912E-2</c:v>
                </c:pt>
                <c:pt idx="650">
                  <c:v>1.7528300493574671E-2</c:v>
                </c:pt>
                <c:pt idx="651">
                  <c:v>1.7094670457502951E-2</c:v>
                </c:pt>
                <c:pt idx="652">
                  <c:v>1.6670100837386938E-2</c:v>
                </c:pt>
                <c:pt idx="653">
                  <c:v>1.6254450460606258E-2</c:v>
                </c:pt>
                <c:pt idx="654">
                  <c:v>1.5847579025366449E-2</c:v>
                </c:pt>
                <c:pt idx="655">
                  <c:v>1.5449347134400691E-2</c:v>
                </c:pt>
                <c:pt idx="656">
                  <c:v>1.5059616327382841E-2</c:v>
                </c:pt>
                <c:pt idx="657">
                  <c:v>1.4678249112065318E-2</c:v>
                </c:pt>
                <c:pt idx="658">
                  <c:v>1.4305108994154853E-2</c:v>
                </c:pt>
                <c:pt idx="659">
                  <c:v>1.3940060505940875E-2</c:v>
                </c:pt>
                <c:pt idx="660">
                  <c:v>1.3582969233690555E-2</c:v>
                </c:pt>
                <c:pt idx="661">
                  <c:v>1.3233701843826206E-2</c:v>
                </c:pt>
                <c:pt idx="662">
                  <c:v>1.2892126107900026E-2</c:v>
                </c:pt>
                <c:pt idx="663">
                  <c:v>1.2558110926382829E-2</c:v>
                </c:pt>
                <c:pt idx="664">
                  <c:v>1.2231526351282501E-2</c:v>
                </c:pt>
                <c:pt idx="665">
                  <c:v>1.1912243607609597E-2</c:v>
                </c:pt>
                <c:pt idx="666">
                  <c:v>1.1600135113706889E-2</c:v>
                </c:pt>
                <c:pt idx="667">
                  <c:v>1.1295074500460354E-2</c:v>
                </c:pt>
                <c:pt idx="668">
                  <c:v>1.0996936629409709E-2</c:v>
                </c:pt>
                <c:pt idx="669">
                  <c:v>1.0705597609776213E-2</c:v>
                </c:pt>
                <c:pt idx="670">
                  <c:v>1.0420934814426538E-2</c:v>
                </c:pt>
                <c:pt idx="671">
                  <c:v>1.0142826894790924E-2</c:v>
                </c:pt>
                <c:pt idx="672">
                  <c:v>9.8711537947549013E-3</c:v>
                </c:pt>
                <c:pt idx="673">
                  <c:v>9.6057967635432544E-3</c:v>
                </c:pt>
                <c:pt idx="674">
                  <c:v>9.3466383676158778E-3</c:v>
                </c:pt>
                <c:pt idx="675">
                  <c:v>9.0935625015945501E-3</c:v>
                </c:pt>
                <c:pt idx="676">
                  <c:v>8.8464543982406454E-3</c:v>
                </c:pt>
                <c:pt idx="677">
                  <c:v>8.6052006375030091E-3</c:v>
                </c:pt>
                <c:pt idx="678">
                  <c:v>8.3696891546562891E-3</c:v>
                </c:pt>
                <c:pt idx="679">
                  <c:v>8.1398092475491977E-3</c:v>
                </c:pt>
                <c:pt idx="680">
                  <c:v>7.9154515829830685E-3</c:v>
                </c:pt>
                <c:pt idx="681">
                  <c:v>7.6965082022405684E-3</c:v>
                </c:pt>
                <c:pt idx="682">
                  <c:v>7.482872525783721E-3</c:v>
                </c:pt>
                <c:pt idx="683">
                  <c:v>7.274439357144306E-3</c:v>
                </c:pt>
                <c:pt idx="684">
                  <c:v>7.0711048860224576E-3</c:v>
                </c:pt>
                <c:pt idx="685">
                  <c:v>6.8727666906169133E-3</c:v>
                </c:pt>
                <c:pt idx="686">
                  <c:v>6.6793237392054798E-3</c:v>
                </c:pt>
                <c:pt idx="687">
                  <c:v>6.4906763909961607E-3</c:v>
                </c:pt>
                <c:pt idx="688">
                  <c:v>6.3067263962686554E-3</c:v>
                </c:pt>
                <c:pt idx="689">
                  <c:v>6.127376895826344E-3</c:v>
                </c:pt>
                <c:pt idx="690">
                  <c:v>5.9525324197784437E-3</c:v>
                </c:pt>
                <c:pt idx="691">
                  <c:v>5.7820988856719996E-3</c:v>
                </c:pt>
                <c:pt idx="692">
                  <c:v>5.6159835959934271E-3</c:v>
                </c:pt>
                <c:pt idx="693">
                  <c:v>5.4540952350589436E-3</c:v>
                </c:pt>
                <c:pt idx="694">
                  <c:v>5.2963438653133577E-3</c:v>
                </c:pt>
                <c:pt idx="695">
                  <c:v>5.1426409230562135E-3</c:v>
                </c:pt>
                <c:pt idx="696">
                  <c:v>4.9928992136145933E-3</c:v>
                </c:pt>
                <c:pt idx="697">
                  <c:v>4.8470329059811055E-3</c:v>
                </c:pt>
                <c:pt idx="698">
                  <c:v>4.704957526936086E-3</c:v>
                </c:pt>
                <c:pt idx="699">
                  <c:v>4.5665899546721931E-3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B-4543-8BA1-430C56A59754}"/>
            </c:ext>
          </c:extLst>
        </c:ser>
        <c:ser>
          <c:idx val="2"/>
          <c:order val="2"/>
          <c:tx>
            <c:strRef>
              <c:f>체비세프!$K$1</c:f>
              <c:strCache>
                <c:ptCount val="1"/>
                <c:pt idx="0">
                  <c:v>PDF3</c:v>
                </c:pt>
              </c:strCache>
            </c:strRef>
          </c:tx>
          <c:spPr>
            <a:ln w="22225">
              <a:solidFill>
                <a:schemeClr val="tx1"/>
              </a:solidFill>
              <a:prstDash val="solid"/>
            </a:ln>
          </c:spPr>
          <c:cat>
            <c:numRef>
              <c:f>체비세프!$H$2:$H$802</c:f>
              <c:numCache>
                <c:formatCode>#,##0.00_ </c:formatCode>
                <c:ptCount val="801"/>
                <c:pt idx="0">
                  <c:v>-4</c:v>
                </c:pt>
                <c:pt idx="1">
                  <c:v>-3.99</c:v>
                </c:pt>
                <c:pt idx="2">
                  <c:v>-3.98</c:v>
                </c:pt>
                <c:pt idx="3">
                  <c:v>-3.97</c:v>
                </c:pt>
                <c:pt idx="4">
                  <c:v>-3.96</c:v>
                </c:pt>
                <c:pt idx="5">
                  <c:v>-3.95</c:v>
                </c:pt>
                <c:pt idx="6">
                  <c:v>-3.94</c:v>
                </c:pt>
                <c:pt idx="7">
                  <c:v>-3.93</c:v>
                </c:pt>
                <c:pt idx="8">
                  <c:v>-3.92</c:v>
                </c:pt>
                <c:pt idx="9">
                  <c:v>-3.91</c:v>
                </c:pt>
                <c:pt idx="10">
                  <c:v>-3.9</c:v>
                </c:pt>
                <c:pt idx="11">
                  <c:v>-3.89</c:v>
                </c:pt>
                <c:pt idx="12">
                  <c:v>-3.88</c:v>
                </c:pt>
                <c:pt idx="13">
                  <c:v>-3.87</c:v>
                </c:pt>
                <c:pt idx="14">
                  <c:v>-3.86</c:v>
                </c:pt>
                <c:pt idx="15">
                  <c:v>-3.85</c:v>
                </c:pt>
                <c:pt idx="16">
                  <c:v>-3.84</c:v>
                </c:pt>
                <c:pt idx="17">
                  <c:v>-3.83</c:v>
                </c:pt>
                <c:pt idx="18">
                  <c:v>-3.82</c:v>
                </c:pt>
                <c:pt idx="19">
                  <c:v>-3.81</c:v>
                </c:pt>
                <c:pt idx="20">
                  <c:v>-3.8</c:v>
                </c:pt>
                <c:pt idx="21">
                  <c:v>-3.79</c:v>
                </c:pt>
                <c:pt idx="22">
                  <c:v>-3.78000000000001</c:v>
                </c:pt>
                <c:pt idx="23">
                  <c:v>-3.77</c:v>
                </c:pt>
                <c:pt idx="24">
                  <c:v>-3.76000000000001</c:v>
                </c:pt>
                <c:pt idx="25">
                  <c:v>-3.75</c:v>
                </c:pt>
                <c:pt idx="26">
                  <c:v>-3.74000000000001</c:v>
                </c:pt>
                <c:pt idx="27">
                  <c:v>-3.7300000000000102</c:v>
                </c:pt>
                <c:pt idx="28">
                  <c:v>-3.72000000000001</c:v>
                </c:pt>
                <c:pt idx="29">
                  <c:v>-3.7100000000000102</c:v>
                </c:pt>
                <c:pt idx="30">
                  <c:v>-3.7000000000000099</c:v>
                </c:pt>
                <c:pt idx="31">
                  <c:v>-3.6900000000000102</c:v>
                </c:pt>
                <c:pt idx="32">
                  <c:v>-3.6800000000000099</c:v>
                </c:pt>
                <c:pt idx="33">
                  <c:v>-3.6700000000000101</c:v>
                </c:pt>
                <c:pt idx="34">
                  <c:v>-3.6600000000000099</c:v>
                </c:pt>
                <c:pt idx="35">
                  <c:v>-3.6500000000000101</c:v>
                </c:pt>
                <c:pt idx="36">
                  <c:v>-3.6400000000000099</c:v>
                </c:pt>
                <c:pt idx="37">
                  <c:v>-3.6300000000000101</c:v>
                </c:pt>
                <c:pt idx="38">
                  <c:v>-3.6200000000000099</c:v>
                </c:pt>
                <c:pt idx="39">
                  <c:v>-3.6100000000000101</c:v>
                </c:pt>
                <c:pt idx="40">
                  <c:v>-3.6000000000000099</c:v>
                </c:pt>
                <c:pt idx="41">
                  <c:v>-3.5900000000000101</c:v>
                </c:pt>
                <c:pt idx="42">
                  <c:v>-3.5800000000000098</c:v>
                </c:pt>
                <c:pt idx="43">
                  <c:v>-3.5700000000000101</c:v>
                </c:pt>
                <c:pt idx="44">
                  <c:v>-3.5600000000000098</c:v>
                </c:pt>
                <c:pt idx="45">
                  <c:v>-3.55000000000001</c:v>
                </c:pt>
                <c:pt idx="46">
                  <c:v>-3.5400000000000098</c:v>
                </c:pt>
                <c:pt idx="47">
                  <c:v>-3.53000000000001</c:v>
                </c:pt>
                <c:pt idx="48">
                  <c:v>-3.5200000000000098</c:v>
                </c:pt>
                <c:pt idx="49">
                  <c:v>-3.51000000000001</c:v>
                </c:pt>
                <c:pt idx="50">
                  <c:v>-3.5000000000000102</c:v>
                </c:pt>
                <c:pt idx="51">
                  <c:v>-3.49000000000001</c:v>
                </c:pt>
                <c:pt idx="52">
                  <c:v>-3.4800000000000102</c:v>
                </c:pt>
                <c:pt idx="53">
                  <c:v>-3.47000000000001</c:v>
                </c:pt>
                <c:pt idx="54">
                  <c:v>-3.4600000000000102</c:v>
                </c:pt>
                <c:pt idx="55">
                  <c:v>-3.4500000000000099</c:v>
                </c:pt>
                <c:pt idx="56">
                  <c:v>-3.4400000000000102</c:v>
                </c:pt>
                <c:pt idx="57">
                  <c:v>-3.4300000000000099</c:v>
                </c:pt>
                <c:pt idx="58">
                  <c:v>-3.4200000000000101</c:v>
                </c:pt>
                <c:pt idx="59">
                  <c:v>-3.4100000000000099</c:v>
                </c:pt>
                <c:pt idx="60">
                  <c:v>-3.4000000000000101</c:v>
                </c:pt>
                <c:pt idx="61">
                  <c:v>-3.3900000000000099</c:v>
                </c:pt>
                <c:pt idx="62">
                  <c:v>-3.3800000000000101</c:v>
                </c:pt>
                <c:pt idx="63">
                  <c:v>-3.3700000000000099</c:v>
                </c:pt>
                <c:pt idx="64">
                  <c:v>-3.3600000000000101</c:v>
                </c:pt>
                <c:pt idx="65">
                  <c:v>-3.3500000000000099</c:v>
                </c:pt>
                <c:pt idx="66">
                  <c:v>-3.3400000000000101</c:v>
                </c:pt>
                <c:pt idx="67">
                  <c:v>-3.3300000000000098</c:v>
                </c:pt>
                <c:pt idx="68">
                  <c:v>-3.3200000000000101</c:v>
                </c:pt>
                <c:pt idx="69">
                  <c:v>-3.31000000000002</c:v>
                </c:pt>
                <c:pt idx="70">
                  <c:v>-3.30000000000001</c:v>
                </c:pt>
                <c:pt idx="71">
                  <c:v>-3.29000000000002</c:v>
                </c:pt>
                <c:pt idx="72">
                  <c:v>-3.28000000000001</c:v>
                </c:pt>
                <c:pt idx="73">
                  <c:v>-3.27000000000002</c:v>
                </c:pt>
                <c:pt idx="74">
                  <c:v>-3.2600000000000202</c:v>
                </c:pt>
                <c:pt idx="75">
                  <c:v>-3.25000000000002</c:v>
                </c:pt>
                <c:pt idx="76">
                  <c:v>-3.2400000000000202</c:v>
                </c:pt>
                <c:pt idx="77">
                  <c:v>-3.23000000000002</c:v>
                </c:pt>
                <c:pt idx="78">
                  <c:v>-3.2200000000000202</c:v>
                </c:pt>
                <c:pt idx="79">
                  <c:v>-3.2100000000000199</c:v>
                </c:pt>
                <c:pt idx="80">
                  <c:v>-3.2000000000000202</c:v>
                </c:pt>
                <c:pt idx="81">
                  <c:v>-3.1900000000000199</c:v>
                </c:pt>
                <c:pt idx="82">
                  <c:v>-3.1800000000000201</c:v>
                </c:pt>
                <c:pt idx="83">
                  <c:v>-3.1700000000000199</c:v>
                </c:pt>
                <c:pt idx="84">
                  <c:v>-3.1600000000000201</c:v>
                </c:pt>
                <c:pt idx="85">
                  <c:v>-3.1500000000000199</c:v>
                </c:pt>
                <c:pt idx="86">
                  <c:v>-3.1400000000000201</c:v>
                </c:pt>
                <c:pt idx="87">
                  <c:v>-3.1300000000000199</c:v>
                </c:pt>
                <c:pt idx="88">
                  <c:v>-3.1200000000000201</c:v>
                </c:pt>
                <c:pt idx="89">
                  <c:v>-3.1100000000000199</c:v>
                </c:pt>
                <c:pt idx="90">
                  <c:v>-3.1000000000000201</c:v>
                </c:pt>
                <c:pt idx="91">
                  <c:v>-3.0900000000000198</c:v>
                </c:pt>
                <c:pt idx="92">
                  <c:v>-3.0800000000000201</c:v>
                </c:pt>
                <c:pt idx="93">
                  <c:v>-3.0700000000000198</c:v>
                </c:pt>
                <c:pt idx="94">
                  <c:v>-3.06000000000002</c:v>
                </c:pt>
                <c:pt idx="95">
                  <c:v>-3.0500000000000198</c:v>
                </c:pt>
                <c:pt idx="96">
                  <c:v>-3.04000000000002</c:v>
                </c:pt>
                <c:pt idx="97">
                  <c:v>-3.0300000000000198</c:v>
                </c:pt>
                <c:pt idx="98">
                  <c:v>-3.02000000000002</c:v>
                </c:pt>
                <c:pt idx="99">
                  <c:v>-3.0100000000000202</c:v>
                </c:pt>
                <c:pt idx="100">
                  <c:v>-3.00000000000002</c:v>
                </c:pt>
                <c:pt idx="101">
                  <c:v>-2.9900000000000202</c:v>
                </c:pt>
                <c:pt idx="102">
                  <c:v>-2.98000000000002</c:v>
                </c:pt>
                <c:pt idx="103">
                  <c:v>-2.9700000000000202</c:v>
                </c:pt>
                <c:pt idx="104">
                  <c:v>-2.9600000000000199</c:v>
                </c:pt>
                <c:pt idx="105">
                  <c:v>-2.9500000000000202</c:v>
                </c:pt>
                <c:pt idx="106">
                  <c:v>-2.9400000000000199</c:v>
                </c:pt>
                <c:pt idx="107">
                  <c:v>-2.9300000000000201</c:v>
                </c:pt>
                <c:pt idx="108">
                  <c:v>-2.9200000000000199</c:v>
                </c:pt>
                <c:pt idx="109">
                  <c:v>-2.9100000000000201</c:v>
                </c:pt>
                <c:pt idx="110">
                  <c:v>-2.9000000000000199</c:v>
                </c:pt>
                <c:pt idx="111">
                  <c:v>-2.8900000000000201</c:v>
                </c:pt>
                <c:pt idx="112">
                  <c:v>-2.8800000000000199</c:v>
                </c:pt>
                <c:pt idx="113">
                  <c:v>-2.8700000000000201</c:v>
                </c:pt>
                <c:pt idx="114">
                  <c:v>-2.8600000000000199</c:v>
                </c:pt>
                <c:pt idx="115">
                  <c:v>-2.8500000000000201</c:v>
                </c:pt>
                <c:pt idx="116">
                  <c:v>-2.8400000000000198</c:v>
                </c:pt>
                <c:pt idx="117">
                  <c:v>-2.8300000000000201</c:v>
                </c:pt>
                <c:pt idx="118">
                  <c:v>-2.82000000000003</c:v>
                </c:pt>
                <c:pt idx="119">
                  <c:v>-2.8100000000000298</c:v>
                </c:pt>
                <c:pt idx="120">
                  <c:v>-2.80000000000003</c:v>
                </c:pt>
                <c:pt idx="121">
                  <c:v>-2.7900000000000298</c:v>
                </c:pt>
                <c:pt idx="122">
                  <c:v>-2.78000000000003</c:v>
                </c:pt>
                <c:pt idx="123">
                  <c:v>-2.7700000000000302</c:v>
                </c:pt>
                <c:pt idx="124">
                  <c:v>-2.76000000000003</c:v>
                </c:pt>
                <c:pt idx="125">
                  <c:v>-2.7500000000000302</c:v>
                </c:pt>
                <c:pt idx="126">
                  <c:v>-2.74000000000003</c:v>
                </c:pt>
                <c:pt idx="127">
                  <c:v>-2.7300000000000302</c:v>
                </c:pt>
                <c:pt idx="128">
                  <c:v>-2.7200000000000299</c:v>
                </c:pt>
                <c:pt idx="129">
                  <c:v>-2.7100000000000302</c:v>
                </c:pt>
                <c:pt idx="130">
                  <c:v>-2.7000000000000299</c:v>
                </c:pt>
                <c:pt idx="131">
                  <c:v>-2.6900000000000301</c:v>
                </c:pt>
                <c:pt idx="132">
                  <c:v>-2.6800000000000299</c:v>
                </c:pt>
                <c:pt idx="133">
                  <c:v>-2.6700000000000301</c:v>
                </c:pt>
                <c:pt idx="134">
                  <c:v>-2.6600000000000299</c:v>
                </c:pt>
                <c:pt idx="135">
                  <c:v>-2.6500000000000301</c:v>
                </c:pt>
                <c:pt idx="136">
                  <c:v>-2.6400000000000299</c:v>
                </c:pt>
                <c:pt idx="137">
                  <c:v>-2.6300000000000301</c:v>
                </c:pt>
                <c:pt idx="138">
                  <c:v>-2.6200000000000299</c:v>
                </c:pt>
                <c:pt idx="139">
                  <c:v>-2.6100000000000301</c:v>
                </c:pt>
                <c:pt idx="140">
                  <c:v>-2.6000000000000298</c:v>
                </c:pt>
                <c:pt idx="141">
                  <c:v>-2.5900000000000301</c:v>
                </c:pt>
                <c:pt idx="142">
                  <c:v>-2.5800000000000298</c:v>
                </c:pt>
                <c:pt idx="143">
                  <c:v>-2.57000000000003</c:v>
                </c:pt>
                <c:pt idx="144">
                  <c:v>-2.5600000000000298</c:v>
                </c:pt>
                <c:pt idx="145">
                  <c:v>-2.55000000000003</c:v>
                </c:pt>
                <c:pt idx="146">
                  <c:v>-2.5400000000000298</c:v>
                </c:pt>
                <c:pt idx="147">
                  <c:v>-2.53000000000003</c:v>
                </c:pt>
                <c:pt idx="148">
                  <c:v>-2.5200000000000302</c:v>
                </c:pt>
                <c:pt idx="149">
                  <c:v>-2.51000000000003</c:v>
                </c:pt>
                <c:pt idx="150">
                  <c:v>-2.5000000000000302</c:v>
                </c:pt>
                <c:pt idx="151">
                  <c:v>-2.49000000000003</c:v>
                </c:pt>
                <c:pt idx="152">
                  <c:v>-2.4800000000000302</c:v>
                </c:pt>
                <c:pt idx="153">
                  <c:v>-2.4700000000000299</c:v>
                </c:pt>
                <c:pt idx="154">
                  <c:v>-2.4600000000000302</c:v>
                </c:pt>
                <c:pt idx="155">
                  <c:v>-2.4500000000000299</c:v>
                </c:pt>
                <c:pt idx="156">
                  <c:v>-2.4400000000000301</c:v>
                </c:pt>
                <c:pt idx="157">
                  <c:v>-2.4300000000000299</c:v>
                </c:pt>
                <c:pt idx="158">
                  <c:v>-2.4200000000000301</c:v>
                </c:pt>
                <c:pt idx="159">
                  <c:v>-2.4100000000000299</c:v>
                </c:pt>
                <c:pt idx="160">
                  <c:v>-2.4000000000000301</c:v>
                </c:pt>
                <c:pt idx="161">
                  <c:v>-2.3900000000000299</c:v>
                </c:pt>
                <c:pt idx="162">
                  <c:v>-2.3800000000000301</c:v>
                </c:pt>
                <c:pt idx="163">
                  <c:v>-2.3700000000000299</c:v>
                </c:pt>
                <c:pt idx="164">
                  <c:v>-2.3600000000000301</c:v>
                </c:pt>
                <c:pt idx="165">
                  <c:v>-2.3500000000000401</c:v>
                </c:pt>
                <c:pt idx="166">
                  <c:v>-2.3400000000000398</c:v>
                </c:pt>
                <c:pt idx="167">
                  <c:v>-2.33000000000004</c:v>
                </c:pt>
                <c:pt idx="168">
                  <c:v>-2.3200000000000398</c:v>
                </c:pt>
                <c:pt idx="169">
                  <c:v>-2.31000000000004</c:v>
                </c:pt>
                <c:pt idx="170">
                  <c:v>-2.3000000000000398</c:v>
                </c:pt>
                <c:pt idx="171">
                  <c:v>-2.29000000000004</c:v>
                </c:pt>
                <c:pt idx="172">
                  <c:v>-2.2800000000000402</c:v>
                </c:pt>
                <c:pt idx="173">
                  <c:v>-2.27000000000004</c:v>
                </c:pt>
                <c:pt idx="174">
                  <c:v>-2.2600000000000402</c:v>
                </c:pt>
                <c:pt idx="175">
                  <c:v>-2.25000000000004</c:v>
                </c:pt>
                <c:pt idx="176">
                  <c:v>-2.2400000000000402</c:v>
                </c:pt>
                <c:pt idx="177">
                  <c:v>-2.23000000000004</c:v>
                </c:pt>
                <c:pt idx="178">
                  <c:v>-2.2200000000000402</c:v>
                </c:pt>
                <c:pt idx="179">
                  <c:v>-2.2100000000000399</c:v>
                </c:pt>
                <c:pt idx="180">
                  <c:v>-2.2000000000000401</c:v>
                </c:pt>
                <c:pt idx="181">
                  <c:v>-2.1900000000000399</c:v>
                </c:pt>
                <c:pt idx="182">
                  <c:v>-2.1800000000000401</c:v>
                </c:pt>
                <c:pt idx="183">
                  <c:v>-2.1700000000000399</c:v>
                </c:pt>
                <c:pt idx="184">
                  <c:v>-2.1600000000000401</c:v>
                </c:pt>
                <c:pt idx="185">
                  <c:v>-2.1500000000000399</c:v>
                </c:pt>
                <c:pt idx="186">
                  <c:v>-2.1400000000000401</c:v>
                </c:pt>
                <c:pt idx="187">
                  <c:v>-2.1300000000000399</c:v>
                </c:pt>
                <c:pt idx="188">
                  <c:v>-2.1200000000000401</c:v>
                </c:pt>
                <c:pt idx="189">
                  <c:v>-2.1100000000000398</c:v>
                </c:pt>
                <c:pt idx="190">
                  <c:v>-2.1000000000000401</c:v>
                </c:pt>
                <c:pt idx="191">
                  <c:v>-2.0900000000000398</c:v>
                </c:pt>
                <c:pt idx="192">
                  <c:v>-2.08000000000004</c:v>
                </c:pt>
                <c:pt idx="193">
                  <c:v>-2.0700000000000398</c:v>
                </c:pt>
                <c:pt idx="194">
                  <c:v>-2.06000000000004</c:v>
                </c:pt>
                <c:pt idx="195">
                  <c:v>-2.0500000000000398</c:v>
                </c:pt>
                <c:pt idx="196">
                  <c:v>-2.04000000000004</c:v>
                </c:pt>
                <c:pt idx="197">
                  <c:v>-2.0300000000000402</c:v>
                </c:pt>
                <c:pt idx="198">
                  <c:v>-2.02000000000004</c:v>
                </c:pt>
                <c:pt idx="199">
                  <c:v>-2.0100000000000402</c:v>
                </c:pt>
                <c:pt idx="200">
                  <c:v>-2.00000000000004</c:v>
                </c:pt>
                <c:pt idx="201">
                  <c:v>-1.99000000000004</c:v>
                </c:pt>
                <c:pt idx="202">
                  <c:v>-1.98000000000004</c:v>
                </c:pt>
                <c:pt idx="203">
                  <c:v>-1.9700000000000399</c:v>
                </c:pt>
                <c:pt idx="204">
                  <c:v>-1.9600000000000399</c:v>
                </c:pt>
                <c:pt idx="205">
                  <c:v>-1.9500000000000399</c:v>
                </c:pt>
                <c:pt idx="206">
                  <c:v>-1.9400000000000399</c:v>
                </c:pt>
                <c:pt idx="207">
                  <c:v>-1.9300000000000399</c:v>
                </c:pt>
                <c:pt idx="208">
                  <c:v>-1.9200000000000399</c:v>
                </c:pt>
                <c:pt idx="209">
                  <c:v>-1.9100000000000401</c:v>
                </c:pt>
                <c:pt idx="210">
                  <c:v>-1.9000000000000401</c:v>
                </c:pt>
                <c:pt idx="211">
                  <c:v>-1.8900000000000401</c:v>
                </c:pt>
                <c:pt idx="212">
                  <c:v>-1.8800000000000501</c:v>
                </c:pt>
                <c:pt idx="213">
                  <c:v>-1.8700000000000501</c:v>
                </c:pt>
                <c:pt idx="214">
                  <c:v>-1.8600000000000501</c:v>
                </c:pt>
                <c:pt idx="215">
                  <c:v>-1.85000000000005</c:v>
                </c:pt>
                <c:pt idx="216">
                  <c:v>-1.84000000000005</c:v>
                </c:pt>
                <c:pt idx="217">
                  <c:v>-1.83000000000005</c:v>
                </c:pt>
                <c:pt idx="218">
                  <c:v>-1.82000000000005</c:v>
                </c:pt>
                <c:pt idx="219">
                  <c:v>-1.81000000000005</c:v>
                </c:pt>
                <c:pt idx="220">
                  <c:v>-1.80000000000005</c:v>
                </c:pt>
                <c:pt idx="221">
                  <c:v>-1.79000000000005</c:v>
                </c:pt>
                <c:pt idx="222">
                  <c:v>-1.78000000000005</c:v>
                </c:pt>
                <c:pt idx="223">
                  <c:v>-1.77000000000005</c:v>
                </c:pt>
                <c:pt idx="224">
                  <c:v>-1.76000000000005</c:v>
                </c:pt>
                <c:pt idx="225">
                  <c:v>-1.75000000000005</c:v>
                </c:pt>
                <c:pt idx="226">
                  <c:v>-1.74000000000005</c:v>
                </c:pt>
                <c:pt idx="227">
                  <c:v>-1.7300000000000499</c:v>
                </c:pt>
                <c:pt idx="228">
                  <c:v>-1.7200000000000499</c:v>
                </c:pt>
                <c:pt idx="229">
                  <c:v>-1.7100000000000499</c:v>
                </c:pt>
                <c:pt idx="230">
                  <c:v>-1.7000000000000499</c:v>
                </c:pt>
                <c:pt idx="231">
                  <c:v>-1.6900000000000499</c:v>
                </c:pt>
                <c:pt idx="232">
                  <c:v>-1.6800000000000499</c:v>
                </c:pt>
                <c:pt idx="233">
                  <c:v>-1.6700000000000501</c:v>
                </c:pt>
                <c:pt idx="234">
                  <c:v>-1.6600000000000501</c:v>
                </c:pt>
                <c:pt idx="235">
                  <c:v>-1.6500000000000501</c:v>
                </c:pt>
                <c:pt idx="236">
                  <c:v>-1.6400000000000501</c:v>
                </c:pt>
                <c:pt idx="237">
                  <c:v>-1.6300000000000501</c:v>
                </c:pt>
                <c:pt idx="238">
                  <c:v>-1.6200000000000501</c:v>
                </c:pt>
                <c:pt idx="239">
                  <c:v>-1.6100000000000501</c:v>
                </c:pt>
                <c:pt idx="240">
                  <c:v>-1.60000000000005</c:v>
                </c:pt>
                <c:pt idx="241">
                  <c:v>-1.59000000000005</c:v>
                </c:pt>
                <c:pt idx="242">
                  <c:v>-1.58000000000005</c:v>
                </c:pt>
                <c:pt idx="243">
                  <c:v>-1.57000000000005</c:v>
                </c:pt>
                <c:pt idx="244">
                  <c:v>-1.56000000000005</c:v>
                </c:pt>
                <c:pt idx="245">
                  <c:v>-1.55000000000005</c:v>
                </c:pt>
                <c:pt idx="246">
                  <c:v>-1.54000000000005</c:v>
                </c:pt>
                <c:pt idx="247">
                  <c:v>-1.53000000000005</c:v>
                </c:pt>
                <c:pt idx="248">
                  <c:v>-1.52000000000005</c:v>
                </c:pt>
                <c:pt idx="249">
                  <c:v>-1.51000000000005</c:v>
                </c:pt>
                <c:pt idx="250">
                  <c:v>-1.50000000000005</c:v>
                </c:pt>
                <c:pt idx="251">
                  <c:v>-1.49000000000005</c:v>
                </c:pt>
                <c:pt idx="252">
                  <c:v>-1.4800000000000499</c:v>
                </c:pt>
                <c:pt idx="253">
                  <c:v>-1.4700000000000499</c:v>
                </c:pt>
                <c:pt idx="254">
                  <c:v>-1.4600000000000499</c:v>
                </c:pt>
                <c:pt idx="255">
                  <c:v>-1.4500000000000499</c:v>
                </c:pt>
                <c:pt idx="256">
                  <c:v>-1.4400000000000499</c:v>
                </c:pt>
                <c:pt idx="257">
                  <c:v>-1.4300000000000499</c:v>
                </c:pt>
                <c:pt idx="258">
                  <c:v>-1.4200000000000501</c:v>
                </c:pt>
                <c:pt idx="259">
                  <c:v>-1.4100000000000601</c:v>
                </c:pt>
                <c:pt idx="260">
                  <c:v>-1.4000000000000601</c:v>
                </c:pt>
                <c:pt idx="261">
                  <c:v>-1.3900000000000601</c:v>
                </c:pt>
                <c:pt idx="262">
                  <c:v>-1.3800000000000601</c:v>
                </c:pt>
                <c:pt idx="263">
                  <c:v>-1.3700000000000601</c:v>
                </c:pt>
                <c:pt idx="264">
                  <c:v>-1.36000000000006</c:v>
                </c:pt>
                <c:pt idx="265">
                  <c:v>-1.35000000000006</c:v>
                </c:pt>
                <c:pt idx="266">
                  <c:v>-1.34000000000006</c:v>
                </c:pt>
                <c:pt idx="267">
                  <c:v>-1.33000000000006</c:v>
                </c:pt>
                <c:pt idx="268">
                  <c:v>-1.32000000000006</c:v>
                </c:pt>
                <c:pt idx="269">
                  <c:v>-1.31000000000006</c:v>
                </c:pt>
                <c:pt idx="270">
                  <c:v>-1.30000000000006</c:v>
                </c:pt>
                <c:pt idx="271">
                  <c:v>-1.29000000000006</c:v>
                </c:pt>
                <c:pt idx="272">
                  <c:v>-1.28000000000006</c:v>
                </c:pt>
                <c:pt idx="273">
                  <c:v>-1.27000000000006</c:v>
                </c:pt>
                <c:pt idx="274">
                  <c:v>-1.26000000000006</c:v>
                </c:pt>
                <c:pt idx="275">
                  <c:v>-1.25000000000006</c:v>
                </c:pt>
                <c:pt idx="276">
                  <c:v>-1.2400000000000599</c:v>
                </c:pt>
                <c:pt idx="277">
                  <c:v>-1.2300000000000599</c:v>
                </c:pt>
                <c:pt idx="278">
                  <c:v>-1.2200000000000599</c:v>
                </c:pt>
                <c:pt idx="279">
                  <c:v>-1.2100000000000599</c:v>
                </c:pt>
                <c:pt idx="280">
                  <c:v>-1.2000000000000599</c:v>
                </c:pt>
                <c:pt idx="281">
                  <c:v>-1.1900000000000599</c:v>
                </c:pt>
                <c:pt idx="282">
                  <c:v>-1.1800000000000599</c:v>
                </c:pt>
                <c:pt idx="283">
                  <c:v>-1.1700000000000601</c:v>
                </c:pt>
                <c:pt idx="284">
                  <c:v>-1.1600000000000601</c:v>
                </c:pt>
                <c:pt idx="285">
                  <c:v>-1.1500000000000601</c:v>
                </c:pt>
                <c:pt idx="286">
                  <c:v>-1.1400000000000601</c:v>
                </c:pt>
                <c:pt idx="287">
                  <c:v>-1.1300000000000601</c:v>
                </c:pt>
                <c:pt idx="288">
                  <c:v>-1.1200000000000601</c:v>
                </c:pt>
                <c:pt idx="289">
                  <c:v>-1.11000000000006</c:v>
                </c:pt>
                <c:pt idx="290">
                  <c:v>-1.10000000000006</c:v>
                </c:pt>
                <c:pt idx="291">
                  <c:v>-1.09000000000006</c:v>
                </c:pt>
                <c:pt idx="292">
                  <c:v>-1.08000000000006</c:v>
                </c:pt>
                <c:pt idx="293">
                  <c:v>-1.07000000000006</c:v>
                </c:pt>
                <c:pt idx="294">
                  <c:v>-1.06000000000006</c:v>
                </c:pt>
                <c:pt idx="295">
                  <c:v>-1.05000000000006</c:v>
                </c:pt>
                <c:pt idx="296">
                  <c:v>-1.04000000000006</c:v>
                </c:pt>
                <c:pt idx="297">
                  <c:v>-1.03000000000006</c:v>
                </c:pt>
                <c:pt idx="298">
                  <c:v>-1.02000000000006</c:v>
                </c:pt>
                <c:pt idx="299">
                  <c:v>-1.01000000000006</c:v>
                </c:pt>
                <c:pt idx="300">
                  <c:v>-1.00000000000006</c:v>
                </c:pt>
                <c:pt idx="301">
                  <c:v>-0.99000000000006005</c:v>
                </c:pt>
                <c:pt idx="302">
                  <c:v>-0.98000000000006005</c:v>
                </c:pt>
                <c:pt idx="303">
                  <c:v>-0.97000000000006004</c:v>
                </c:pt>
                <c:pt idx="304">
                  <c:v>-0.96000000000006003</c:v>
                </c:pt>
                <c:pt idx="305">
                  <c:v>-0.95000000000007001</c:v>
                </c:pt>
                <c:pt idx="306">
                  <c:v>-0.94000000000007</c:v>
                </c:pt>
                <c:pt idx="307">
                  <c:v>-0.93000000000006999</c:v>
                </c:pt>
                <c:pt idx="308">
                  <c:v>-0.92000000000006998</c:v>
                </c:pt>
                <c:pt idx="309">
                  <c:v>-0.91000000000006998</c:v>
                </c:pt>
                <c:pt idx="310">
                  <c:v>-0.90000000000006997</c:v>
                </c:pt>
                <c:pt idx="311">
                  <c:v>-0.89000000000006996</c:v>
                </c:pt>
                <c:pt idx="312">
                  <c:v>-0.88000000000006995</c:v>
                </c:pt>
                <c:pt idx="313">
                  <c:v>-0.87000000000007005</c:v>
                </c:pt>
                <c:pt idx="314">
                  <c:v>-0.86000000000007004</c:v>
                </c:pt>
                <c:pt idx="315">
                  <c:v>-0.85000000000007003</c:v>
                </c:pt>
                <c:pt idx="316">
                  <c:v>-0.84000000000007002</c:v>
                </c:pt>
                <c:pt idx="317">
                  <c:v>-0.83000000000007002</c:v>
                </c:pt>
                <c:pt idx="318">
                  <c:v>-0.82000000000007001</c:v>
                </c:pt>
                <c:pt idx="319">
                  <c:v>-0.81000000000007</c:v>
                </c:pt>
                <c:pt idx="320">
                  <c:v>-0.80000000000006999</c:v>
                </c:pt>
                <c:pt idx="321">
                  <c:v>-0.79000000000006998</c:v>
                </c:pt>
                <c:pt idx="322">
                  <c:v>-0.78000000000006997</c:v>
                </c:pt>
                <c:pt idx="323">
                  <c:v>-0.77000000000006996</c:v>
                </c:pt>
                <c:pt idx="324">
                  <c:v>-0.76000000000006995</c:v>
                </c:pt>
                <c:pt idx="325">
                  <c:v>-0.75000000000007006</c:v>
                </c:pt>
                <c:pt idx="326">
                  <c:v>-0.74000000000007005</c:v>
                </c:pt>
                <c:pt idx="327">
                  <c:v>-0.73000000000007004</c:v>
                </c:pt>
                <c:pt idx="328">
                  <c:v>-0.72000000000007003</c:v>
                </c:pt>
                <c:pt idx="329">
                  <c:v>-0.71000000000007002</c:v>
                </c:pt>
                <c:pt idx="330">
                  <c:v>-0.70000000000007001</c:v>
                </c:pt>
                <c:pt idx="331">
                  <c:v>-0.69000000000007</c:v>
                </c:pt>
                <c:pt idx="332">
                  <c:v>-0.68000000000006999</c:v>
                </c:pt>
                <c:pt idx="333">
                  <c:v>-0.67000000000006998</c:v>
                </c:pt>
                <c:pt idx="334">
                  <c:v>-0.66000000000006998</c:v>
                </c:pt>
                <c:pt idx="335">
                  <c:v>-0.65000000000006997</c:v>
                </c:pt>
                <c:pt idx="336">
                  <c:v>-0.64000000000006996</c:v>
                </c:pt>
                <c:pt idx="337">
                  <c:v>-0.63000000000006995</c:v>
                </c:pt>
                <c:pt idx="338">
                  <c:v>-0.62000000000007005</c:v>
                </c:pt>
                <c:pt idx="339">
                  <c:v>-0.61000000000007004</c:v>
                </c:pt>
                <c:pt idx="340">
                  <c:v>-0.60000000000007003</c:v>
                </c:pt>
                <c:pt idx="341">
                  <c:v>-0.59000000000007002</c:v>
                </c:pt>
                <c:pt idx="342">
                  <c:v>-0.58000000000007002</c:v>
                </c:pt>
                <c:pt idx="343">
                  <c:v>-0.57000000000007001</c:v>
                </c:pt>
                <c:pt idx="344">
                  <c:v>-0.56000000000007</c:v>
                </c:pt>
                <c:pt idx="345">
                  <c:v>-0.55000000000006999</c:v>
                </c:pt>
                <c:pt idx="346">
                  <c:v>-0.54000000000006998</c:v>
                </c:pt>
                <c:pt idx="347">
                  <c:v>-0.53000000000006997</c:v>
                </c:pt>
                <c:pt idx="348">
                  <c:v>-0.52000000000006996</c:v>
                </c:pt>
                <c:pt idx="349">
                  <c:v>-0.51000000000006995</c:v>
                </c:pt>
                <c:pt idx="350">
                  <c:v>-0.50000000000007006</c:v>
                </c:pt>
                <c:pt idx="351">
                  <c:v>-0.49000000000006999</c:v>
                </c:pt>
                <c:pt idx="352">
                  <c:v>-0.48000000000007997</c:v>
                </c:pt>
                <c:pt idx="353">
                  <c:v>-0.47000000000008002</c:v>
                </c:pt>
                <c:pt idx="354">
                  <c:v>-0.46000000000008001</c:v>
                </c:pt>
                <c:pt idx="355">
                  <c:v>-0.45000000000008</c:v>
                </c:pt>
                <c:pt idx="356">
                  <c:v>-0.44000000000007999</c:v>
                </c:pt>
                <c:pt idx="357">
                  <c:v>-0.43000000000007998</c:v>
                </c:pt>
                <c:pt idx="358">
                  <c:v>-0.42000000000007998</c:v>
                </c:pt>
                <c:pt idx="359">
                  <c:v>-0.41000000000008002</c:v>
                </c:pt>
                <c:pt idx="360">
                  <c:v>-0.40000000000008001</c:v>
                </c:pt>
                <c:pt idx="361">
                  <c:v>-0.39000000000008</c:v>
                </c:pt>
                <c:pt idx="362">
                  <c:v>-0.38000000000008</c:v>
                </c:pt>
                <c:pt idx="363">
                  <c:v>-0.37000000000007999</c:v>
                </c:pt>
                <c:pt idx="364">
                  <c:v>-0.36000000000007998</c:v>
                </c:pt>
                <c:pt idx="365">
                  <c:v>-0.35000000000008002</c:v>
                </c:pt>
                <c:pt idx="366">
                  <c:v>-0.34000000000008002</c:v>
                </c:pt>
                <c:pt idx="367">
                  <c:v>-0.33000000000008001</c:v>
                </c:pt>
                <c:pt idx="368">
                  <c:v>-0.32000000000008</c:v>
                </c:pt>
                <c:pt idx="369">
                  <c:v>-0.31000000000007999</c:v>
                </c:pt>
                <c:pt idx="370">
                  <c:v>-0.30000000000007998</c:v>
                </c:pt>
                <c:pt idx="371">
                  <c:v>-0.29000000000008003</c:v>
                </c:pt>
                <c:pt idx="372">
                  <c:v>-0.28000000000008002</c:v>
                </c:pt>
                <c:pt idx="373">
                  <c:v>-0.27000000000008001</c:v>
                </c:pt>
                <c:pt idx="374">
                  <c:v>-0.26000000000008</c:v>
                </c:pt>
                <c:pt idx="375">
                  <c:v>-0.25000000000007999</c:v>
                </c:pt>
                <c:pt idx="376">
                  <c:v>-0.24000000000008001</c:v>
                </c:pt>
                <c:pt idx="377">
                  <c:v>-0.23000000000008</c:v>
                </c:pt>
                <c:pt idx="378">
                  <c:v>-0.22000000000007999</c:v>
                </c:pt>
                <c:pt idx="379">
                  <c:v>-0.21000000000008001</c:v>
                </c:pt>
                <c:pt idx="380">
                  <c:v>-0.20000000000008</c:v>
                </c:pt>
                <c:pt idx="381">
                  <c:v>-0.19000000000007999</c:v>
                </c:pt>
                <c:pt idx="382">
                  <c:v>-0.18000000000008001</c:v>
                </c:pt>
                <c:pt idx="383">
                  <c:v>-0.17000000000008</c:v>
                </c:pt>
                <c:pt idx="384">
                  <c:v>-0.16000000000007999</c:v>
                </c:pt>
                <c:pt idx="385">
                  <c:v>-0.15000000000008001</c:v>
                </c:pt>
                <c:pt idx="386">
                  <c:v>-0.14000000000008</c:v>
                </c:pt>
                <c:pt idx="387">
                  <c:v>-0.13000000000008</c:v>
                </c:pt>
                <c:pt idx="388">
                  <c:v>-0.12000000000008</c:v>
                </c:pt>
                <c:pt idx="389">
                  <c:v>-0.11000000000008001</c:v>
                </c:pt>
                <c:pt idx="390">
                  <c:v>-0.10000000000008</c:v>
                </c:pt>
                <c:pt idx="391">
                  <c:v>-9.0000000000079794E-2</c:v>
                </c:pt>
                <c:pt idx="392">
                  <c:v>-8.0000000000079993E-2</c:v>
                </c:pt>
                <c:pt idx="393">
                  <c:v>-7.0000000000080206E-2</c:v>
                </c:pt>
                <c:pt idx="394">
                  <c:v>-6.0000000000080003E-2</c:v>
                </c:pt>
                <c:pt idx="395">
                  <c:v>-5.0000000000080203E-2</c:v>
                </c:pt>
                <c:pt idx="396">
                  <c:v>-4.0000000000079999E-2</c:v>
                </c:pt>
                <c:pt idx="397">
                  <c:v>-3.0000000000080199E-2</c:v>
                </c:pt>
                <c:pt idx="398">
                  <c:v>-2.0000000000079999E-2</c:v>
                </c:pt>
                <c:pt idx="399">
                  <c:v>-1.0000000000089901E-2</c:v>
                </c:pt>
                <c:pt idx="400">
                  <c:v>-9.0150109599562698E-14</c:v>
                </c:pt>
                <c:pt idx="401">
                  <c:v>9.9999999999100808E-3</c:v>
                </c:pt>
                <c:pt idx="402">
                  <c:v>1.9999999999909899E-2</c:v>
                </c:pt>
                <c:pt idx="403">
                  <c:v>2.99999999999097E-2</c:v>
                </c:pt>
                <c:pt idx="404">
                  <c:v>3.9999999999910302E-2</c:v>
                </c:pt>
                <c:pt idx="405">
                  <c:v>4.9999999999910102E-2</c:v>
                </c:pt>
                <c:pt idx="406">
                  <c:v>5.9999999999909903E-2</c:v>
                </c:pt>
                <c:pt idx="407">
                  <c:v>6.9999999999909704E-2</c:v>
                </c:pt>
                <c:pt idx="408">
                  <c:v>7.9999999999910407E-2</c:v>
                </c:pt>
                <c:pt idx="409">
                  <c:v>8.9999999999910194E-2</c:v>
                </c:pt>
                <c:pt idx="410">
                  <c:v>9.9999999999909897E-2</c:v>
                </c:pt>
                <c:pt idx="411">
                  <c:v>0.10999999999991</c:v>
                </c:pt>
                <c:pt idx="412">
                  <c:v>0.11999999999991</c:v>
                </c:pt>
                <c:pt idx="413">
                  <c:v>0.12999999999990999</c:v>
                </c:pt>
                <c:pt idx="414">
                  <c:v>0.13999999999991</c:v>
                </c:pt>
                <c:pt idx="415">
                  <c:v>0.14999999999991001</c:v>
                </c:pt>
                <c:pt idx="416">
                  <c:v>0.15999999999990999</c:v>
                </c:pt>
                <c:pt idx="417">
                  <c:v>0.16999999999991</c:v>
                </c:pt>
                <c:pt idx="418">
                  <c:v>0.17999999999991001</c:v>
                </c:pt>
                <c:pt idx="419">
                  <c:v>0.18999999999990999</c:v>
                </c:pt>
                <c:pt idx="420">
                  <c:v>0.19999999999991</c:v>
                </c:pt>
                <c:pt idx="421">
                  <c:v>0.20999999999991001</c:v>
                </c:pt>
                <c:pt idx="422">
                  <c:v>0.21999999999990999</c:v>
                </c:pt>
                <c:pt idx="423">
                  <c:v>0.22999999999991</c:v>
                </c:pt>
                <c:pt idx="424">
                  <c:v>0.23999999999991001</c:v>
                </c:pt>
                <c:pt idx="425">
                  <c:v>0.24999999999990999</c:v>
                </c:pt>
                <c:pt idx="426">
                  <c:v>0.25999999999991003</c:v>
                </c:pt>
                <c:pt idx="427">
                  <c:v>0.26999999999990998</c:v>
                </c:pt>
                <c:pt idx="428">
                  <c:v>0.27999999999990999</c:v>
                </c:pt>
                <c:pt idx="429">
                  <c:v>0.28999999999991</c:v>
                </c:pt>
                <c:pt idx="430">
                  <c:v>0.29999999999991001</c:v>
                </c:pt>
                <c:pt idx="431">
                  <c:v>0.30999999999991001</c:v>
                </c:pt>
                <c:pt idx="432">
                  <c:v>0.31999999999991002</c:v>
                </c:pt>
                <c:pt idx="433">
                  <c:v>0.32999999999990998</c:v>
                </c:pt>
                <c:pt idx="434">
                  <c:v>0.33999999999990999</c:v>
                </c:pt>
                <c:pt idx="435">
                  <c:v>0.34999999999990999</c:v>
                </c:pt>
                <c:pt idx="436">
                  <c:v>0.35999999999991</c:v>
                </c:pt>
                <c:pt idx="437">
                  <c:v>0.36999999999991001</c:v>
                </c:pt>
                <c:pt idx="438">
                  <c:v>0.37999999999991002</c:v>
                </c:pt>
                <c:pt idx="439">
                  <c:v>0.38999999999990997</c:v>
                </c:pt>
                <c:pt idx="440">
                  <c:v>0.39999999999990998</c:v>
                </c:pt>
                <c:pt idx="441">
                  <c:v>0.40999999999990999</c:v>
                </c:pt>
                <c:pt idx="442">
                  <c:v>0.41999999999991</c:v>
                </c:pt>
                <c:pt idx="443">
                  <c:v>0.42999999999991001</c:v>
                </c:pt>
                <c:pt idx="444">
                  <c:v>0.43999999999991002</c:v>
                </c:pt>
                <c:pt idx="445">
                  <c:v>0.44999999999991003</c:v>
                </c:pt>
                <c:pt idx="446">
                  <c:v>0.45999999999989999</c:v>
                </c:pt>
                <c:pt idx="447">
                  <c:v>0.4699999999999</c:v>
                </c:pt>
                <c:pt idx="448">
                  <c:v>0.47999999999990001</c:v>
                </c:pt>
                <c:pt idx="449">
                  <c:v>0.48999999999990002</c:v>
                </c:pt>
                <c:pt idx="450">
                  <c:v>0.49999999999990002</c:v>
                </c:pt>
                <c:pt idx="451">
                  <c:v>0.50999999999989998</c:v>
                </c:pt>
                <c:pt idx="452">
                  <c:v>0.51999999999989999</c:v>
                </c:pt>
                <c:pt idx="453">
                  <c:v>0.5299999999999</c:v>
                </c:pt>
                <c:pt idx="454">
                  <c:v>0.5399999999999</c:v>
                </c:pt>
                <c:pt idx="455">
                  <c:v>0.54999999999990001</c:v>
                </c:pt>
                <c:pt idx="456">
                  <c:v>0.55999999999990002</c:v>
                </c:pt>
                <c:pt idx="457">
                  <c:v>0.56999999999990003</c:v>
                </c:pt>
                <c:pt idx="458">
                  <c:v>0.57999999999990004</c:v>
                </c:pt>
                <c:pt idx="459">
                  <c:v>0.58999999999990005</c:v>
                </c:pt>
                <c:pt idx="460">
                  <c:v>0.59999999999989995</c:v>
                </c:pt>
                <c:pt idx="461">
                  <c:v>0.60999999999989996</c:v>
                </c:pt>
                <c:pt idx="462">
                  <c:v>0.61999999999989996</c:v>
                </c:pt>
                <c:pt idx="463">
                  <c:v>0.62999999999989997</c:v>
                </c:pt>
                <c:pt idx="464">
                  <c:v>0.63999999999989998</c:v>
                </c:pt>
                <c:pt idx="465">
                  <c:v>0.64999999999989999</c:v>
                </c:pt>
                <c:pt idx="466">
                  <c:v>0.6599999999999</c:v>
                </c:pt>
                <c:pt idx="467">
                  <c:v>0.66999999999990001</c:v>
                </c:pt>
                <c:pt idx="468">
                  <c:v>0.67999999999990002</c:v>
                </c:pt>
                <c:pt idx="469">
                  <c:v>0.68999999999990003</c:v>
                </c:pt>
                <c:pt idx="470">
                  <c:v>0.69999999999990004</c:v>
                </c:pt>
                <c:pt idx="471">
                  <c:v>0.70999999999990004</c:v>
                </c:pt>
                <c:pt idx="472">
                  <c:v>0.71999999999990005</c:v>
                </c:pt>
                <c:pt idx="473">
                  <c:v>0.72999999999989995</c:v>
                </c:pt>
                <c:pt idx="474">
                  <c:v>0.73999999999989996</c:v>
                </c:pt>
                <c:pt idx="475">
                  <c:v>0.74999999999989997</c:v>
                </c:pt>
                <c:pt idx="476">
                  <c:v>0.75999999999989998</c:v>
                </c:pt>
                <c:pt idx="477">
                  <c:v>0.76999999999989999</c:v>
                </c:pt>
                <c:pt idx="478">
                  <c:v>0.7799999999999</c:v>
                </c:pt>
                <c:pt idx="479">
                  <c:v>0.7899999999999</c:v>
                </c:pt>
                <c:pt idx="480">
                  <c:v>0.79999999999990001</c:v>
                </c:pt>
                <c:pt idx="481">
                  <c:v>0.80999999999990002</c:v>
                </c:pt>
                <c:pt idx="482">
                  <c:v>0.81999999999990003</c:v>
                </c:pt>
                <c:pt idx="483">
                  <c:v>0.82999999999990004</c:v>
                </c:pt>
                <c:pt idx="484">
                  <c:v>0.83999999999990005</c:v>
                </c:pt>
                <c:pt idx="485">
                  <c:v>0.84999999999989995</c:v>
                </c:pt>
                <c:pt idx="486">
                  <c:v>0.85999999999989996</c:v>
                </c:pt>
                <c:pt idx="487">
                  <c:v>0.86999999999989996</c:v>
                </c:pt>
                <c:pt idx="488">
                  <c:v>0.87999999999989997</c:v>
                </c:pt>
                <c:pt idx="489">
                  <c:v>0.88999999999989998</c:v>
                </c:pt>
                <c:pt idx="490">
                  <c:v>0.89999999999989999</c:v>
                </c:pt>
                <c:pt idx="491">
                  <c:v>0.9099999999999</c:v>
                </c:pt>
                <c:pt idx="492">
                  <c:v>0.91999999999990001</c:v>
                </c:pt>
                <c:pt idx="493">
                  <c:v>0.92999999999989003</c:v>
                </c:pt>
                <c:pt idx="494">
                  <c:v>0.93999999999989003</c:v>
                </c:pt>
                <c:pt idx="495">
                  <c:v>0.94999999999989004</c:v>
                </c:pt>
                <c:pt idx="496">
                  <c:v>0.95999999999989005</c:v>
                </c:pt>
                <c:pt idx="497">
                  <c:v>0.96999999999988995</c:v>
                </c:pt>
                <c:pt idx="498">
                  <c:v>0.97999999999988996</c:v>
                </c:pt>
                <c:pt idx="499">
                  <c:v>0.98999999999988997</c:v>
                </c:pt>
                <c:pt idx="500">
                  <c:v>0.99999999999988998</c:v>
                </c:pt>
                <c:pt idx="501">
                  <c:v>1.0099999999998901</c:v>
                </c:pt>
                <c:pt idx="502">
                  <c:v>1.0199999999998901</c:v>
                </c:pt>
                <c:pt idx="503">
                  <c:v>1.0299999999998899</c:v>
                </c:pt>
                <c:pt idx="504">
                  <c:v>1.0399999999998899</c:v>
                </c:pt>
                <c:pt idx="505">
                  <c:v>1.0499999999998899</c:v>
                </c:pt>
                <c:pt idx="506">
                  <c:v>1.0599999999998899</c:v>
                </c:pt>
                <c:pt idx="507">
                  <c:v>1.0699999999998899</c:v>
                </c:pt>
                <c:pt idx="508">
                  <c:v>1.0799999999998899</c:v>
                </c:pt>
                <c:pt idx="509">
                  <c:v>1.0899999999998899</c:v>
                </c:pt>
                <c:pt idx="510">
                  <c:v>1.09999999999989</c:v>
                </c:pt>
                <c:pt idx="511">
                  <c:v>1.10999999999989</c:v>
                </c:pt>
                <c:pt idx="512">
                  <c:v>1.11999999999989</c:v>
                </c:pt>
                <c:pt idx="513">
                  <c:v>1.12999999999989</c:v>
                </c:pt>
                <c:pt idx="514">
                  <c:v>1.13999999999989</c:v>
                </c:pt>
                <c:pt idx="515">
                  <c:v>1.14999999999989</c:v>
                </c:pt>
                <c:pt idx="516">
                  <c:v>1.15999999999989</c:v>
                </c:pt>
                <c:pt idx="517">
                  <c:v>1.16999999999989</c:v>
                </c:pt>
                <c:pt idx="518">
                  <c:v>1.17999999999989</c:v>
                </c:pt>
                <c:pt idx="519">
                  <c:v>1.18999999999989</c:v>
                </c:pt>
                <c:pt idx="520">
                  <c:v>1.19999999999989</c:v>
                </c:pt>
                <c:pt idx="521">
                  <c:v>1.2099999999998901</c:v>
                </c:pt>
                <c:pt idx="522">
                  <c:v>1.2199999999998901</c:v>
                </c:pt>
                <c:pt idx="523">
                  <c:v>1.2299999999998901</c:v>
                </c:pt>
                <c:pt idx="524">
                  <c:v>1.2399999999998901</c:v>
                </c:pt>
                <c:pt idx="525">
                  <c:v>1.2499999999998901</c:v>
                </c:pt>
                <c:pt idx="526">
                  <c:v>1.2599999999998901</c:v>
                </c:pt>
                <c:pt idx="527">
                  <c:v>1.2699999999998901</c:v>
                </c:pt>
                <c:pt idx="528">
                  <c:v>1.2799999999998899</c:v>
                </c:pt>
                <c:pt idx="529">
                  <c:v>1.2899999999998899</c:v>
                </c:pt>
                <c:pt idx="530">
                  <c:v>1.2999999999998899</c:v>
                </c:pt>
                <c:pt idx="531">
                  <c:v>1.3099999999998899</c:v>
                </c:pt>
                <c:pt idx="532">
                  <c:v>1.3199999999998899</c:v>
                </c:pt>
                <c:pt idx="533">
                  <c:v>1.3299999999998899</c:v>
                </c:pt>
                <c:pt idx="534">
                  <c:v>1.3399999999998899</c:v>
                </c:pt>
                <c:pt idx="535">
                  <c:v>1.34999999999989</c:v>
                </c:pt>
                <c:pt idx="536">
                  <c:v>1.35999999999989</c:v>
                </c:pt>
                <c:pt idx="537">
                  <c:v>1.36999999999989</c:v>
                </c:pt>
                <c:pt idx="538">
                  <c:v>1.37999999999989</c:v>
                </c:pt>
                <c:pt idx="539">
                  <c:v>1.38999999999989</c:v>
                </c:pt>
                <c:pt idx="540">
                  <c:v>1.39999999999988</c:v>
                </c:pt>
                <c:pt idx="541">
                  <c:v>1.40999999999988</c:v>
                </c:pt>
                <c:pt idx="542">
                  <c:v>1.41999999999988</c:v>
                </c:pt>
                <c:pt idx="543">
                  <c:v>1.42999999999988</c:v>
                </c:pt>
                <c:pt idx="544">
                  <c:v>1.43999999999988</c:v>
                </c:pt>
                <c:pt idx="545">
                  <c:v>1.4499999999998801</c:v>
                </c:pt>
                <c:pt idx="546">
                  <c:v>1.4599999999998801</c:v>
                </c:pt>
                <c:pt idx="547">
                  <c:v>1.4699999999998801</c:v>
                </c:pt>
                <c:pt idx="548">
                  <c:v>1.4799999999998801</c:v>
                </c:pt>
                <c:pt idx="549">
                  <c:v>1.4899999999998801</c:v>
                </c:pt>
                <c:pt idx="550">
                  <c:v>1.4999999999998801</c:v>
                </c:pt>
                <c:pt idx="551">
                  <c:v>1.5099999999998801</c:v>
                </c:pt>
                <c:pt idx="552">
                  <c:v>1.5199999999998799</c:v>
                </c:pt>
                <c:pt idx="553">
                  <c:v>1.5299999999998799</c:v>
                </c:pt>
                <c:pt idx="554">
                  <c:v>1.5399999999998799</c:v>
                </c:pt>
                <c:pt idx="555">
                  <c:v>1.5499999999998799</c:v>
                </c:pt>
                <c:pt idx="556">
                  <c:v>1.5599999999998799</c:v>
                </c:pt>
                <c:pt idx="557">
                  <c:v>1.5699999999998799</c:v>
                </c:pt>
                <c:pt idx="558">
                  <c:v>1.5799999999998799</c:v>
                </c:pt>
                <c:pt idx="559">
                  <c:v>1.58999999999988</c:v>
                </c:pt>
                <c:pt idx="560">
                  <c:v>1.59999999999988</c:v>
                </c:pt>
                <c:pt idx="561">
                  <c:v>1.60999999999988</c:v>
                </c:pt>
                <c:pt idx="562">
                  <c:v>1.61999999999988</c:v>
                </c:pt>
                <c:pt idx="563">
                  <c:v>1.62999999999988</c:v>
                </c:pt>
                <c:pt idx="564">
                  <c:v>1.63999999999988</c:v>
                </c:pt>
                <c:pt idx="565">
                  <c:v>1.64999999999988</c:v>
                </c:pt>
                <c:pt idx="566">
                  <c:v>1.65999999999988</c:v>
                </c:pt>
                <c:pt idx="567">
                  <c:v>1.66999999999988</c:v>
                </c:pt>
                <c:pt idx="568">
                  <c:v>1.67999999999988</c:v>
                </c:pt>
                <c:pt idx="569">
                  <c:v>1.68999999999988</c:v>
                </c:pt>
                <c:pt idx="570">
                  <c:v>1.6999999999998801</c:v>
                </c:pt>
                <c:pt idx="571">
                  <c:v>1.7099999999998801</c:v>
                </c:pt>
                <c:pt idx="572">
                  <c:v>1.7199999999998801</c:v>
                </c:pt>
                <c:pt idx="573">
                  <c:v>1.7299999999998801</c:v>
                </c:pt>
                <c:pt idx="574">
                  <c:v>1.7399999999998801</c:v>
                </c:pt>
                <c:pt idx="575">
                  <c:v>1.7499999999998801</c:v>
                </c:pt>
                <c:pt idx="576">
                  <c:v>1.7599999999998801</c:v>
                </c:pt>
                <c:pt idx="577">
                  <c:v>1.7699999999998799</c:v>
                </c:pt>
                <c:pt idx="578">
                  <c:v>1.7799999999998799</c:v>
                </c:pt>
                <c:pt idx="579">
                  <c:v>1.7899999999998799</c:v>
                </c:pt>
                <c:pt idx="580">
                  <c:v>1.7999999999998799</c:v>
                </c:pt>
                <c:pt idx="581">
                  <c:v>1.8099999999998799</c:v>
                </c:pt>
                <c:pt idx="582">
                  <c:v>1.8199999999998799</c:v>
                </c:pt>
                <c:pt idx="583">
                  <c:v>1.8299999999998799</c:v>
                </c:pt>
                <c:pt idx="584">
                  <c:v>1.83999999999988</c:v>
                </c:pt>
                <c:pt idx="585">
                  <c:v>1.84999999999988</c:v>
                </c:pt>
                <c:pt idx="586">
                  <c:v>1.85999999999988</c:v>
                </c:pt>
                <c:pt idx="587">
                  <c:v>1.86999999999987</c:v>
                </c:pt>
                <c:pt idx="588">
                  <c:v>1.87999999999987</c:v>
                </c:pt>
                <c:pt idx="589">
                  <c:v>1.88999999999987</c:v>
                </c:pt>
                <c:pt idx="590">
                  <c:v>1.89999999999987</c:v>
                </c:pt>
                <c:pt idx="591">
                  <c:v>1.90999999999987</c:v>
                </c:pt>
                <c:pt idx="592">
                  <c:v>1.91999999999987</c:v>
                </c:pt>
                <c:pt idx="593">
                  <c:v>1.92999999999987</c:v>
                </c:pt>
                <c:pt idx="594">
                  <c:v>1.9399999999998701</c:v>
                </c:pt>
                <c:pt idx="595">
                  <c:v>1.9499999999998701</c:v>
                </c:pt>
                <c:pt idx="596">
                  <c:v>1.9599999999998701</c:v>
                </c:pt>
                <c:pt idx="597">
                  <c:v>1.9699999999998701</c:v>
                </c:pt>
                <c:pt idx="598">
                  <c:v>1.9799999999998701</c:v>
                </c:pt>
                <c:pt idx="599">
                  <c:v>1.9899999999998701</c:v>
                </c:pt>
                <c:pt idx="600">
                  <c:v>1.9999999999998701</c:v>
                </c:pt>
                <c:pt idx="601">
                  <c:v>2.0099999999998701</c:v>
                </c:pt>
                <c:pt idx="602">
                  <c:v>2.0199999999998699</c:v>
                </c:pt>
                <c:pt idx="603">
                  <c:v>2.0299999999998701</c:v>
                </c:pt>
                <c:pt idx="604">
                  <c:v>2.0399999999998699</c:v>
                </c:pt>
                <c:pt idx="605">
                  <c:v>2.0499999999998701</c:v>
                </c:pt>
                <c:pt idx="606">
                  <c:v>2.0599999999998699</c:v>
                </c:pt>
                <c:pt idx="607">
                  <c:v>2.0699999999998702</c:v>
                </c:pt>
                <c:pt idx="608">
                  <c:v>2.07999999999987</c:v>
                </c:pt>
                <c:pt idx="609">
                  <c:v>2.0899999999998702</c:v>
                </c:pt>
                <c:pt idx="610">
                  <c:v>2.09999999999987</c:v>
                </c:pt>
                <c:pt idx="611">
                  <c:v>2.1099999999998702</c:v>
                </c:pt>
                <c:pt idx="612">
                  <c:v>2.11999999999987</c:v>
                </c:pt>
                <c:pt idx="613">
                  <c:v>2.1299999999998702</c:v>
                </c:pt>
                <c:pt idx="614">
                  <c:v>2.13999999999987</c:v>
                </c:pt>
                <c:pt idx="615">
                  <c:v>2.1499999999998698</c:v>
                </c:pt>
                <c:pt idx="616">
                  <c:v>2.15999999999987</c:v>
                </c:pt>
                <c:pt idx="617">
                  <c:v>2.1699999999998698</c:v>
                </c:pt>
                <c:pt idx="618">
                  <c:v>2.17999999999987</c:v>
                </c:pt>
                <c:pt idx="619">
                  <c:v>2.1899999999998698</c:v>
                </c:pt>
                <c:pt idx="620">
                  <c:v>2.1999999999998701</c:v>
                </c:pt>
                <c:pt idx="621">
                  <c:v>2.2099999999998698</c:v>
                </c:pt>
                <c:pt idx="622">
                  <c:v>2.2199999999998701</c:v>
                </c:pt>
                <c:pt idx="623">
                  <c:v>2.2299999999998699</c:v>
                </c:pt>
                <c:pt idx="624">
                  <c:v>2.2399999999998701</c:v>
                </c:pt>
                <c:pt idx="625">
                  <c:v>2.2499999999998699</c:v>
                </c:pt>
                <c:pt idx="626">
                  <c:v>2.2599999999998701</c:v>
                </c:pt>
                <c:pt idx="627">
                  <c:v>2.2699999999998699</c:v>
                </c:pt>
                <c:pt idx="628">
                  <c:v>2.2799999999998701</c:v>
                </c:pt>
                <c:pt idx="629">
                  <c:v>2.2899999999998699</c:v>
                </c:pt>
                <c:pt idx="630">
                  <c:v>2.2999999999998701</c:v>
                </c:pt>
                <c:pt idx="631">
                  <c:v>2.3099999999998699</c:v>
                </c:pt>
                <c:pt idx="632">
                  <c:v>2.3199999999998702</c:v>
                </c:pt>
                <c:pt idx="633">
                  <c:v>2.32999999999987</c:v>
                </c:pt>
                <c:pt idx="634">
                  <c:v>2.33999999999986</c:v>
                </c:pt>
                <c:pt idx="635">
                  <c:v>2.3499999999998602</c:v>
                </c:pt>
                <c:pt idx="636">
                  <c:v>2.35999999999986</c:v>
                </c:pt>
                <c:pt idx="637">
                  <c:v>2.3699999999998602</c:v>
                </c:pt>
                <c:pt idx="638">
                  <c:v>2.37999999999986</c:v>
                </c:pt>
                <c:pt idx="639">
                  <c:v>2.3899999999998598</c:v>
                </c:pt>
                <c:pt idx="640">
                  <c:v>2.39999999999986</c:v>
                </c:pt>
                <c:pt idx="641">
                  <c:v>2.4099999999998598</c:v>
                </c:pt>
                <c:pt idx="642">
                  <c:v>2.41999999999986</c:v>
                </c:pt>
                <c:pt idx="643">
                  <c:v>2.4299999999998598</c:v>
                </c:pt>
                <c:pt idx="644">
                  <c:v>2.4399999999998601</c:v>
                </c:pt>
                <c:pt idx="645">
                  <c:v>2.4499999999998598</c:v>
                </c:pt>
                <c:pt idx="646">
                  <c:v>2.4599999999998601</c:v>
                </c:pt>
                <c:pt idx="647">
                  <c:v>2.4699999999998599</c:v>
                </c:pt>
                <c:pt idx="648">
                  <c:v>2.4799999999998601</c:v>
                </c:pt>
                <c:pt idx="649">
                  <c:v>2.4899999999998599</c:v>
                </c:pt>
                <c:pt idx="650">
                  <c:v>2.4999999999998601</c:v>
                </c:pt>
                <c:pt idx="651">
                  <c:v>2.5099999999998599</c:v>
                </c:pt>
                <c:pt idx="652">
                  <c:v>2.5199999999998601</c:v>
                </c:pt>
                <c:pt idx="653">
                  <c:v>2.5299999999998599</c:v>
                </c:pt>
                <c:pt idx="654">
                  <c:v>2.5399999999998601</c:v>
                </c:pt>
                <c:pt idx="655">
                  <c:v>2.5499999999998599</c:v>
                </c:pt>
                <c:pt idx="656">
                  <c:v>2.5599999999998602</c:v>
                </c:pt>
                <c:pt idx="657">
                  <c:v>2.56999999999986</c:v>
                </c:pt>
                <c:pt idx="658">
                  <c:v>2.5799999999998602</c:v>
                </c:pt>
                <c:pt idx="659">
                  <c:v>2.58999999999986</c:v>
                </c:pt>
                <c:pt idx="660">
                  <c:v>2.5999999999998602</c:v>
                </c:pt>
                <c:pt idx="661">
                  <c:v>2.60999999999986</c:v>
                </c:pt>
                <c:pt idx="662">
                  <c:v>2.6199999999998602</c:v>
                </c:pt>
                <c:pt idx="663">
                  <c:v>2.62999999999986</c:v>
                </c:pt>
                <c:pt idx="664">
                  <c:v>2.6399999999998598</c:v>
                </c:pt>
                <c:pt idx="665">
                  <c:v>2.64999999999986</c:v>
                </c:pt>
                <c:pt idx="666">
                  <c:v>2.6599999999998598</c:v>
                </c:pt>
                <c:pt idx="667">
                  <c:v>2.66999999999986</c:v>
                </c:pt>
                <c:pt idx="668">
                  <c:v>2.6799999999998598</c:v>
                </c:pt>
                <c:pt idx="669">
                  <c:v>2.6899999999998601</c:v>
                </c:pt>
                <c:pt idx="670">
                  <c:v>2.6999999999998598</c:v>
                </c:pt>
                <c:pt idx="671">
                  <c:v>2.7099999999998601</c:v>
                </c:pt>
                <c:pt idx="672">
                  <c:v>2.7199999999998599</c:v>
                </c:pt>
                <c:pt idx="673">
                  <c:v>2.7299999999998601</c:v>
                </c:pt>
                <c:pt idx="674">
                  <c:v>2.7399999999998599</c:v>
                </c:pt>
                <c:pt idx="675">
                  <c:v>2.7499999999998601</c:v>
                </c:pt>
                <c:pt idx="676">
                  <c:v>2.7599999999998599</c:v>
                </c:pt>
                <c:pt idx="677">
                  <c:v>2.7699999999998601</c:v>
                </c:pt>
                <c:pt idx="678">
                  <c:v>2.7799999999998599</c:v>
                </c:pt>
                <c:pt idx="679">
                  <c:v>2.7899999999998601</c:v>
                </c:pt>
                <c:pt idx="680">
                  <c:v>2.7999999999998599</c:v>
                </c:pt>
                <c:pt idx="681">
                  <c:v>2.80999999999985</c:v>
                </c:pt>
                <c:pt idx="682">
                  <c:v>2.8199999999998502</c:v>
                </c:pt>
                <c:pt idx="683">
                  <c:v>2.82999999999985</c:v>
                </c:pt>
                <c:pt idx="684">
                  <c:v>2.8399999999998502</c:v>
                </c:pt>
                <c:pt idx="685">
                  <c:v>2.84999999999985</c:v>
                </c:pt>
                <c:pt idx="686">
                  <c:v>2.8599999999998502</c:v>
                </c:pt>
                <c:pt idx="687">
                  <c:v>2.86999999999985</c:v>
                </c:pt>
                <c:pt idx="688">
                  <c:v>2.8799999999998498</c:v>
                </c:pt>
                <c:pt idx="689">
                  <c:v>2.88999999999985</c:v>
                </c:pt>
                <c:pt idx="690">
                  <c:v>2.8999999999998498</c:v>
                </c:pt>
                <c:pt idx="691">
                  <c:v>2.90999999999985</c:v>
                </c:pt>
                <c:pt idx="692">
                  <c:v>2.9199999999998498</c:v>
                </c:pt>
                <c:pt idx="693">
                  <c:v>2.9299999999998501</c:v>
                </c:pt>
                <c:pt idx="694">
                  <c:v>2.9399999999998498</c:v>
                </c:pt>
                <c:pt idx="695">
                  <c:v>2.9499999999998501</c:v>
                </c:pt>
                <c:pt idx="696">
                  <c:v>2.9599999999998499</c:v>
                </c:pt>
                <c:pt idx="697">
                  <c:v>2.9699999999998501</c:v>
                </c:pt>
                <c:pt idx="698">
                  <c:v>2.9799999999998499</c:v>
                </c:pt>
                <c:pt idx="699">
                  <c:v>2.9899999999998501</c:v>
                </c:pt>
                <c:pt idx="700">
                  <c:v>2.9999999999998499</c:v>
                </c:pt>
                <c:pt idx="701">
                  <c:v>3.0099999999998501</c:v>
                </c:pt>
                <c:pt idx="702">
                  <c:v>3.0199999999998499</c:v>
                </c:pt>
                <c:pt idx="703">
                  <c:v>3.0299999999998501</c:v>
                </c:pt>
                <c:pt idx="704">
                  <c:v>3.0399999999998499</c:v>
                </c:pt>
                <c:pt idx="705">
                  <c:v>3.0499999999998502</c:v>
                </c:pt>
                <c:pt idx="706">
                  <c:v>3.05999999999985</c:v>
                </c:pt>
                <c:pt idx="707">
                  <c:v>3.0699999999998502</c:v>
                </c:pt>
                <c:pt idx="708">
                  <c:v>3.07999999999985</c:v>
                </c:pt>
                <c:pt idx="709">
                  <c:v>3.0899999999998502</c:v>
                </c:pt>
                <c:pt idx="710">
                  <c:v>3.09999999999985</c:v>
                </c:pt>
                <c:pt idx="711">
                  <c:v>3.1099999999998502</c:v>
                </c:pt>
                <c:pt idx="712">
                  <c:v>3.11999999999985</c:v>
                </c:pt>
                <c:pt idx="713">
                  <c:v>3.1299999999998498</c:v>
                </c:pt>
                <c:pt idx="714">
                  <c:v>3.13999999999985</c:v>
                </c:pt>
                <c:pt idx="715">
                  <c:v>3.1499999999998498</c:v>
                </c:pt>
                <c:pt idx="716">
                  <c:v>3.15999999999985</c:v>
                </c:pt>
                <c:pt idx="717">
                  <c:v>3.1699999999998498</c:v>
                </c:pt>
                <c:pt idx="718">
                  <c:v>3.1799999999998501</c:v>
                </c:pt>
                <c:pt idx="719">
                  <c:v>3.1899999999998498</c:v>
                </c:pt>
                <c:pt idx="720">
                  <c:v>3.1999999999998501</c:v>
                </c:pt>
                <c:pt idx="721">
                  <c:v>3.2099999999998499</c:v>
                </c:pt>
                <c:pt idx="722">
                  <c:v>3.2199999999998501</c:v>
                </c:pt>
                <c:pt idx="723">
                  <c:v>3.2299999999998499</c:v>
                </c:pt>
                <c:pt idx="724">
                  <c:v>3.2399999999998501</c:v>
                </c:pt>
                <c:pt idx="725">
                  <c:v>3.2499999999998499</c:v>
                </c:pt>
                <c:pt idx="726">
                  <c:v>3.2599999999998501</c:v>
                </c:pt>
                <c:pt idx="727">
                  <c:v>3.2699999999998499</c:v>
                </c:pt>
                <c:pt idx="728">
                  <c:v>3.2799999999998399</c:v>
                </c:pt>
                <c:pt idx="729">
                  <c:v>3.2899999999998402</c:v>
                </c:pt>
                <c:pt idx="730">
                  <c:v>3.29999999999984</c:v>
                </c:pt>
                <c:pt idx="731">
                  <c:v>3.3099999999998402</c:v>
                </c:pt>
                <c:pt idx="732">
                  <c:v>3.31999999999984</c:v>
                </c:pt>
                <c:pt idx="733">
                  <c:v>3.3299999999998402</c:v>
                </c:pt>
                <c:pt idx="734">
                  <c:v>3.33999999999984</c:v>
                </c:pt>
                <c:pt idx="735">
                  <c:v>3.3499999999998402</c:v>
                </c:pt>
                <c:pt idx="736">
                  <c:v>3.35999999999984</c:v>
                </c:pt>
                <c:pt idx="737">
                  <c:v>3.3699999999998398</c:v>
                </c:pt>
                <c:pt idx="738">
                  <c:v>3.37999999999984</c:v>
                </c:pt>
                <c:pt idx="739">
                  <c:v>3.3899999999998398</c:v>
                </c:pt>
                <c:pt idx="740">
                  <c:v>3.39999999999984</c:v>
                </c:pt>
                <c:pt idx="741">
                  <c:v>3.4099999999998398</c:v>
                </c:pt>
                <c:pt idx="742">
                  <c:v>3.4199999999998401</c:v>
                </c:pt>
                <c:pt idx="743">
                  <c:v>3.4299999999998398</c:v>
                </c:pt>
                <c:pt idx="744">
                  <c:v>3.4399999999998401</c:v>
                </c:pt>
                <c:pt idx="745">
                  <c:v>3.4499999999998399</c:v>
                </c:pt>
                <c:pt idx="746">
                  <c:v>3.4599999999998401</c:v>
                </c:pt>
                <c:pt idx="747">
                  <c:v>3.4699999999998399</c:v>
                </c:pt>
                <c:pt idx="748">
                  <c:v>3.4799999999998401</c:v>
                </c:pt>
                <c:pt idx="749">
                  <c:v>3.4899999999998399</c:v>
                </c:pt>
                <c:pt idx="750">
                  <c:v>3.4999999999998401</c:v>
                </c:pt>
                <c:pt idx="751">
                  <c:v>3.5099999999998399</c:v>
                </c:pt>
                <c:pt idx="752">
                  <c:v>3.5199999999998401</c:v>
                </c:pt>
                <c:pt idx="753">
                  <c:v>3.5299999999998399</c:v>
                </c:pt>
                <c:pt idx="754">
                  <c:v>3.5399999999998402</c:v>
                </c:pt>
                <c:pt idx="755">
                  <c:v>3.54999999999984</c:v>
                </c:pt>
                <c:pt idx="756">
                  <c:v>3.5599999999998402</c:v>
                </c:pt>
                <c:pt idx="757">
                  <c:v>3.56999999999984</c:v>
                </c:pt>
                <c:pt idx="758">
                  <c:v>3.5799999999998402</c:v>
                </c:pt>
                <c:pt idx="759">
                  <c:v>3.58999999999984</c:v>
                </c:pt>
                <c:pt idx="760">
                  <c:v>3.5999999999998402</c:v>
                </c:pt>
                <c:pt idx="761">
                  <c:v>3.60999999999984</c:v>
                </c:pt>
                <c:pt idx="762">
                  <c:v>3.6199999999998398</c:v>
                </c:pt>
                <c:pt idx="763">
                  <c:v>3.62999999999984</c:v>
                </c:pt>
                <c:pt idx="764">
                  <c:v>3.6399999999998398</c:v>
                </c:pt>
                <c:pt idx="765">
                  <c:v>3.64999999999984</c:v>
                </c:pt>
                <c:pt idx="766">
                  <c:v>3.6599999999998398</c:v>
                </c:pt>
                <c:pt idx="767">
                  <c:v>3.6699999999998401</c:v>
                </c:pt>
                <c:pt idx="768">
                  <c:v>3.6799999999998398</c:v>
                </c:pt>
                <c:pt idx="769">
                  <c:v>3.6899999999998401</c:v>
                </c:pt>
                <c:pt idx="770">
                  <c:v>3.6999999999998399</c:v>
                </c:pt>
                <c:pt idx="771">
                  <c:v>3.7099999999998401</c:v>
                </c:pt>
                <c:pt idx="772">
                  <c:v>3.7199999999998399</c:v>
                </c:pt>
                <c:pt idx="773">
                  <c:v>3.7299999999998401</c:v>
                </c:pt>
                <c:pt idx="774">
                  <c:v>3.7399999999998399</c:v>
                </c:pt>
                <c:pt idx="775">
                  <c:v>3.7499999999998299</c:v>
                </c:pt>
                <c:pt idx="776">
                  <c:v>3.7599999999998301</c:v>
                </c:pt>
                <c:pt idx="777">
                  <c:v>3.7699999999998299</c:v>
                </c:pt>
                <c:pt idx="778">
                  <c:v>3.7799999999998302</c:v>
                </c:pt>
                <c:pt idx="779">
                  <c:v>3.7899999999998299</c:v>
                </c:pt>
                <c:pt idx="780">
                  <c:v>3.7999999999998302</c:v>
                </c:pt>
                <c:pt idx="781">
                  <c:v>3.80999999999983</c:v>
                </c:pt>
                <c:pt idx="782">
                  <c:v>3.8199999999998302</c:v>
                </c:pt>
                <c:pt idx="783">
                  <c:v>3.82999999999983</c:v>
                </c:pt>
                <c:pt idx="784">
                  <c:v>3.8399999999998302</c:v>
                </c:pt>
                <c:pt idx="785">
                  <c:v>3.84999999999983</c:v>
                </c:pt>
                <c:pt idx="786">
                  <c:v>3.8599999999998298</c:v>
                </c:pt>
                <c:pt idx="787">
                  <c:v>3.86999999999983</c:v>
                </c:pt>
                <c:pt idx="788">
                  <c:v>3.8799999999998298</c:v>
                </c:pt>
                <c:pt idx="789">
                  <c:v>3.88999999999983</c:v>
                </c:pt>
                <c:pt idx="790">
                  <c:v>3.8999999999998298</c:v>
                </c:pt>
                <c:pt idx="791">
                  <c:v>3.9099999999998301</c:v>
                </c:pt>
                <c:pt idx="792">
                  <c:v>3.9199999999998298</c:v>
                </c:pt>
                <c:pt idx="793">
                  <c:v>3.9299999999998301</c:v>
                </c:pt>
                <c:pt idx="794">
                  <c:v>3.9399999999998299</c:v>
                </c:pt>
                <c:pt idx="795">
                  <c:v>3.9499999999998301</c:v>
                </c:pt>
                <c:pt idx="796">
                  <c:v>3.9599999999998299</c:v>
                </c:pt>
                <c:pt idx="797">
                  <c:v>3.9699999999998301</c:v>
                </c:pt>
                <c:pt idx="798">
                  <c:v>3.9799999999998299</c:v>
                </c:pt>
                <c:pt idx="799">
                  <c:v>3.9899999999998301</c:v>
                </c:pt>
                <c:pt idx="800">
                  <c:v>3.9999999999998299</c:v>
                </c:pt>
              </c:numCache>
            </c:numRef>
          </c:cat>
          <c:val>
            <c:numRef>
              <c:f>체비세프!$K$2:$K$802</c:f>
              <c:numCache>
                <c:formatCode>#,##0.00_ ;[Red]\-#,##0.00\ </c:formatCode>
                <c:ptCount val="801"/>
                <c:pt idx="200">
                  <c:v>5.399096651318374E-2</c:v>
                </c:pt>
                <c:pt idx="201">
                  <c:v>5.5078902372121388E-2</c:v>
                </c:pt>
                <c:pt idx="202">
                  <c:v>5.6183141903863587E-2</c:v>
                </c:pt>
                <c:pt idx="203">
                  <c:v>5.7303788919112628E-2</c:v>
                </c:pt>
                <c:pt idx="204">
                  <c:v>5.844094433344689E-2</c:v>
                </c:pt>
                <c:pt idx="205">
                  <c:v>5.9594706068811433E-2</c:v>
                </c:pt>
                <c:pt idx="206">
                  <c:v>6.0765168954560071E-2</c:v>
                </c:pt>
                <c:pt idx="207">
                  <c:v>6.195242462810039E-2</c:v>
                </c:pt>
                <c:pt idx="208">
                  <c:v>6.3156561435193811E-2</c:v>
                </c:pt>
                <c:pt idx="209">
                  <c:v>6.4377664329964418E-2</c:v>
                </c:pt>
                <c:pt idx="210">
                  <c:v>6.5615814774671599E-2</c:v>
                </c:pt>
                <c:pt idx="211">
                  <c:v>6.6871090639302078E-2</c:v>
                </c:pt>
                <c:pt idx="212">
                  <c:v>6.8143566101038153E-2</c:v>
                </c:pt>
                <c:pt idx="213">
                  <c:v>6.9433311543667706E-2</c:v>
                </c:pt>
                <c:pt idx="214">
                  <c:v>7.0740393456976802E-2</c:v>
                </c:pt>
                <c:pt idx="215">
                  <c:v>7.2064874336211338E-2</c:v>
                </c:pt>
                <c:pt idx="216">
                  <c:v>7.3406812581650133E-2</c:v>
                </c:pt>
                <c:pt idx="217">
                  <c:v>7.4766262398360775E-2</c:v>
                </c:pt>
                <c:pt idx="218">
                  <c:v>7.6143273696200386E-2</c:v>
                </c:pt>
                <c:pt idx="219">
                  <c:v>7.7537891990126964E-2</c:v>
                </c:pt>
                <c:pt idx="220">
                  <c:v>7.8950158300887058E-2</c:v>
                </c:pt>
                <c:pt idx="221">
                  <c:v>8.0380109056146967E-2</c:v>
                </c:pt>
                <c:pt idx="222">
                  <c:v>8.1827775992135532E-2</c:v>
                </c:pt>
                <c:pt idx="223">
                  <c:v>8.3293186055867094E-2</c:v>
                </c:pt>
                <c:pt idx="224">
                  <c:v>8.4776361308014775E-2</c:v>
                </c:pt>
                <c:pt idx="225">
                  <c:v>8.6277318826503968E-2</c:v>
                </c:pt>
                <c:pt idx="226">
                  <c:v>8.7796070610898003E-2</c:v>
                </c:pt>
                <c:pt idx="227">
                  <c:v>8.933262348764727E-2</c:v>
                </c:pt>
                <c:pt idx="228">
                  <c:v>9.0886979016275071E-2</c:v>
                </c:pt>
                <c:pt idx="229">
                  <c:v>9.2459133396572774E-2</c:v>
                </c:pt>
                <c:pt idx="230">
                  <c:v>9.404907737687894E-2</c:v>
                </c:pt>
                <c:pt idx="231">
                  <c:v>9.5656796163515925E-2</c:v>
                </c:pt>
                <c:pt idx="232">
                  <c:v>9.7282269331459351E-2</c:v>
                </c:pt>
                <c:pt idx="233">
                  <c:v>9.8925470736315441E-2</c:v>
                </c:pt>
                <c:pt idx="234">
                  <c:v>0.1005863684276822</c:v>
                </c:pt>
                <c:pt idx="235">
                  <c:v>0.10226492456396954</c:v>
                </c:pt>
                <c:pt idx="236">
                  <c:v>0.10396109532875566</c:v>
                </c:pt>
                <c:pt idx="237">
                  <c:v>0.10567483084875499</c:v>
                </c:pt>
                <c:pt idx="238">
                  <c:v>0.10740607511347511</c:v>
                </c:pt>
                <c:pt idx="239">
                  <c:v>0.10915476589663858</c:v>
                </c:pt>
                <c:pt idx="240">
                  <c:v>0.11092083467944666</c:v>
                </c:pt>
                <c:pt idx="241">
                  <c:v>0.11270420657576159</c:v>
                </c:pt>
                <c:pt idx="242">
                  <c:v>0.11450480025928333</c:v>
                </c:pt>
                <c:pt idx="243">
                  <c:v>0.11632252789279797</c:v>
                </c:pt>
                <c:pt idx="244">
                  <c:v>0.11815729505957306</c:v>
                </c:pt>
                <c:pt idx="245">
                  <c:v>0.1200090006969763</c:v>
                </c:pt>
                <c:pt idx="246">
                  <c:v>0.12187753703239239</c:v>
                </c:pt>
                <c:pt idx="247">
                  <c:v>0.12376278952151368</c:v>
                </c:pt>
                <c:pt idx="248">
                  <c:v>0.1256646367890786</c:v>
                </c:pt>
                <c:pt idx="249">
                  <c:v>0.12758295057213223</c:v>
                </c:pt>
                <c:pt idx="250">
                  <c:v>0.12951759566588203</c:v>
                </c:pt>
                <c:pt idx="251">
                  <c:v>0.13146842987222127</c:v>
                </c:pt>
                <c:pt idx="252">
                  <c:v>0.13343530395099243</c:v>
                </c:pt>
                <c:pt idx="253">
                  <c:v>0.13541806157406133</c:v>
                </c:pt>
                <c:pt idx="254">
                  <c:v>0.13741653928227174</c:v>
                </c:pt>
                <c:pt idx="255">
                  <c:v>0.13943056644535018</c:v>
                </c:pt>
                <c:pt idx="256">
                  <c:v>0.14145996522482862</c:v>
                </c:pt>
                <c:pt idx="257">
                  <c:v>0.14350455054005218</c:v>
                </c:pt>
                <c:pt idx="258">
                  <c:v>0.14556413003733723</c:v>
                </c:pt>
                <c:pt idx="259">
                  <c:v>0.14763850406234322</c:v>
                </c:pt>
                <c:pt idx="260">
                  <c:v>0.14972746563573228</c:v>
                </c:pt>
                <c:pt idx="261">
                  <c:v>0.151830800432149</c:v>
                </c:pt>
                <c:pt idx="262">
                  <c:v>0.15394828676262096</c:v>
                </c:pt>
                <c:pt idx="263">
                  <c:v>0.15607969556040802</c:v>
                </c:pt>
                <c:pt idx="264">
                  <c:v>0.15822479037037013</c:v>
                </c:pt>
                <c:pt idx="265">
                  <c:v>0.16038332734190658</c:v>
                </c:pt>
                <c:pt idx="266">
                  <c:v>0.16255505522552108</c:v>
                </c:pt>
                <c:pt idx="267">
                  <c:v>0.16473971537306367</c:v>
                </c:pt>
                <c:pt idx="268">
                  <c:v>0.1669370417417006</c:v>
                </c:pt>
                <c:pt idx="269">
                  <c:v>0.16914676090165912</c:v>
                </c:pt>
                <c:pt idx="270">
                  <c:v>0.17136859204779401</c:v>
                </c:pt>
                <c:pt idx="271">
                  <c:v>0.17360224701501956</c:v>
                </c:pt>
                <c:pt idx="272">
                  <c:v>0.17584743029764888</c:v>
                </c:pt>
                <c:pt idx="273">
                  <c:v>0.17810383907268001</c:v>
                </c:pt>
                <c:pt idx="274">
                  <c:v>0.1803711632270667</c:v>
                </c:pt>
                <c:pt idx="275">
                  <c:v>0.18264908538900823</c:v>
                </c:pt>
                <c:pt idx="276">
                  <c:v>0.18493728096329157</c:v>
                </c:pt>
                <c:pt idx="277">
                  <c:v>0.18723541817071573</c:v>
                </c:pt>
                <c:pt idx="278">
                  <c:v>0.18954315809162636</c:v>
                </c:pt>
                <c:pt idx="279">
                  <c:v>0.19186015471358545</c:v>
                </c:pt>
                <c:pt idx="280">
                  <c:v>0.19418605498319899</c:v>
                </c:pt>
                <c:pt idx="281">
                  <c:v>0.19652049886212253</c:v>
                </c:pt>
                <c:pt idx="282">
                  <c:v>0.19886311938726184</c:v>
                </c:pt>
                <c:pt idx="283">
                  <c:v>0.20121354273518324</c:v>
                </c:pt>
                <c:pt idx="284">
                  <c:v>0.20357138829074525</c:v>
                </c:pt>
                <c:pt idx="285">
                  <c:v>0.20593626871996051</c:v>
                </c:pt>
                <c:pt idx="286">
                  <c:v>0.2083077900470941</c:v>
                </c:pt>
                <c:pt idx="287">
                  <c:v>0.21068555173600098</c:v>
                </c:pt>
                <c:pt idx="288">
                  <c:v>0.21306914677570354</c:v>
                </c:pt>
                <c:pt idx="289">
                  <c:v>0.21545816177020538</c:v>
                </c:pt>
                <c:pt idx="290">
                  <c:v>0.21785217703253615</c:v>
                </c:pt>
                <c:pt idx="291">
                  <c:v>0.22025076668301888</c:v>
                </c:pt>
                <c:pt idx="292">
                  <c:v>0.2226534987517467</c:v>
                </c:pt>
                <c:pt idx="293">
                  <c:v>0.22505993528525522</c:v>
                </c:pt>
                <c:pt idx="294">
                  <c:v>0.22746963245737142</c:v>
                </c:pt>
                <c:pt idx="295">
                  <c:v>0.22988214068421856</c:v>
                </c:pt>
                <c:pt idx="296">
                  <c:v>0.23229700474335171</c:v>
                </c:pt>
                <c:pt idx="297">
                  <c:v>0.2347137638969973</c:v>
                </c:pt>
                <c:pt idx="298">
                  <c:v>0.23713195201936507</c:v>
                </c:pt>
                <c:pt idx="299">
                  <c:v>0.23955109772799887</c:v>
                </c:pt>
                <c:pt idx="500">
                  <c:v>0.24197072451916998</c:v>
                </c:pt>
                <c:pt idx="501">
                  <c:v>0.23955109772803998</c:v>
                </c:pt>
                <c:pt idx="502">
                  <c:v>0.23713195201940618</c:v>
                </c:pt>
                <c:pt idx="503">
                  <c:v>0.23471376389703841</c:v>
                </c:pt>
                <c:pt idx="504">
                  <c:v>0.23229700474339282</c:v>
                </c:pt>
                <c:pt idx="505">
                  <c:v>0.22988214068425958</c:v>
                </c:pt>
                <c:pt idx="506">
                  <c:v>0.22746963245741242</c:v>
                </c:pt>
                <c:pt idx="507">
                  <c:v>0.22505993528529616</c:v>
                </c:pt>
                <c:pt idx="508">
                  <c:v>0.22265349875178764</c:v>
                </c:pt>
                <c:pt idx="509">
                  <c:v>0.22025076668305971</c:v>
                </c:pt>
                <c:pt idx="510">
                  <c:v>0.21785217703257689</c:v>
                </c:pt>
                <c:pt idx="511">
                  <c:v>0.21545816177024604</c:v>
                </c:pt>
                <c:pt idx="512">
                  <c:v>0.21306914677574415</c:v>
                </c:pt>
                <c:pt idx="513">
                  <c:v>0.21068555173604145</c:v>
                </c:pt>
                <c:pt idx="514">
                  <c:v>0.20830779004713448</c:v>
                </c:pt>
                <c:pt idx="515">
                  <c:v>0.20593626872000079</c:v>
                </c:pt>
                <c:pt idx="516">
                  <c:v>0.20357138829078544</c:v>
                </c:pt>
                <c:pt idx="517">
                  <c:v>0.20121354273522327</c:v>
                </c:pt>
                <c:pt idx="518">
                  <c:v>0.1988631193873017</c:v>
                </c:pt>
                <c:pt idx="519">
                  <c:v>0.19652049886216225</c:v>
                </c:pt>
                <c:pt idx="520">
                  <c:v>0.19418605498323857</c:v>
                </c:pt>
                <c:pt idx="521">
                  <c:v>0.19186015471362491</c:v>
                </c:pt>
                <c:pt idx="522">
                  <c:v>0.18954315809166566</c:v>
                </c:pt>
                <c:pt idx="523">
                  <c:v>0.18723541817075484</c:v>
                </c:pt>
                <c:pt idx="524">
                  <c:v>0.18493728096333051</c:v>
                </c:pt>
                <c:pt idx="525">
                  <c:v>0.18264908538904701</c:v>
                </c:pt>
                <c:pt idx="526">
                  <c:v>0.18037116322710531</c:v>
                </c:pt>
                <c:pt idx="527">
                  <c:v>0.17810383907271843</c:v>
                </c:pt>
                <c:pt idx="528">
                  <c:v>0.17584743029768715</c:v>
                </c:pt>
                <c:pt idx="529">
                  <c:v>0.17360224701505766</c:v>
                </c:pt>
                <c:pt idx="530">
                  <c:v>0.17136859204783192</c:v>
                </c:pt>
                <c:pt idx="531">
                  <c:v>0.16914676090169681</c:v>
                </c:pt>
                <c:pt idx="532">
                  <c:v>0.16693704174173807</c:v>
                </c:pt>
                <c:pt idx="533">
                  <c:v>0.16473971537310095</c:v>
                </c:pt>
                <c:pt idx="534">
                  <c:v>0.16255505522555813</c:v>
                </c:pt>
                <c:pt idx="535">
                  <c:v>0.16038332734194341</c:v>
                </c:pt>
                <c:pt idx="536">
                  <c:v>0.15822479037040674</c:v>
                </c:pt>
                <c:pt idx="537">
                  <c:v>0.1560796955604444</c:v>
                </c:pt>
                <c:pt idx="538">
                  <c:v>0.15394828676265707</c:v>
                </c:pt>
                <c:pt idx="539">
                  <c:v>0.15183080043218489</c:v>
                </c:pt>
                <c:pt idx="540">
                  <c:v>0.14972746563577002</c:v>
                </c:pt>
                <c:pt idx="541">
                  <c:v>0.14763850406238072</c:v>
                </c:pt>
                <c:pt idx="542">
                  <c:v>0.1455641300373724</c:v>
                </c:pt>
                <c:pt idx="543">
                  <c:v>0.14350455054008701</c:v>
                </c:pt>
                <c:pt idx="544">
                  <c:v>0.14145996522486323</c:v>
                </c:pt>
                <c:pt idx="545">
                  <c:v>0.13943056644538451</c:v>
                </c:pt>
                <c:pt idx="546">
                  <c:v>0.13741653928230582</c:v>
                </c:pt>
                <c:pt idx="547">
                  <c:v>0.13541806157409517</c:v>
                </c:pt>
                <c:pt idx="548">
                  <c:v>0.13343530395102596</c:v>
                </c:pt>
                <c:pt idx="549">
                  <c:v>0.13146842987225454</c:v>
                </c:pt>
                <c:pt idx="550">
                  <c:v>0.12951759566591503</c:v>
                </c:pt>
                <c:pt idx="551">
                  <c:v>0.12758295057216495</c:v>
                </c:pt>
                <c:pt idx="552">
                  <c:v>0.12566463678911108</c:v>
                </c:pt>
                <c:pt idx="553">
                  <c:v>0.12376278952154587</c:v>
                </c:pt>
                <c:pt idx="554">
                  <c:v>0.12187753703242432</c:v>
                </c:pt>
                <c:pt idx="555">
                  <c:v>0.12000900069700794</c:v>
                </c:pt>
                <c:pt idx="556">
                  <c:v>0.11815729505960441</c:v>
                </c:pt>
                <c:pt idx="557">
                  <c:v>0.11632252789282901</c:v>
                </c:pt>
                <c:pt idx="558">
                  <c:v>0.1145048002593141</c:v>
                </c:pt>
                <c:pt idx="559">
                  <c:v>0.11270420657579208</c:v>
                </c:pt>
                <c:pt idx="560">
                  <c:v>0.11092083467947687</c:v>
                </c:pt>
                <c:pt idx="561">
                  <c:v>0.10915476589666846</c:v>
                </c:pt>
                <c:pt idx="562">
                  <c:v>0.10740607511350472</c:v>
                </c:pt>
                <c:pt idx="563">
                  <c:v>0.1056748308487843</c:v>
                </c:pt>
                <c:pt idx="564">
                  <c:v>0.10396109532878466</c:v>
                </c:pt>
                <c:pt idx="565">
                  <c:v>0.10226492456399824</c:v>
                </c:pt>
                <c:pt idx="566">
                  <c:v>0.10058636842771061</c:v>
                </c:pt>
                <c:pt idx="567">
                  <c:v>9.8925470736343529E-2</c:v>
                </c:pt>
                <c:pt idx="568">
                  <c:v>9.728226933148712E-2</c:v>
                </c:pt>
                <c:pt idx="569">
                  <c:v>9.5656796163543389E-2</c:v>
                </c:pt>
                <c:pt idx="570">
                  <c:v>9.4049077376906112E-2</c:v>
                </c:pt>
                <c:pt idx="571">
                  <c:v>9.2459133396599627E-2</c:v>
                </c:pt>
                <c:pt idx="572">
                  <c:v>9.0886979016301606E-2</c:v>
                </c:pt>
                <c:pt idx="573">
                  <c:v>8.933262348767354E-2</c:v>
                </c:pt>
                <c:pt idx="574">
                  <c:v>8.7796070610923954E-2</c:v>
                </c:pt>
                <c:pt idx="575">
                  <c:v>8.6277318826529628E-2</c:v>
                </c:pt>
                <c:pt idx="576">
                  <c:v>8.4776361308040116E-2</c:v>
                </c:pt>
                <c:pt idx="577">
                  <c:v>8.3293186055892185E-2</c:v>
                </c:pt>
                <c:pt idx="578">
                  <c:v>8.1827775992160304E-2</c:v>
                </c:pt>
                <c:pt idx="579">
                  <c:v>8.0380109056171448E-2</c:v>
                </c:pt>
                <c:pt idx="580">
                  <c:v>7.8950158300911219E-2</c:v>
                </c:pt>
                <c:pt idx="581">
                  <c:v>7.7537891990150848E-2</c:v>
                </c:pt>
                <c:pt idx="582">
                  <c:v>7.6143273696223965E-2</c:v>
                </c:pt>
                <c:pt idx="583">
                  <c:v>7.4766262398384034E-2</c:v>
                </c:pt>
                <c:pt idx="584">
                  <c:v>7.34068125816731E-2</c:v>
                </c:pt>
                <c:pt idx="585">
                  <c:v>7.2064874336234E-2</c:v>
                </c:pt>
                <c:pt idx="586">
                  <c:v>7.0740393456999173E-2</c:v>
                </c:pt>
                <c:pt idx="587">
                  <c:v>6.9433311543691076E-2</c:v>
                </c:pt>
                <c:pt idx="588">
                  <c:v>6.8143566101061231E-2</c:v>
                </c:pt>
                <c:pt idx="589">
                  <c:v>6.6871090639323574E-2</c:v>
                </c:pt>
                <c:pt idx="590">
                  <c:v>6.5615814774692791E-2</c:v>
                </c:pt>
                <c:pt idx="591">
                  <c:v>6.4377664329985332E-2</c:v>
                </c:pt>
                <c:pt idx="592">
                  <c:v>6.3156561435214406E-2</c:v>
                </c:pt>
                <c:pt idx="593">
                  <c:v>6.1952424628120693E-2</c:v>
                </c:pt>
                <c:pt idx="594">
                  <c:v>6.0765168954580104E-2</c:v>
                </c:pt>
                <c:pt idx="595">
                  <c:v>5.9594706068831181E-2</c:v>
                </c:pt>
                <c:pt idx="596">
                  <c:v>5.8440944333466346E-2</c:v>
                </c:pt>
                <c:pt idx="597">
                  <c:v>5.73037889191318E-2</c:v>
                </c:pt>
                <c:pt idx="598">
                  <c:v>5.6183141903882489E-2</c:v>
                </c:pt>
                <c:pt idx="599">
                  <c:v>5.5078902372140012E-2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9B-4543-8BA1-430C56A59754}"/>
            </c:ext>
          </c:extLst>
        </c:ser>
        <c:ser>
          <c:idx val="3"/>
          <c:order val="3"/>
          <c:tx>
            <c:strRef>
              <c:f>체비세프!$L$1</c:f>
              <c:strCache>
                <c:ptCount val="1"/>
                <c:pt idx="0">
                  <c:v>PDF4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cat>
            <c:numRef>
              <c:f>체비세프!$H$2:$H$802</c:f>
              <c:numCache>
                <c:formatCode>#,##0.00_ </c:formatCode>
                <c:ptCount val="801"/>
                <c:pt idx="0">
                  <c:v>-4</c:v>
                </c:pt>
                <c:pt idx="1">
                  <c:v>-3.99</c:v>
                </c:pt>
                <c:pt idx="2">
                  <c:v>-3.98</c:v>
                </c:pt>
                <c:pt idx="3">
                  <c:v>-3.97</c:v>
                </c:pt>
                <c:pt idx="4">
                  <c:v>-3.96</c:v>
                </c:pt>
                <c:pt idx="5">
                  <c:v>-3.95</c:v>
                </c:pt>
                <c:pt idx="6">
                  <c:v>-3.94</c:v>
                </c:pt>
                <c:pt idx="7">
                  <c:v>-3.93</c:v>
                </c:pt>
                <c:pt idx="8">
                  <c:v>-3.92</c:v>
                </c:pt>
                <c:pt idx="9">
                  <c:v>-3.91</c:v>
                </c:pt>
                <c:pt idx="10">
                  <c:v>-3.9</c:v>
                </c:pt>
                <c:pt idx="11">
                  <c:v>-3.89</c:v>
                </c:pt>
                <c:pt idx="12">
                  <c:v>-3.88</c:v>
                </c:pt>
                <c:pt idx="13">
                  <c:v>-3.87</c:v>
                </c:pt>
                <c:pt idx="14">
                  <c:v>-3.86</c:v>
                </c:pt>
                <c:pt idx="15">
                  <c:v>-3.85</c:v>
                </c:pt>
                <c:pt idx="16">
                  <c:v>-3.84</c:v>
                </c:pt>
                <c:pt idx="17">
                  <c:v>-3.83</c:v>
                </c:pt>
                <c:pt idx="18">
                  <c:v>-3.82</c:v>
                </c:pt>
                <c:pt idx="19">
                  <c:v>-3.81</c:v>
                </c:pt>
                <c:pt idx="20">
                  <c:v>-3.8</c:v>
                </c:pt>
                <c:pt idx="21">
                  <c:v>-3.79</c:v>
                </c:pt>
                <c:pt idx="22">
                  <c:v>-3.78000000000001</c:v>
                </c:pt>
                <c:pt idx="23">
                  <c:v>-3.77</c:v>
                </c:pt>
                <c:pt idx="24">
                  <c:v>-3.76000000000001</c:v>
                </c:pt>
                <c:pt idx="25">
                  <c:v>-3.75</c:v>
                </c:pt>
                <c:pt idx="26">
                  <c:v>-3.74000000000001</c:v>
                </c:pt>
                <c:pt idx="27">
                  <c:v>-3.7300000000000102</c:v>
                </c:pt>
                <c:pt idx="28">
                  <c:v>-3.72000000000001</c:v>
                </c:pt>
                <c:pt idx="29">
                  <c:v>-3.7100000000000102</c:v>
                </c:pt>
                <c:pt idx="30">
                  <c:v>-3.7000000000000099</c:v>
                </c:pt>
                <c:pt idx="31">
                  <c:v>-3.6900000000000102</c:v>
                </c:pt>
                <c:pt idx="32">
                  <c:v>-3.6800000000000099</c:v>
                </c:pt>
                <c:pt idx="33">
                  <c:v>-3.6700000000000101</c:v>
                </c:pt>
                <c:pt idx="34">
                  <c:v>-3.6600000000000099</c:v>
                </c:pt>
                <c:pt idx="35">
                  <c:v>-3.6500000000000101</c:v>
                </c:pt>
                <c:pt idx="36">
                  <c:v>-3.6400000000000099</c:v>
                </c:pt>
                <c:pt idx="37">
                  <c:v>-3.6300000000000101</c:v>
                </c:pt>
                <c:pt idx="38">
                  <c:v>-3.6200000000000099</c:v>
                </c:pt>
                <c:pt idx="39">
                  <c:v>-3.6100000000000101</c:v>
                </c:pt>
                <c:pt idx="40">
                  <c:v>-3.6000000000000099</c:v>
                </c:pt>
                <c:pt idx="41">
                  <c:v>-3.5900000000000101</c:v>
                </c:pt>
                <c:pt idx="42">
                  <c:v>-3.5800000000000098</c:v>
                </c:pt>
                <c:pt idx="43">
                  <c:v>-3.5700000000000101</c:v>
                </c:pt>
                <c:pt idx="44">
                  <c:v>-3.5600000000000098</c:v>
                </c:pt>
                <c:pt idx="45">
                  <c:v>-3.55000000000001</c:v>
                </c:pt>
                <c:pt idx="46">
                  <c:v>-3.5400000000000098</c:v>
                </c:pt>
                <c:pt idx="47">
                  <c:v>-3.53000000000001</c:v>
                </c:pt>
                <c:pt idx="48">
                  <c:v>-3.5200000000000098</c:v>
                </c:pt>
                <c:pt idx="49">
                  <c:v>-3.51000000000001</c:v>
                </c:pt>
                <c:pt idx="50">
                  <c:v>-3.5000000000000102</c:v>
                </c:pt>
                <c:pt idx="51">
                  <c:v>-3.49000000000001</c:v>
                </c:pt>
                <c:pt idx="52">
                  <c:v>-3.4800000000000102</c:v>
                </c:pt>
                <c:pt idx="53">
                  <c:v>-3.47000000000001</c:v>
                </c:pt>
                <c:pt idx="54">
                  <c:v>-3.4600000000000102</c:v>
                </c:pt>
                <c:pt idx="55">
                  <c:v>-3.4500000000000099</c:v>
                </c:pt>
                <c:pt idx="56">
                  <c:v>-3.4400000000000102</c:v>
                </c:pt>
                <c:pt idx="57">
                  <c:v>-3.4300000000000099</c:v>
                </c:pt>
                <c:pt idx="58">
                  <c:v>-3.4200000000000101</c:v>
                </c:pt>
                <c:pt idx="59">
                  <c:v>-3.4100000000000099</c:v>
                </c:pt>
                <c:pt idx="60">
                  <c:v>-3.4000000000000101</c:v>
                </c:pt>
                <c:pt idx="61">
                  <c:v>-3.3900000000000099</c:v>
                </c:pt>
                <c:pt idx="62">
                  <c:v>-3.3800000000000101</c:v>
                </c:pt>
                <c:pt idx="63">
                  <c:v>-3.3700000000000099</c:v>
                </c:pt>
                <c:pt idx="64">
                  <c:v>-3.3600000000000101</c:v>
                </c:pt>
                <c:pt idx="65">
                  <c:v>-3.3500000000000099</c:v>
                </c:pt>
                <c:pt idx="66">
                  <c:v>-3.3400000000000101</c:v>
                </c:pt>
                <c:pt idx="67">
                  <c:v>-3.3300000000000098</c:v>
                </c:pt>
                <c:pt idx="68">
                  <c:v>-3.3200000000000101</c:v>
                </c:pt>
                <c:pt idx="69">
                  <c:v>-3.31000000000002</c:v>
                </c:pt>
                <c:pt idx="70">
                  <c:v>-3.30000000000001</c:v>
                </c:pt>
                <c:pt idx="71">
                  <c:v>-3.29000000000002</c:v>
                </c:pt>
                <c:pt idx="72">
                  <c:v>-3.28000000000001</c:v>
                </c:pt>
                <c:pt idx="73">
                  <c:v>-3.27000000000002</c:v>
                </c:pt>
                <c:pt idx="74">
                  <c:v>-3.2600000000000202</c:v>
                </c:pt>
                <c:pt idx="75">
                  <c:v>-3.25000000000002</c:v>
                </c:pt>
                <c:pt idx="76">
                  <c:v>-3.2400000000000202</c:v>
                </c:pt>
                <c:pt idx="77">
                  <c:v>-3.23000000000002</c:v>
                </c:pt>
                <c:pt idx="78">
                  <c:v>-3.2200000000000202</c:v>
                </c:pt>
                <c:pt idx="79">
                  <c:v>-3.2100000000000199</c:v>
                </c:pt>
                <c:pt idx="80">
                  <c:v>-3.2000000000000202</c:v>
                </c:pt>
                <c:pt idx="81">
                  <c:v>-3.1900000000000199</c:v>
                </c:pt>
                <c:pt idx="82">
                  <c:v>-3.1800000000000201</c:v>
                </c:pt>
                <c:pt idx="83">
                  <c:v>-3.1700000000000199</c:v>
                </c:pt>
                <c:pt idx="84">
                  <c:v>-3.1600000000000201</c:v>
                </c:pt>
                <c:pt idx="85">
                  <c:v>-3.1500000000000199</c:v>
                </c:pt>
                <c:pt idx="86">
                  <c:v>-3.1400000000000201</c:v>
                </c:pt>
                <c:pt idx="87">
                  <c:v>-3.1300000000000199</c:v>
                </c:pt>
                <c:pt idx="88">
                  <c:v>-3.1200000000000201</c:v>
                </c:pt>
                <c:pt idx="89">
                  <c:v>-3.1100000000000199</c:v>
                </c:pt>
                <c:pt idx="90">
                  <c:v>-3.1000000000000201</c:v>
                </c:pt>
                <c:pt idx="91">
                  <c:v>-3.0900000000000198</c:v>
                </c:pt>
                <c:pt idx="92">
                  <c:v>-3.0800000000000201</c:v>
                </c:pt>
                <c:pt idx="93">
                  <c:v>-3.0700000000000198</c:v>
                </c:pt>
                <c:pt idx="94">
                  <c:v>-3.06000000000002</c:v>
                </c:pt>
                <c:pt idx="95">
                  <c:v>-3.0500000000000198</c:v>
                </c:pt>
                <c:pt idx="96">
                  <c:v>-3.04000000000002</c:v>
                </c:pt>
                <c:pt idx="97">
                  <c:v>-3.0300000000000198</c:v>
                </c:pt>
                <c:pt idx="98">
                  <c:v>-3.02000000000002</c:v>
                </c:pt>
                <c:pt idx="99">
                  <c:v>-3.0100000000000202</c:v>
                </c:pt>
                <c:pt idx="100">
                  <c:v>-3.00000000000002</c:v>
                </c:pt>
                <c:pt idx="101">
                  <c:v>-2.9900000000000202</c:v>
                </c:pt>
                <c:pt idx="102">
                  <c:v>-2.98000000000002</c:v>
                </c:pt>
                <c:pt idx="103">
                  <c:v>-2.9700000000000202</c:v>
                </c:pt>
                <c:pt idx="104">
                  <c:v>-2.9600000000000199</c:v>
                </c:pt>
                <c:pt idx="105">
                  <c:v>-2.9500000000000202</c:v>
                </c:pt>
                <c:pt idx="106">
                  <c:v>-2.9400000000000199</c:v>
                </c:pt>
                <c:pt idx="107">
                  <c:v>-2.9300000000000201</c:v>
                </c:pt>
                <c:pt idx="108">
                  <c:v>-2.9200000000000199</c:v>
                </c:pt>
                <c:pt idx="109">
                  <c:v>-2.9100000000000201</c:v>
                </c:pt>
                <c:pt idx="110">
                  <c:v>-2.9000000000000199</c:v>
                </c:pt>
                <c:pt idx="111">
                  <c:v>-2.8900000000000201</c:v>
                </c:pt>
                <c:pt idx="112">
                  <c:v>-2.8800000000000199</c:v>
                </c:pt>
                <c:pt idx="113">
                  <c:v>-2.8700000000000201</c:v>
                </c:pt>
                <c:pt idx="114">
                  <c:v>-2.8600000000000199</c:v>
                </c:pt>
                <c:pt idx="115">
                  <c:v>-2.8500000000000201</c:v>
                </c:pt>
                <c:pt idx="116">
                  <c:v>-2.8400000000000198</c:v>
                </c:pt>
                <c:pt idx="117">
                  <c:v>-2.8300000000000201</c:v>
                </c:pt>
                <c:pt idx="118">
                  <c:v>-2.82000000000003</c:v>
                </c:pt>
                <c:pt idx="119">
                  <c:v>-2.8100000000000298</c:v>
                </c:pt>
                <c:pt idx="120">
                  <c:v>-2.80000000000003</c:v>
                </c:pt>
                <c:pt idx="121">
                  <c:v>-2.7900000000000298</c:v>
                </c:pt>
                <c:pt idx="122">
                  <c:v>-2.78000000000003</c:v>
                </c:pt>
                <c:pt idx="123">
                  <c:v>-2.7700000000000302</c:v>
                </c:pt>
                <c:pt idx="124">
                  <c:v>-2.76000000000003</c:v>
                </c:pt>
                <c:pt idx="125">
                  <c:v>-2.7500000000000302</c:v>
                </c:pt>
                <c:pt idx="126">
                  <c:v>-2.74000000000003</c:v>
                </c:pt>
                <c:pt idx="127">
                  <c:v>-2.7300000000000302</c:v>
                </c:pt>
                <c:pt idx="128">
                  <c:v>-2.7200000000000299</c:v>
                </c:pt>
                <c:pt idx="129">
                  <c:v>-2.7100000000000302</c:v>
                </c:pt>
                <c:pt idx="130">
                  <c:v>-2.7000000000000299</c:v>
                </c:pt>
                <c:pt idx="131">
                  <c:v>-2.6900000000000301</c:v>
                </c:pt>
                <c:pt idx="132">
                  <c:v>-2.6800000000000299</c:v>
                </c:pt>
                <c:pt idx="133">
                  <c:v>-2.6700000000000301</c:v>
                </c:pt>
                <c:pt idx="134">
                  <c:v>-2.6600000000000299</c:v>
                </c:pt>
                <c:pt idx="135">
                  <c:v>-2.6500000000000301</c:v>
                </c:pt>
                <c:pt idx="136">
                  <c:v>-2.6400000000000299</c:v>
                </c:pt>
                <c:pt idx="137">
                  <c:v>-2.6300000000000301</c:v>
                </c:pt>
                <c:pt idx="138">
                  <c:v>-2.6200000000000299</c:v>
                </c:pt>
                <c:pt idx="139">
                  <c:v>-2.6100000000000301</c:v>
                </c:pt>
                <c:pt idx="140">
                  <c:v>-2.6000000000000298</c:v>
                </c:pt>
                <c:pt idx="141">
                  <c:v>-2.5900000000000301</c:v>
                </c:pt>
                <c:pt idx="142">
                  <c:v>-2.5800000000000298</c:v>
                </c:pt>
                <c:pt idx="143">
                  <c:v>-2.57000000000003</c:v>
                </c:pt>
                <c:pt idx="144">
                  <c:v>-2.5600000000000298</c:v>
                </c:pt>
                <c:pt idx="145">
                  <c:v>-2.55000000000003</c:v>
                </c:pt>
                <c:pt idx="146">
                  <c:v>-2.5400000000000298</c:v>
                </c:pt>
                <c:pt idx="147">
                  <c:v>-2.53000000000003</c:v>
                </c:pt>
                <c:pt idx="148">
                  <c:v>-2.5200000000000302</c:v>
                </c:pt>
                <c:pt idx="149">
                  <c:v>-2.51000000000003</c:v>
                </c:pt>
                <c:pt idx="150">
                  <c:v>-2.5000000000000302</c:v>
                </c:pt>
                <c:pt idx="151">
                  <c:v>-2.49000000000003</c:v>
                </c:pt>
                <c:pt idx="152">
                  <c:v>-2.4800000000000302</c:v>
                </c:pt>
                <c:pt idx="153">
                  <c:v>-2.4700000000000299</c:v>
                </c:pt>
                <c:pt idx="154">
                  <c:v>-2.4600000000000302</c:v>
                </c:pt>
                <c:pt idx="155">
                  <c:v>-2.4500000000000299</c:v>
                </c:pt>
                <c:pt idx="156">
                  <c:v>-2.4400000000000301</c:v>
                </c:pt>
                <c:pt idx="157">
                  <c:v>-2.4300000000000299</c:v>
                </c:pt>
                <c:pt idx="158">
                  <c:v>-2.4200000000000301</c:v>
                </c:pt>
                <c:pt idx="159">
                  <c:v>-2.4100000000000299</c:v>
                </c:pt>
                <c:pt idx="160">
                  <c:v>-2.4000000000000301</c:v>
                </c:pt>
                <c:pt idx="161">
                  <c:v>-2.3900000000000299</c:v>
                </c:pt>
                <c:pt idx="162">
                  <c:v>-2.3800000000000301</c:v>
                </c:pt>
                <c:pt idx="163">
                  <c:v>-2.3700000000000299</c:v>
                </c:pt>
                <c:pt idx="164">
                  <c:v>-2.3600000000000301</c:v>
                </c:pt>
                <c:pt idx="165">
                  <c:v>-2.3500000000000401</c:v>
                </c:pt>
                <c:pt idx="166">
                  <c:v>-2.3400000000000398</c:v>
                </c:pt>
                <c:pt idx="167">
                  <c:v>-2.33000000000004</c:v>
                </c:pt>
                <c:pt idx="168">
                  <c:v>-2.3200000000000398</c:v>
                </c:pt>
                <c:pt idx="169">
                  <c:v>-2.31000000000004</c:v>
                </c:pt>
                <c:pt idx="170">
                  <c:v>-2.3000000000000398</c:v>
                </c:pt>
                <c:pt idx="171">
                  <c:v>-2.29000000000004</c:v>
                </c:pt>
                <c:pt idx="172">
                  <c:v>-2.2800000000000402</c:v>
                </c:pt>
                <c:pt idx="173">
                  <c:v>-2.27000000000004</c:v>
                </c:pt>
                <c:pt idx="174">
                  <c:v>-2.2600000000000402</c:v>
                </c:pt>
                <c:pt idx="175">
                  <c:v>-2.25000000000004</c:v>
                </c:pt>
                <c:pt idx="176">
                  <c:v>-2.2400000000000402</c:v>
                </c:pt>
                <c:pt idx="177">
                  <c:v>-2.23000000000004</c:v>
                </c:pt>
                <c:pt idx="178">
                  <c:v>-2.2200000000000402</c:v>
                </c:pt>
                <c:pt idx="179">
                  <c:v>-2.2100000000000399</c:v>
                </c:pt>
                <c:pt idx="180">
                  <c:v>-2.2000000000000401</c:v>
                </c:pt>
                <c:pt idx="181">
                  <c:v>-2.1900000000000399</c:v>
                </c:pt>
                <c:pt idx="182">
                  <c:v>-2.1800000000000401</c:v>
                </c:pt>
                <c:pt idx="183">
                  <c:v>-2.1700000000000399</c:v>
                </c:pt>
                <c:pt idx="184">
                  <c:v>-2.1600000000000401</c:v>
                </c:pt>
                <c:pt idx="185">
                  <c:v>-2.1500000000000399</c:v>
                </c:pt>
                <c:pt idx="186">
                  <c:v>-2.1400000000000401</c:v>
                </c:pt>
                <c:pt idx="187">
                  <c:v>-2.1300000000000399</c:v>
                </c:pt>
                <c:pt idx="188">
                  <c:v>-2.1200000000000401</c:v>
                </c:pt>
                <c:pt idx="189">
                  <c:v>-2.1100000000000398</c:v>
                </c:pt>
                <c:pt idx="190">
                  <c:v>-2.1000000000000401</c:v>
                </c:pt>
                <c:pt idx="191">
                  <c:v>-2.0900000000000398</c:v>
                </c:pt>
                <c:pt idx="192">
                  <c:v>-2.08000000000004</c:v>
                </c:pt>
                <c:pt idx="193">
                  <c:v>-2.0700000000000398</c:v>
                </c:pt>
                <c:pt idx="194">
                  <c:v>-2.06000000000004</c:v>
                </c:pt>
                <c:pt idx="195">
                  <c:v>-2.0500000000000398</c:v>
                </c:pt>
                <c:pt idx="196">
                  <c:v>-2.04000000000004</c:v>
                </c:pt>
                <c:pt idx="197">
                  <c:v>-2.0300000000000402</c:v>
                </c:pt>
                <c:pt idx="198">
                  <c:v>-2.02000000000004</c:v>
                </c:pt>
                <c:pt idx="199">
                  <c:v>-2.0100000000000402</c:v>
                </c:pt>
                <c:pt idx="200">
                  <c:v>-2.00000000000004</c:v>
                </c:pt>
                <c:pt idx="201">
                  <c:v>-1.99000000000004</c:v>
                </c:pt>
                <c:pt idx="202">
                  <c:v>-1.98000000000004</c:v>
                </c:pt>
                <c:pt idx="203">
                  <c:v>-1.9700000000000399</c:v>
                </c:pt>
                <c:pt idx="204">
                  <c:v>-1.9600000000000399</c:v>
                </c:pt>
                <c:pt idx="205">
                  <c:v>-1.9500000000000399</c:v>
                </c:pt>
                <c:pt idx="206">
                  <c:v>-1.9400000000000399</c:v>
                </c:pt>
                <c:pt idx="207">
                  <c:v>-1.9300000000000399</c:v>
                </c:pt>
                <c:pt idx="208">
                  <c:v>-1.9200000000000399</c:v>
                </c:pt>
                <c:pt idx="209">
                  <c:v>-1.9100000000000401</c:v>
                </c:pt>
                <c:pt idx="210">
                  <c:v>-1.9000000000000401</c:v>
                </c:pt>
                <c:pt idx="211">
                  <c:v>-1.8900000000000401</c:v>
                </c:pt>
                <c:pt idx="212">
                  <c:v>-1.8800000000000501</c:v>
                </c:pt>
                <c:pt idx="213">
                  <c:v>-1.8700000000000501</c:v>
                </c:pt>
                <c:pt idx="214">
                  <c:v>-1.8600000000000501</c:v>
                </c:pt>
                <c:pt idx="215">
                  <c:v>-1.85000000000005</c:v>
                </c:pt>
                <c:pt idx="216">
                  <c:v>-1.84000000000005</c:v>
                </c:pt>
                <c:pt idx="217">
                  <c:v>-1.83000000000005</c:v>
                </c:pt>
                <c:pt idx="218">
                  <c:v>-1.82000000000005</c:v>
                </c:pt>
                <c:pt idx="219">
                  <c:v>-1.81000000000005</c:v>
                </c:pt>
                <c:pt idx="220">
                  <c:v>-1.80000000000005</c:v>
                </c:pt>
                <c:pt idx="221">
                  <c:v>-1.79000000000005</c:v>
                </c:pt>
                <c:pt idx="222">
                  <c:v>-1.78000000000005</c:v>
                </c:pt>
                <c:pt idx="223">
                  <c:v>-1.77000000000005</c:v>
                </c:pt>
                <c:pt idx="224">
                  <c:v>-1.76000000000005</c:v>
                </c:pt>
                <c:pt idx="225">
                  <c:v>-1.75000000000005</c:v>
                </c:pt>
                <c:pt idx="226">
                  <c:v>-1.74000000000005</c:v>
                </c:pt>
                <c:pt idx="227">
                  <c:v>-1.7300000000000499</c:v>
                </c:pt>
                <c:pt idx="228">
                  <c:v>-1.7200000000000499</c:v>
                </c:pt>
                <c:pt idx="229">
                  <c:v>-1.7100000000000499</c:v>
                </c:pt>
                <c:pt idx="230">
                  <c:v>-1.7000000000000499</c:v>
                </c:pt>
                <c:pt idx="231">
                  <c:v>-1.6900000000000499</c:v>
                </c:pt>
                <c:pt idx="232">
                  <c:v>-1.6800000000000499</c:v>
                </c:pt>
                <c:pt idx="233">
                  <c:v>-1.6700000000000501</c:v>
                </c:pt>
                <c:pt idx="234">
                  <c:v>-1.6600000000000501</c:v>
                </c:pt>
                <c:pt idx="235">
                  <c:v>-1.6500000000000501</c:v>
                </c:pt>
                <c:pt idx="236">
                  <c:v>-1.6400000000000501</c:v>
                </c:pt>
                <c:pt idx="237">
                  <c:v>-1.6300000000000501</c:v>
                </c:pt>
                <c:pt idx="238">
                  <c:v>-1.6200000000000501</c:v>
                </c:pt>
                <c:pt idx="239">
                  <c:v>-1.6100000000000501</c:v>
                </c:pt>
                <c:pt idx="240">
                  <c:v>-1.60000000000005</c:v>
                </c:pt>
                <c:pt idx="241">
                  <c:v>-1.59000000000005</c:v>
                </c:pt>
                <c:pt idx="242">
                  <c:v>-1.58000000000005</c:v>
                </c:pt>
                <c:pt idx="243">
                  <c:v>-1.57000000000005</c:v>
                </c:pt>
                <c:pt idx="244">
                  <c:v>-1.56000000000005</c:v>
                </c:pt>
                <c:pt idx="245">
                  <c:v>-1.55000000000005</c:v>
                </c:pt>
                <c:pt idx="246">
                  <c:v>-1.54000000000005</c:v>
                </c:pt>
                <c:pt idx="247">
                  <c:v>-1.53000000000005</c:v>
                </c:pt>
                <c:pt idx="248">
                  <c:v>-1.52000000000005</c:v>
                </c:pt>
                <c:pt idx="249">
                  <c:v>-1.51000000000005</c:v>
                </c:pt>
                <c:pt idx="250">
                  <c:v>-1.50000000000005</c:v>
                </c:pt>
                <c:pt idx="251">
                  <c:v>-1.49000000000005</c:v>
                </c:pt>
                <c:pt idx="252">
                  <c:v>-1.4800000000000499</c:v>
                </c:pt>
                <c:pt idx="253">
                  <c:v>-1.4700000000000499</c:v>
                </c:pt>
                <c:pt idx="254">
                  <c:v>-1.4600000000000499</c:v>
                </c:pt>
                <c:pt idx="255">
                  <c:v>-1.4500000000000499</c:v>
                </c:pt>
                <c:pt idx="256">
                  <c:v>-1.4400000000000499</c:v>
                </c:pt>
                <c:pt idx="257">
                  <c:v>-1.4300000000000499</c:v>
                </c:pt>
                <c:pt idx="258">
                  <c:v>-1.4200000000000501</c:v>
                </c:pt>
                <c:pt idx="259">
                  <c:v>-1.4100000000000601</c:v>
                </c:pt>
                <c:pt idx="260">
                  <c:v>-1.4000000000000601</c:v>
                </c:pt>
                <c:pt idx="261">
                  <c:v>-1.3900000000000601</c:v>
                </c:pt>
                <c:pt idx="262">
                  <c:v>-1.3800000000000601</c:v>
                </c:pt>
                <c:pt idx="263">
                  <c:v>-1.3700000000000601</c:v>
                </c:pt>
                <c:pt idx="264">
                  <c:v>-1.36000000000006</c:v>
                </c:pt>
                <c:pt idx="265">
                  <c:v>-1.35000000000006</c:v>
                </c:pt>
                <c:pt idx="266">
                  <c:v>-1.34000000000006</c:v>
                </c:pt>
                <c:pt idx="267">
                  <c:v>-1.33000000000006</c:v>
                </c:pt>
                <c:pt idx="268">
                  <c:v>-1.32000000000006</c:v>
                </c:pt>
                <c:pt idx="269">
                  <c:v>-1.31000000000006</c:v>
                </c:pt>
                <c:pt idx="270">
                  <c:v>-1.30000000000006</c:v>
                </c:pt>
                <c:pt idx="271">
                  <c:v>-1.29000000000006</c:v>
                </c:pt>
                <c:pt idx="272">
                  <c:v>-1.28000000000006</c:v>
                </c:pt>
                <c:pt idx="273">
                  <c:v>-1.27000000000006</c:v>
                </c:pt>
                <c:pt idx="274">
                  <c:v>-1.26000000000006</c:v>
                </c:pt>
                <c:pt idx="275">
                  <c:v>-1.25000000000006</c:v>
                </c:pt>
                <c:pt idx="276">
                  <c:v>-1.2400000000000599</c:v>
                </c:pt>
                <c:pt idx="277">
                  <c:v>-1.2300000000000599</c:v>
                </c:pt>
                <c:pt idx="278">
                  <c:v>-1.2200000000000599</c:v>
                </c:pt>
                <c:pt idx="279">
                  <c:v>-1.2100000000000599</c:v>
                </c:pt>
                <c:pt idx="280">
                  <c:v>-1.2000000000000599</c:v>
                </c:pt>
                <c:pt idx="281">
                  <c:v>-1.1900000000000599</c:v>
                </c:pt>
                <c:pt idx="282">
                  <c:v>-1.1800000000000599</c:v>
                </c:pt>
                <c:pt idx="283">
                  <c:v>-1.1700000000000601</c:v>
                </c:pt>
                <c:pt idx="284">
                  <c:v>-1.1600000000000601</c:v>
                </c:pt>
                <c:pt idx="285">
                  <c:v>-1.1500000000000601</c:v>
                </c:pt>
                <c:pt idx="286">
                  <c:v>-1.1400000000000601</c:v>
                </c:pt>
                <c:pt idx="287">
                  <c:v>-1.1300000000000601</c:v>
                </c:pt>
                <c:pt idx="288">
                  <c:v>-1.1200000000000601</c:v>
                </c:pt>
                <c:pt idx="289">
                  <c:v>-1.11000000000006</c:v>
                </c:pt>
                <c:pt idx="290">
                  <c:v>-1.10000000000006</c:v>
                </c:pt>
                <c:pt idx="291">
                  <c:v>-1.09000000000006</c:v>
                </c:pt>
                <c:pt idx="292">
                  <c:v>-1.08000000000006</c:v>
                </c:pt>
                <c:pt idx="293">
                  <c:v>-1.07000000000006</c:v>
                </c:pt>
                <c:pt idx="294">
                  <c:v>-1.06000000000006</c:v>
                </c:pt>
                <c:pt idx="295">
                  <c:v>-1.05000000000006</c:v>
                </c:pt>
                <c:pt idx="296">
                  <c:v>-1.04000000000006</c:v>
                </c:pt>
                <c:pt idx="297">
                  <c:v>-1.03000000000006</c:v>
                </c:pt>
                <c:pt idx="298">
                  <c:v>-1.02000000000006</c:v>
                </c:pt>
                <c:pt idx="299">
                  <c:v>-1.01000000000006</c:v>
                </c:pt>
                <c:pt idx="300">
                  <c:v>-1.00000000000006</c:v>
                </c:pt>
                <c:pt idx="301">
                  <c:v>-0.99000000000006005</c:v>
                </c:pt>
                <c:pt idx="302">
                  <c:v>-0.98000000000006005</c:v>
                </c:pt>
                <c:pt idx="303">
                  <c:v>-0.97000000000006004</c:v>
                </c:pt>
                <c:pt idx="304">
                  <c:v>-0.96000000000006003</c:v>
                </c:pt>
                <c:pt idx="305">
                  <c:v>-0.95000000000007001</c:v>
                </c:pt>
                <c:pt idx="306">
                  <c:v>-0.94000000000007</c:v>
                </c:pt>
                <c:pt idx="307">
                  <c:v>-0.93000000000006999</c:v>
                </c:pt>
                <c:pt idx="308">
                  <c:v>-0.92000000000006998</c:v>
                </c:pt>
                <c:pt idx="309">
                  <c:v>-0.91000000000006998</c:v>
                </c:pt>
                <c:pt idx="310">
                  <c:v>-0.90000000000006997</c:v>
                </c:pt>
                <c:pt idx="311">
                  <c:v>-0.89000000000006996</c:v>
                </c:pt>
                <c:pt idx="312">
                  <c:v>-0.88000000000006995</c:v>
                </c:pt>
                <c:pt idx="313">
                  <c:v>-0.87000000000007005</c:v>
                </c:pt>
                <c:pt idx="314">
                  <c:v>-0.86000000000007004</c:v>
                </c:pt>
                <c:pt idx="315">
                  <c:v>-0.85000000000007003</c:v>
                </c:pt>
                <c:pt idx="316">
                  <c:v>-0.84000000000007002</c:v>
                </c:pt>
                <c:pt idx="317">
                  <c:v>-0.83000000000007002</c:v>
                </c:pt>
                <c:pt idx="318">
                  <c:v>-0.82000000000007001</c:v>
                </c:pt>
                <c:pt idx="319">
                  <c:v>-0.81000000000007</c:v>
                </c:pt>
                <c:pt idx="320">
                  <c:v>-0.80000000000006999</c:v>
                </c:pt>
                <c:pt idx="321">
                  <c:v>-0.79000000000006998</c:v>
                </c:pt>
                <c:pt idx="322">
                  <c:v>-0.78000000000006997</c:v>
                </c:pt>
                <c:pt idx="323">
                  <c:v>-0.77000000000006996</c:v>
                </c:pt>
                <c:pt idx="324">
                  <c:v>-0.76000000000006995</c:v>
                </c:pt>
                <c:pt idx="325">
                  <c:v>-0.75000000000007006</c:v>
                </c:pt>
                <c:pt idx="326">
                  <c:v>-0.74000000000007005</c:v>
                </c:pt>
                <c:pt idx="327">
                  <c:v>-0.73000000000007004</c:v>
                </c:pt>
                <c:pt idx="328">
                  <c:v>-0.72000000000007003</c:v>
                </c:pt>
                <c:pt idx="329">
                  <c:v>-0.71000000000007002</c:v>
                </c:pt>
                <c:pt idx="330">
                  <c:v>-0.70000000000007001</c:v>
                </c:pt>
                <c:pt idx="331">
                  <c:v>-0.69000000000007</c:v>
                </c:pt>
                <c:pt idx="332">
                  <c:v>-0.68000000000006999</c:v>
                </c:pt>
                <c:pt idx="333">
                  <c:v>-0.67000000000006998</c:v>
                </c:pt>
                <c:pt idx="334">
                  <c:v>-0.66000000000006998</c:v>
                </c:pt>
                <c:pt idx="335">
                  <c:v>-0.65000000000006997</c:v>
                </c:pt>
                <c:pt idx="336">
                  <c:v>-0.64000000000006996</c:v>
                </c:pt>
                <c:pt idx="337">
                  <c:v>-0.63000000000006995</c:v>
                </c:pt>
                <c:pt idx="338">
                  <c:v>-0.62000000000007005</c:v>
                </c:pt>
                <c:pt idx="339">
                  <c:v>-0.61000000000007004</c:v>
                </c:pt>
                <c:pt idx="340">
                  <c:v>-0.60000000000007003</c:v>
                </c:pt>
                <c:pt idx="341">
                  <c:v>-0.59000000000007002</c:v>
                </c:pt>
                <c:pt idx="342">
                  <c:v>-0.58000000000007002</c:v>
                </c:pt>
                <c:pt idx="343">
                  <c:v>-0.57000000000007001</c:v>
                </c:pt>
                <c:pt idx="344">
                  <c:v>-0.56000000000007</c:v>
                </c:pt>
                <c:pt idx="345">
                  <c:v>-0.55000000000006999</c:v>
                </c:pt>
                <c:pt idx="346">
                  <c:v>-0.54000000000006998</c:v>
                </c:pt>
                <c:pt idx="347">
                  <c:v>-0.53000000000006997</c:v>
                </c:pt>
                <c:pt idx="348">
                  <c:v>-0.52000000000006996</c:v>
                </c:pt>
                <c:pt idx="349">
                  <c:v>-0.51000000000006995</c:v>
                </c:pt>
                <c:pt idx="350">
                  <c:v>-0.50000000000007006</c:v>
                </c:pt>
                <c:pt idx="351">
                  <c:v>-0.49000000000006999</c:v>
                </c:pt>
                <c:pt idx="352">
                  <c:v>-0.48000000000007997</c:v>
                </c:pt>
                <c:pt idx="353">
                  <c:v>-0.47000000000008002</c:v>
                </c:pt>
                <c:pt idx="354">
                  <c:v>-0.46000000000008001</c:v>
                </c:pt>
                <c:pt idx="355">
                  <c:v>-0.45000000000008</c:v>
                </c:pt>
                <c:pt idx="356">
                  <c:v>-0.44000000000007999</c:v>
                </c:pt>
                <c:pt idx="357">
                  <c:v>-0.43000000000007998</c:v>
                </c:pt>
                <c:pt idx="358">
                  <c:v>-0.42000000000007998</c:v>
                </c:pt>
                <c:pt idx="359">
                  <c:v>-0.41000000000008002</c:v>
                </c:pt>
                <c:pt idx="360">
                  <c:v>-0.40000000000008001</c:v>
                </c:pt>
                <c:pt idx="361">
                  <c:v>-0.39000000000008</c:v>
                </c:pt>
                <c:pt idx="362">
                  <c:v>-0.38000000000008</c:v>
                </c:pt>
                <c:pt idx="363">
                  <c:v>-0.37000000000007999</c:v>
                </c:pt>
                <c:pt idx="364">
                  <c:v>-0.36000000000007998</c:v>
                </c:pt>
                <c:pt idx="365">
                  <c:v>-0.35000000000008002</c:v>
                </c:pt>
                <c:pt idx="366">
                  <c:v>-0.34000000000008002</c:v>
                </c:pt>
                <c:pt idx="367">
                  <c:v>-0.33000000000008001</c:v>
                </c:pt>
                <c:pt idx="368">
                  <c:v>-0.32000000000008</c:v>
                </c:pt>
                <c:pt idx="369">
                  <c:v>-0.31000000000007999</c:v>
                </c:pt>
                <c:pt idx="370">
                  <c:v>-0.30000000000007998</c:v>
                </c:pt>
                <c:pt idx="371">
                  <c:v>-0.29000000000008003</c:v>
                </c:pt>
                <c:pt idx="372">
                  <c:v>-0.28000000000008002</c:v>
                </c:pt>
                <c:pt idx="373">
                  <c:v>-0.27000000000008001</c:v>
                </c:pt>
                <c:pt idx="374">
                  <c:v>-0.26000000000008</c:v>
                </c:pt>
                <c:pt idx="375">
                  <c:v>-0.25000000000007999</c:v>
                </c:pt>
                <c:pt idx="376">
                  <c:v>-0.24000000000008001</c:v>
                </c:pt>
                <c:pt idx="377">
                  <c:v>-0.23000000000008</c:v>
                </c:pt>
                <c:pt idx="378">
                  <c:v>-0.22000000000007999</c:v>
                </c:pt>
                <c:pt idx="379">
                  <c:v>-0.21000000000008001</c:v>
                </c:pt>
                <c:pt idx="380">
                  <c:v>-0.20000000000008</c:v>
                </c:pt>
                <c:pt idx="381">
                  <c:v>-0.19000000000007999</c:v>
                </c:pt>
                <c:pt idx="382">
                  <c:v>-0.18000000000008001</c:v>
                </c:pt>
                <c:pt idx="383">
                  <c:v>-0.17000000000008</c:v>
                </c:pt>
                <c:pt idx="384">
                  <c:v>-0.16000000000007999</c:v>
                </c:pt>
                <c:pt idx="385">
                  <c:v>-0.15000000000008001</c:v>
                </c:pt>
                <c:pt idx="386">
                  <c:v>-0.14000000000008</c:v>
                </c:pt>
                <c:pt idx="387">
                  <c:v>-0.13000000000008</c:v>
                </c:pt>
                <c:pt idx="388">
                  <c:v>-0.12000000000008</c:v>
                </c:pt>
                <c:pt idx="389">
                  <c:v>-0.11000000000008001</c:v>
                </c:pt>
                <c:pt idx="390">
                  <c:v>-0.10000000000008</c:v>
                </c:pt>
                <c:pt idx="391">
                  <c:v>-9.0000000000079794E-2</c:v>
                </c:pt>
                <c:pt idx="392">
                  <c:v>-8.0000000000079993E-2</c:v>
                </c:pt>
                <c:pt idx="393">
                  <c:v>-7.0000000000080206E-2</c:v>
                </c:pt>
                <c:pt idx="394">
                  <c:v>-6.0000000000080003E-2</c:v>
                </c:pt>
                <c:pt idx="395">
                  <c:v>-5.0000000000080203E-2</c:v>
                </c:pt>
                <c:pt idx="396">
                  <c:v>-4.0000000000079999E-2</c:v>
                </c:pt>
                <c:pt idx="397">
                  <c:v>-3.0000000000080199E-2</c:v>
                </c:pt>
                <c:pt idx="398">
                  <c:v>-2.0000000000079999E-2</c:v>
                </c:pt>
                <c:pt idx="399">
                  <c:v>-1.0000000000089901E-2</c:v>
                </c:pt>
                <c:pt idx="400">
                  <c:v>-9.0150109599562698E-14</c:v>
                </c:pt>
                <c:pt idx="401">
                  <c:v>9.9999999999100808E-3</c:v>
                </c:pt>
                <c:pt idx="402">
                  <c:v>1.9999999999909899E-2</c:v>
                </c:pt>
                <c:pt idx="403">
                  <c:v>2.99999999999097E-2</c:v>
                </c:pt>
                <c:pt idx="404">
                  <c:v>3.9999999999910302E-2</c:v>
                </c:pt>
                <c:pt idx="405">
                  <c:v>4.9999999999910102E-2</c:v>
                </c:pt>
                <c:pt idx="406">
                  <c:v>5.9999999999909903E-2</c:v>
                </c:pt>
                <c:pt idx="407">
                  <c:v>6.9999999999909704E-2</c:v>
                </c:pt>
                <c:pt idx="408">
                  <c:v>7.9999999999910407E-2</c:v>
                </c:pt>
                <c:pt idx="409">
                  <c:v>8.9999999999910194E-2</c:v>
                </c:pt>
                <c:pt idx="410">
                  <c:v>9.9999999999909897E-2</c:v>
                </c:pt>
                <c:pt idx="411">
                  <c:v>0.10999999999991</c:v>
                </c:pt>
                <c:pt idx="412">
                  <c:v>0.11999999999991</c:v>
                </c:pt>
                <c:pt idx="413">
                  <c:v>0.12999999999990999</c:v>
                </c:pt>
                <c:pt idx="414">
                  <c:v>0.13999999999991</c:v>
                </c:pt>
                <c:pt idx="415">
                  <c:v>0.14999999999991001</c:v>
                </c:pt>
                <c:pt idx="416">
                  <c:v>0.15999999999990999</c:v>
                </c:pt>
                <c:pt idx="417">
                  <c:v>0.16999999999991</c:v>
                </c:pt>
                <c:pt idx="418">
                  <c:v>0.17999999999991001</c:v>
                </c:pt>
                <c:pt idx="419">
                  <c:v>0.18999999999990999</c:v>
                </c:pt>
                <c:pt idx="420">
                  <c:v>0.19999999999991</c:v>
                </c:pt>
                <c:pt idx="421">
                  <c:v>0.20999999999991001</c:v>
                </c:pt>
                <c:pt idx="422">
                  <c:v>0.21999999999990999</c:v>
                </c:pt>
                <c:pt idx="423">
                  <c:v>0.22999999999991</c:v>
                </c:pt>
                <c:pt idx="424">
                  <c:v>0.23999999999991001</c:v>
                </c:pt>
                <c:pt idx="425">
                  <c:v>0.24999999999990999</c:v>
                </c:pt>
                <c:pt idx="426">
                  <c:v>0.25999999999991003</c:v>
                </c:pt>
                <c:pt idx="427">
                  <c:v>0.26999999999990998</c:v>
                </c:pt>
                <c:pt idx="428">
                  <c:v>0.27999999999990999</c:v>
                </c:pt>
                <c:pt idx="429">
                  <c:v>0.28999999999991</c:v>
                </c:pt>
                <c:pt idx="430">
                  <c:v>0.29999999999991001</c:v>
                </c:pt>
                <c:pt idx="431">
                  <c:v>0.30999999999991001</c:v>
                </c:pt>
                <c:pt idx="432">
                  <c:v>0.31999999999991002</c:v>
                </c:pt>
                <c:pt idx="433">
                  <c:v>0.32999999999990998</c:v>
                </c:pt>
                <c:pt idx="434">
                  <c:v>0.33999999999990999</c:v>
                </c:pt>
                <c:pt idx="435">
                  <c:v>0.34999999999990999</c:v>
                </c:pt>
                <c:pt idx="436">
                  <c:v>0.35999999999991</c:v>
                </c:pt>
                <c:pt idx="437">
                  <c:v>0.36999999999991001</c:v>
                </c:pt>
                <c:pt idx="438">
                  <c:v>0.37999999999991002</c:v>
                </c:pt>
                <c:pt idx="439">
                  <c:v>0.38999999999990997</c:v>
                </c:pt>
                <c:pt idx="440">
                  <c:v>0.39999999999990998</c:v>
                </c:pt>
                <c:pt idx="441">
                  <c:v>0.40999999999990999</c:v>
                </c:pt>
                <c:pt idx="442">
                  <c:v>0.41999999999991</c:v>
                </c:pt>
                <c:pt idx="443">
                  <c:v>0.42999999999991001</c:v>
                </c:pt>
                <c:pt idx="444">
                  <c:v>0.43999999999991002</c:v>
                </c:pt>
                <c:pt idx="445">
                  <c:v>0.44999999999991003</c:v>
                </c:pt>
                <c:pt idx="446">
                  <c:v>0.45999999999989999</c:v>
                </c:pt>
                <c:pt idx="447">
                  <c:v>0.4699999999999</c:v>
                </c:pt>
                <c:pt idx="448">
                  <c:v>0.47999999999990001</c:v>
                </c:pt>
                <c:pt idx="449">
                  <c:v>0.48999999999990002</c:v>
                </c:pt>
                <c:pt idx="450">
                  <c:v>0.49999999999990002</c:v>
                </c:pt>
                <c:pt idx="451">
                  <c:v>0.50999999999989998</c:v>
                </c:pt>
                <c:pt idx="452">
                  <c:v>0.51999999999989999</c:v>
                </c:pt>
                <c:pt idx="453">
                  <c:v>0.5299999999999</c:v>
                </c:pt>
                <c:pt idx="454">
                  <c:v>0.5399999999999</c:v>
                </c:pt>
                <c:pt idx="455">
                  <c:v>0.54999999999990001</c:v>
                </c:pt>
                <c:pt idx="456">
                  <c:v>0.55999999999990002</c:v>
                </c:pt>
                <c:pt idx="457">
                  <c:v>0.56999999999990003</c:v>
                </c:pt>
                <c:pt idx="458">
                  <c:v>0.57999999999990004</c:v>
                </c:pt>
                <c:pt idx="459">
                  <c:v>0.58999999999990005</c:v>
                </c:pt>
                <c:pt idx="460">
                  <c:v>0.59999999999989995</c:v>
                </c:pt>
                <c:pt idx="461">
                  <c:v>0.60999999999989996</c:v>
                </c:pt>
                <c:pt idx="462">
                  <c:v>0.61999999999989996</c:v>
                </c:pt>
                <c:pt idx="463">
                  <c:v>0.62999999999989997</c:v>
                </c:pt>
                <c:pt idx="464">
                  <c:v>0.63999999999989998</c:v>
                </c:pt>
                <c:pt idx="465">
                  <c:v>0.64999999999989999</c:v>
                </c:pt>
                <c:pt idx="466">
                  <c:v>0.6599999999999</c:v>
                </c:pt>
                <c:pt idx="467">
                  <c:v>0.66999999999990001</c:v>
                </c:pt>
                <c:pt idx="468">
                  <c:v>0.67999999999990002</c:v>
                </c:pt>
                <c:pt idx="469">
                  <c:v>0.68999999999990003</c:v>
                </c:pt>
                <c:pt idx="470">
                  <c:v>0.69999999999990004</c:v>
                </c:pt>
                <c:pt idx="471">
                  <c:v>0.70999999999990004</c:v>
                </c:pt>
                <c:pt idx="472">
                  <c:v>0.71999999999990005</c:v>
                </c:pt>
                <c:pt idx="473">
                  <c:v>0.72999999999989995</c:v>
                </c:pt>
                <c:pt idx="474">
                  <c:v>0.73999999999989996</c:v>
                </c:pt>
                <c:pt idx="475">
                  <c:v>0.74999999999989997</c:v>
                </c:pt>
                <c:pt idx="476">
                  <c:v>0.75999999999989998</c:v>
                </c:pt>
                <c:pt idx="477">
                  <c:v>0.76999999999989999</c:v>
                </c:pt>
                <c:pt idx="478">
                  <c:v>0.7799999999999</c:v>
                </c:pt>
                <c:pt idx="479">
                  <c:v>0.7899999999999</c:v>
                </c:pt>
                <c:pt idx="480">
                  <c:v>0.79999999999990001</c:v>
                </c:pt>
                <c:pt idx="481">
                  <c:v>0.80999999999990002</c:v>
                </c:pt>
                <c:pt idx="482">
                  <c:v>0.81999999999990003</c:v>
                </c:pt>
                <c:pt idx="483">
                  <c:v>0.82999999999990004</c:v>
                </c:pt>
                <c:pt idx="484">
                  <c:v>0.83999999999990005</c:v>
                </c:pt>
                <c:pt idx="485">
                  <c:v>0.84999999999989995</c:v>
                </c:pt>
                <c:pt idx="486">
                  <c:v>0.85999999999989996</c:v>
                </c:pt>
                <c:pt idx="487">
                  <c:v>0.86999999999989996</c:v>
                </c:pt>
                <c:pt idx="488">
                  <c:v>0.87999999999989997</c:v>
                </c:pt>
                <c:pt idx="489">
                  <c:v>0.88999999999989998</c:v>
                </c:pt>
                <c:pt idx="490">
                  <c:v>0.89999999999989999</c:v>
                </c:pt>
                <c:pt idx="491">
                  <c:v>0.9099999999999</c:v>
                </c:pt>
                <c:pt idx="492">
                  <c:v>0.91999999999990001</c:v>
                </c:pt>
                <c:pt idx="493">
                  <c:v>0.92999999999989003</c:v>
                </c:pt>
                <c:pt idx="494">
                  <c:v>0.93999999999989003</c:v>
                </c:pt>
                <c:pt idx="495">
                  <c:v>0.94999999999989004</c:v>
                </c:pt>
                <c:pt idx="496">
                  <c:v>0.95999999999989005</c:v>
                </c:pt>
                <c:pt idx="497">
                  <c:v>0.96999999999988995</c:v>
                </c:pt>
                <c:pt idx="498">
                  <c:v>0.97999999999988996</c:v>
                </c:pt>
                <c:pt idx="499">
                  <c:v>0.98999999999988997</c:v>
                </c:pt>
                <c:pt idx="500">
                  <c:v>0.99999999999988998</c:v>
                </c:pt>
                <c:pt idx="501">
                  <c:v>1.0099999999998901</c:v>
                </c:pt>
                <c:pt idx="502">
                  <c:v>1.0199999999998901</c:v>
                </c:pt>
                <c:pt idx="503">
                  <c:v>1.0299999999998899</c:v>
                </c:pt>
                <c:pt idx="504">
                  <c:v>1.0399999999998899</c:v>
                </c:pt>
                <c:pt idx="505">
                  <c:v>1.0499999999998899</c:v>
                </c:pt>
                <c:pt idx="506">
                  <c:v>1.0599999999998899</c:v>
                </c:pt>
                <c:pt idx="507">
                  <c:v>1.0699999999998899</c:v>
                </c:pt>
                <c:pt idx="508">
                  <c:v>1.0799999999998899</c:v>
                </c:pt>
                <c:pt idx="509">
                  <c:v>1.0899999999998899</c:v>
                </c:pt>
                <c:pt idx="510">
                  <c:v>1.09999999999989</c:v>
                </c:pt>
                <c:pt idx="511">
                  <c:v>1.10999999999989</c:v>
                </c:pt>
                <c:pt idx="512">
                  <c:v>1.11999999999989</c:v>
                </c:pt>
                <c:pt idx="513">
                  <c:v>1.12999999999989</c:v>
                </c:pt>
                <c:pt idx="514">
                  <c:v>1.13999999999989</c:v>
                </c:pt>
                <c:pt idx="515">
                  <c:v>1.14999999999989</c:v>
                </c:pt>
                <c:pt idx="516">
                  <c:v>1.15999999999989</c:v>
                </c:pt>
                <c:pt idx="517">
                  <c:v>1.16999999999989</c:v>
                </c:pt>
                <c:pt idx="518">
                  <c:v>1.17999999999989</c:v>
                </c:pt>
                <c:pt idx="519">
                  <c:v>1.18999999999989</c:v>
                </c:pt>
                <c:pt idx="520">
                  <c:v>1.19999999999989</c:v>
                </c:pt>
                <c:pt idx="521">
                  <c:v>1.2099999999998901</c:v>
                </c:pt>
                <c:pt idx="522">
                  <c:v>1.2199999999998901</c:v>
                </c:pt>
                <c:pt idx="523">
                  <c:v>1.2299999999998901</c:v>
                </c:pt>
                <c:pt idx="524">
                  <c:v>1.2399999999998901</c:v>
                </c:pt>
                <c:pt idx="525">
                  <c:v>1.2499999999998901</c:v>
                </c:pt>
                <c:pt idx="526">
                  <c:v>1.2599999999998901</c:v>
                </c:pt>
                <c:pt idx="527">
                  <c:v>1.2699999999998901</c:v>
                </c:pt>
                <c:pt idx="528">
                  <c:v>1.2799999999998899</c:v>
                </c:pt>
                <c:pt idx="529">
                  <c:v>1.2899999999998899</c:v>
                </c:pt>
                <c:pt idx="530">
                  <c:v>1.2999999999998899</c:v>
                </c:pt>
                <c:pt idx="531">
                  <c:v>1.3099999999998899</c:v>
                </c:pt>
                <c:pt idx="532">
                  <c:v>1.3199999999998899</c:v>
                </c:pt>
                <c:pt idx="533">
                  <c:v>1.3299999999998899</c:v>
                </c:pt>
                <c:pt idx="534">
                  <c:v>1.3399999999998899</c:v>
                </c:pt>
                <c:pt idx="535">
                  <c:v>1.34999999999989</c:v>
                </c:pt>
                <c:pt idx="536">
                  <c:v>1.35999999999989</c:v>
                </c:pt>
                <c:pt idx="537">
                  <c:v>1.36999999999989</c:v>
                </c:pt>
                <c:pt idx="538">
                  <c:v>1.37999999999989</c:v>
                </c:pt>
                <c:pt idx="539">
                  <c:v>1.38999999999989</c:v>
                </c:pt>
                <c:pt idx="540">
                  <c:v>1.39999999999988</c:v>
                </c:pt>
                <c:pt idx="541">
                  <c:v>1.40999999999988</c:v>
                </c:pt>
                <c:pt idx="542">
                  <c:v>1.41999999999988</c:v>
                </c:pt>
                <c:pt idx="543">
                  <c:v>1.42999999999988</c:v>
                </c:pt>
                <c:pt idx="544">
                  <c:v>1.43999999999988</c:v>
                </c:pt>
                <c:pt idx="545">
                  <c:v>1.4499999999998801</c:v>
                </c:pt>
                <c:pt idx="546">
                  <c:v>1.4599999999998801</c:v>
                </c:pt>
                <c:pt idx="547">
                  <c:v>1.4699999999998801</c:v>
                </c:pt>
                <c:pt idx="548">
                  <c:v>1.4799999999998801</c:v>
                </c:pt>
                <c:pt idx="549">
                  <c:v>1.4899999999998801</c:v>
                </c:pt>
                <c:pt idx="550">
                  <c:v>1.4999999999998801</c:v>
                </c:pt>
                <c:pt idx="551">
                  <c:v>1.5099999999998801</c:v>
                </c:pt>
                <c:pt idx="552">
                  <c:v>1.5199999999998799</c:v>
                </c:pt>
                <c:pt idx="553">
                  <c:v>1.5299999999998799</c:v>
                </c:pt>
                <c:pt idx="554">
                  <c:v>1.5399999999998799</c:v>
                </c:pt>
                <c:pt idx="555">
                  <c:v>1.5499999999998799</c:v>
                </c:pt>
                <c:pt idx="556">
                  <c:v>1.5599999999998799</c:v>
                </c:pt>
                <c:pt idx="557">
                  <c:v>1.5699999999998799</c:v>
                </c:pt>
                <c:pt idx="558">
                  <c:v>1.5799999999998799</c:v>
                </c:pt>
                <c:pt idx="559">
                  <c:v>1.58999999999988</c:v>
                </c:pt>
                <c:pt idx="560">
                  <c:v>1.59999999999988</c:v>
                </c:pt>
                <c:pt idx="561">
                  <c:v>1.60999999999988</c:v>
                </c:pt>
                <c:pt idx="562">
                  <c:v>1.61999999999988</c:v>
                </c:pt>
                <c:pt idx="563">
                  <c:v>1.62999999999988</c:v>
                </c:pt>
                <c:pt idx="564">
                  <c:v>1.63999999999988</c:v>
                </c:pt>
                <c:pt idx="565">
                  <c:v>1.64999999999988</c:v>
                </c:pt>
                <c:pt idx="566">
                  <c:v>1.65999999999988</c:v>
                </c:pt>
                <c:pt idx="567">
                  <c:v>1.66999999999988</c:v>
                </c:pt>
                <c:pt idx="568">
                  <c:v>1.67999999999988</c:v>
                </c:pt>
                <c:pt idx="569">
                  <c:v>1.68999999999988</c:v>
                </c:pt>
                <c:pt idx="570">
                  <c:v>1.6999999999998801</c:v>
                </c:pt>
                <c:pt idx="571">
                  <c:v>1.7099999999998801</c:v>
                </c:pt>
                <c:pt idx="572">
                  <c:v>1.7199999999998801</c:v>
                </c:pt>
                <c:pt idx="573">
                  <c:v>1.7299999999998801</c:v>
                </c:pt>
                <c:pt idx="574">
                  <c:v>1.7399999999998801</c:v>
                </c:pt>
                <c:pt idx="575">
                  <c:v>1.7499999999998801</c:v>
                </c:pt>
                <c:pt idx="576">
                  <c:v>1.7599999999998801</c:v>
                </c:pt>
                <c:pt idx="577">
                  <c:v>1.7699999999998799</c:v>
                </c:pt>
                <c:pt idx="578">
                  <c:v>1.7799999999998799</c:v>
                </c:pt>
                <c:pt idx="579">
                  <c:v>1.7899999999998799</c:v>
                </c:pt>
                <c:pt idx="580">
                  <c:v>1.7999999999998799</c:v>
                </c:pt>
                <c:pt idx="581">
                  <c:v>1.8099999999998799</c:v>
                </c:pt>
                <c:pt idx="582">
                  <c:v>1.8199999999998799</c:v>
                </c:pt>
                <c:pt idx="583">
                  <c:v>1.8299999999998799</c:v>
                </c:pt>
                <c:pt idx="584">
                  <c:v>1.83999999999988</c:v>
                </c:pt>
                <c:pt idx="585">
                  <c:v>1.84999999999988</c:v>
                </c:pt>
                <c:pt idx="586">
                  <c:v>1.85999999999988</c:v>
                </c:pt>
                <c:pt idx="587">
                  <c:v>1.86999999999987</c:v>
                </c:pt>
                <c:pt idx="588">
                  <c:v>1.87999999999987</c:v>
                </c:pt>
                <c:pt idx="589">
                  <c:v>1.88999999999987</c:v>
                </c:pt>
                <c:pt idx="590">
                  <c:v>1.89999999999987</c:v>
                </c:pt>
                <c:pt idx="591">
                  <c:v>1.90999999999987</c:v>
                </c:pt>
                <c:pt idx="592">
                  <c:v>1.91999999999987</c:v>
                </c:pt>
                <c:pt idx="593">
                  <c:v>1.92999999999987</c:v>
                </c:pt>
                <c:pt idx="594">
                  <c:v>1.9399999999998701</c:v>
                </c:pt>
                <c:pt idx="595">
                  <c:v>1.9499999999998701</c:v>
                </c:pt>
                <c:pt idx="596">
                  <c:v>1.9599999999998701</c:v>
                </c:pt>
                <c:pt idx="597">
                  <c:v>1.9699999999998701</c:v>
                </c:pt>
                <c:pt idx="598">
                  <c:v>1.9799999999998701</c:v>
                </c:pt>
                <c:pt idx="599">
                  <c:v>1.9899999999998701</c:v>
                </c:pt>
                <c:pt idx="600">
                  <c:v>1.9999999999998701</c:v>
                </c:pt>
                <c:pt idx="601">
                  <c:v>2.0099999999998701</c:v>
                </c:pt>
                <c:pt idx="602">
                  <c:v>2.0199999999998699</c:v>
                </c:pt>
                <c:pt idx="603">
                  <c:v>2.0299999999998701</c:v>
                </c:pt>
                <c:pt idx="604">
                  <c:v>2.0399999999998699</c:v>
                </c:pt>
                <c:pt idx="605">
                  <c:v>2.0499999999998701</c:v>
                </c:pt>
                <c:pt idx="606">
                  <c:v>2.0599999999998699</c:v>
                </c:pt>
                <c:pt idx="607">
                  <c:v>2.0699999999998702</c:v>
                </c:pt>
                <c:pt idx="608">
                  <c:v>2.07999999999987</c:v>
                </c:pt>
                <c:pt idx="609">
                  <c:v>2.0899999999998702</c:v>
                </c:pt>
                <c:pt idx="610">
                  <c:v>2.09999999999987</c:v>
                </c:pt>
                <c:pt idx="611">
                  <c:v>2.1099999999998702</c:v>
                </c:pt>
                <c:pt idx="612">
                  <c:v>2.11999999999987</c:v>
                </c:pt>
                <c:pt idx="613">
                  <c:v>2.1299999999998702</c:v>
                </c:pt>
                <c:pt idx="614">
                  <c:v>2.13999999999987</c:v>
                </c:pt>
                <c:pt idx="615">
                  <c:v>2.1499999999998698</c:v>
                </c:pt>
                <c:pt idx="616">
                  <c:v>2.15999999999987</c:v>
                </c:pt>
                <c:pt idx="617">
                  <c:v>2.1699999999998698</c:v>
                </c:pt>
                <c:pt idx="618">
                  <c:v>2.17999999999987</c:v>
                </c:pt>
                <c:pt idx="619">
                  <c:v>2.1899999999998698</c:v>
                </c:pt>
                <c:pt idx="620">
                  <c:v>2.1999999999998701</c:v>
                </c:pt>
                <c:pt idx="621">
                  <c:v>2.2099999999998698</c:v>
                </c:pt>
                <c:pt idx="622">
                  <c:v>2.2199999999998701</c:v>
                </c:pt>
                <c:pt idx="623">
                  <c:v>2.2299999999998699</c:v>
                </c:pt>
                <c:pt idx="624">
                  <c:v>2.2399999999998701</c:v>
                </c:pt>
                <c:pt idx="625">
                  <c:v>2.2499999999998699</c:v>
                </c:pt>
                <c:pt idx="626">
                  <c:v>2.2599999999998701</c:v>
                </c:pt>
                <c:pt idx="627">
                  <c:v>2.2699999999998699</c:v>
                </c:pt>
                <c:pt idx="628">
                  <c:v>2.2799999999998701</c:v>
                </c:pt>
                <c:pt idx="629">
                  <c:v>2.2899999999998699</c:v>
                </c:pt>
                <c:pt idx="630">
                  <c:v>2.2999999999998701</c:v>
                </c:pt>
                <c:pt idx="631">
                  <c:v>2.3099999999998699</c:v>
                </c:pt>
                <c:pt idx="632">
                  <c:v>2.3199999999998702</c:v>
                </c:pt>
                <c:pt idx="633">
                  <c:v>2.32999999999987</c:v>
                </c:pt>
                <c:pt idx="634">
                  <c:v>2.33999999999986</c:v>
                </c:pt>
                <c:pt idx="635">
                  <c:v>2.3499999999998602</c:v>
                </c:pt>
                <c:pt idx="636">
                  <c:v>2.35999999999986</c:v>
                </c:pt>
                <c:pt idx="637">
                  <c:v>2.3699999999998602</c:v>
                </c:pt>
                <c:pt idx="638">
                  <c:v>2.37999999999986</c:v>
                </c:pt>
                <c:pt idx="639">
                  <c:v>2.3899999999998598</c:v>
                </c:pt>
                <c:pt idx="640">
                  <c:v>2.39999999999986</c:v>
                </c:pt>
                <c:pt idx="641">
                  <c:v>2.4099999999998598</c:v>
                </c:pt>
                <c:pt idx="642">
                  <c:v>2.41999999999986</c:v>
                </c:pt>
                <c:pt idx="643">
                  <c:v>2.4299999999998598</c:v>
                </c:pt>
                <c:pt idx="644">
                  <c:v>2.4399999999998601</c:v>
                </c:pt>
                <c:pt idx="645">
                  <c:v>2.4499999999998598</c:v>
                </c:pt>
                <c:pt idx="646">
                  <c:v>2.4599999999998601</c:v>
                </c:pt>
                <c:pt idx="647">
                  <c:v>2.4699999999998599</c:v>
                </c:pt>
                <c:pt idx="648">
                  <c:v>2.4799999999998601</c:v>
                </c:pt>
                <c:pt idx="649">
                  <c:v>2.4899999999998599</c:v>
                </c:pt>
                <c:pt idx="650">
                  <c:v>2.4999999999998601</c:v>
                </c:pt>
                <c:pt idx="651">
                  <c:v>2.5099999999998599</c:v>
                </c:pt>
                <c:pt idx="652">
                  <c:v>2.5199999999998601</c:v>
                </c:pt>
                <c:pt idx="653">
                  <c:v>2.5299999999998599</c:v>
                </c:pt>
                <c:pt idx="654">
                  <c:v>2.5399999999998601</c:v>
                </c:pt>
                <c:pt idx="655">
                  <c:v>2.5499999999998599</c:v>
                </c:pt>
                <c:pt idx="656">
                  <c:v>2.5599999999998602</c:v>
                </c:pt>
                <c:pt idx="657">
                  <c:v>2.56999999999986</c:v>
                </c:pt>
                <c:pt idx="658">
                  <c:v>2.5799999999998602</c:v>
                </c:pt>
                <c:pt idx="659">
                  <c:v>2.58999999999986</c:v>
                </c:pt>
                <c:pt idx="660">
                  <c:v>2.5999999999998602</c:v>
                </c:pt>
                <c:pt idx="661">
                  <c:v>2.60999999999986</c:v>
                </c:pt>
                <c:pt idx="662">
                  <c:v>2.6199999999998602</c:v>
                </c:pt>
                <c:pt idx="663">
                  <c:v>2.62999999999986</c:v>
                </c:pt>
                <c:pt idx="664">
                  <c:v>2.6399999999998598</c:v>
                </c:pt>
                <c:pt idx="665">
                  <c:v>2.64999999999986</c:v>
                </c:pt>
                <c:pt idx="666">
                  <c:v>2.6599999999998598</c:v>
                </c:pt>
                <c:pt idx="667">
                  <c:v>2.66999999999986</c:v>
                </c:pt>
                <c:pt idx="668">
                  <c:v>2.6799999999998598</c:v>
                </c:pt>
                <c:pt idx="669">
                  <c:v>2.6899999999998601</c:v>
                </c:pt>
                <c:pt idx="670">
                  <c:v>2.6999999999998598</c:v>
                </c:pt>
                <c:pt idx="671">
                  <c:v>2.7099999999998601</c:v>
                </c:pt>
                <c:pt idx="672">
                  <c:v>2.7199999999998599</c:v>
                </c:pt>
                <c:pt idx="673">
                  <c:v>2.7299999999998601</c:v>
                </c:pt>
                <c:pt idx="674">
                  <c:v>2.7399999999998599</c:v>
                </c:pt>
                <c:pt idx="675">
                  <c:v>2.7499999999998601</c:v>
                </c:pt>
                <c:pt idx="676">
                  <c:v>2.7599999999998599</c:v>
                </c:pt>
                <c:pt idx="677">
                  <c:v>2.7699999999998601</c:v>
                </c:pt>
                <c:pt idx="678">
                  <c:v>2.7799999999998599</c:v>
                </c:pt>
                <c:pt idx="679">
                  <c:v>2.7899999999998601</c:v>
                </c:pt>
                <c:pt idx="680">
                  <c:v>2.7999999999998599</c:v>
                </c:pt>
                <c:pt idx="681">
                  <c:v>2.80999999999985</c:v>
                </c:pt>
                <c:pt idx="682">
                  <c:v>2.8199999999998502</c:v>
                </c:pt>
                <c:pt idx="683">
                  <c:v>2.82999999999985</c:v>
                </c:pt>
                <c:pt idx="684">
                  <c:v>2.8399999999998502</c:v>
                </c:pt>
                <c:pt idx="685">
                  <c:v>2.84999999999985</c:v>
                </c:pt>
                <c:pt idx="686">
                  <c:v>2.8599999999998502</c:v>
                </c:pt>
                <c:pt idx="687">
                  <c:v>2.86999999999985</c:v>
                </c:pt>
                <c:pt idx="688">
                  <c:v>2.8799999999998498</c:v>
                </c:pt>
                <c:pt idx="689">
                  <c:v>2.88999999999985</c:v>
                </c:pt>
                <c:pt idx="690">
                  <c:v>2.8999999999998498</c:v>
                </c:pt>
                <c:pt idx="691">
                  <c:v>2.90999999999985</c:v>
                </c:pt>
                <c:pt idx="692">
                  <c:v>2.9199999999998498</c:v>
                </c:pt>
                <c:pt idx="693">
                  <c:v>2.9299999999998501</c:v>
                </c:pt>
                <c:pt idx="694">
                  <c:v>2.9399999999998498</c:v>
                </c:pt>
                <c:pt idx="695">
                  <c:v>2.9499999999998501</c:v>
                </c:pt>
                <c:pt idx="696">
                  <c:v>2.9599999999998499</c:v>
                </c:pt>
                <c:pt idx="697">
                  <c:v>2.9699999999998501</c:v>
                </c:pt>
                <c:pt idx="698">
                  <c:v>2.9799999999998499</c:v>
                </c:pt>
                <c:pt idx="699">
                  <c:v>2.9899999999998501</c:v>
                </c:pt>
                <c:pt idx="700">
                  <c:v>2.9999999999998499</c:v>
                </c:pt>
                <c:pt idx="701">
                  <c:v>3.0099999999998501</c:v>
                </c:pt>
                <c:pt idx="702">
                  <c:v>3.0199999999998499</c:v>
                </c:pt>
                <c:pt idx="703">
                  <c:v>3.0299999999998501</c:v>
                </c:pt>
                <c:pt idx="704">
                  <c:v>3.0399999999998499</c:v>
                </c:pt>
                <c:pt idx="705">
                  <c:v>3.0499999999998502</c:v>
                </c:pt>
                <c:pt idx="706">
                  <c:v>3.05999999999985</c:v>
                </c:pt>
                <c:pt idx="707">
                  <c:v>3.0699999999998502</c:v>
                </c:pt>
                <c:pt idx="708">
                  <c:v>3.07999999999985</c:v>
                </c:pt>
                <c:pt idx="709">
                  <c:v>3.0899999999998502</c:v>
                </c:pt>
                <c:pt idx="710">
                  <c:v>3.09999999999985</c:v>
                </c:pt>
                <c:pt idx="711">
                  <c:v>3.1099999999998502</c:v>
                </c:pt>
                <c:pt idx="712">
                  <c:v>3.11999999999985</c:v>
                </c:pt>
                <c:pt idx="713">
                  <c:v>3.1299999999998498</c:v>
                </c:pt>
                <c:pt idx="714">
                  <c:v>3.13999999999985</c:v>
                </c:pt>
                <c:pt idx="715">
                  <c:v>3.1499999999998498</c:v>
                </c:pt>
                <c:pt idx="716">
                  <c:v>3.15999999999985</c:v>
                </c:pt>
                <c:pt idx="717">
                  <c:v>3.1699999999998498</c:v>
                </c:pt>
                <c:pt idx="718">
                  <c:v>3.1799999999998501</c:v>
                </c:pt>
                <c:pt idx="719">
                  <c:v>3.1899999999998498</c:v>
                </c:pt>
                <c:pt idx="720">
                  <c:v>3.1999999999998501</c:v>
                </c:pt>
                <c:pt idx="721">
                  <c:v>3.2099999999998499</c:v>
                </c:pt>
                <c:pt idx="722">
                  <c:v>3.2199999999998501</c:v>
                </c:pt>
                <c:pt idx="723">
                  <c:v>3.2299999999998499</c:v>
                </c:pt>
                <c:pt idx="724">
                  <c:v>3.2399999999998501</c:v>
                </c:pt>
                <c:pt idx="725">
                  <c:v>3.2499999999998499</c:v>
                </c:pt>
                <c:pt idx="726">
                  <c:v>3.2599999999998501</c:v>
                </c:pt>
                <c:pt idx="727">
                  <c:v>3.2699999999998499</c:v>
                </c:pt>
                <c:pt idx="728">
                  <c:v>3.2799999999998399</c:v>
                </c:pt>
                <c:pt idx="729">
                  <c:v>3.2899999999998402</c:v>
                </c:pt>
                <c:pt idx="730">
                  <c:v>3.29999999999984</c:v>
                </c:pt>
                <c:pt idx="731">
                  <c:v>3.3099999999998402</c:v>
                </c:pt>
                <c:pt idx="732">
                  <c:v>3.31999999999984</c:v>
                </c:pt>
                <c:pt idx="733">
                  <c:v>3.3299999999998402</c:v>
                </c:pt>
                <c:pt idx="734">
                  <c:v>3.33999999999984</c:v>
                </c:pt>
                <c:pt idx="735">
                  <c:v>3.3499999999998402</c:v>
                </c:pt>
                <c:pt idx="736">
                  <c:v>3.35999999999984</c:v>
                </c:pt>
                <c:pt idx="737">
                  <c:v>3.3699999999998398</c:v>
                </c:pt>
                <c:pt idx="738">
                  <c:v>3.37999999999984</c:v>
                </c:pt>
                <c:pt idx="739">
                  <c:v>3.3899999999998398</c:v>
                </c:pt>
                <c:pt idx="740">
                  <c:v>3.39999999999984</c:v>
                </c:pt>
                <c:pt idx="741">
                  <c:v>3.4099999999998398</c:v>
                </c:pt>
                <c:pt idx="742">
                  <c:v>3.4199999999998401</c:v>
                </c:pt>
                <c:pt idx="743">
                  <c:v>3.4299999999998398</c:v>
                </c:pt>
                <c:pt idx="744">
                  <c:v>3.4399999999998401</c:v>
                </c:pt>
                <c:pt idx="745">
                  <c:v>3.4499999999998399</c:v>
                </c:pt>
                <c:pt idx="746">
                  <c:v>3.4599999999998401</c:v>
                </c:pt>
                <c:pt idx="747">
                  <c:v>3.4699999999998399</c:v>
                </c:pt>
                <c:pt idx="748">
                  <c:v>3.4799999999998401</c:v>
                </c:pt>
                <c:pt idx="749">
                  <c:v>3.4899999999998399</c:v>
                </c:pt>
                <c:pt idx="750">
                  <c:v>3.4999999999998401</c:v>
                </c:pt>
                <c:pt idx="751">
                  <c:v>3.5099999999998399</c:v>
                </c:pt>
                <c:pt idx="752">
                  <c:v>3.5199999999998401</c:v>
                </c:pt>
                <c:pt idx="753">
                  <c:v>3.5299999999998399</c:v>
                </c:pt>
                <c:pt idx="754">
                  <c:v>3.5399999999998402</c:v>
                </c:pt>
                <c:pt idx="755">
                  <c:v>3.54999999999984</c:v>
                </c:pt>
                <c:pt idx="756">
                  <c:v>3.5599999999998402</c:v>
                </c:pt>
                <c:pt idx="757">
                  <c:v>3.56999999999984</c:v>
                </c:pt>
                <c:pt idx="758">
                  <c:v>3.5799999999998402</c:v>
                </c:pt>
                <c:pt idx="759">
                  <c:v>3.58999999999984</c:v>
                </c:pt>
                <c:pt idx="760">
                  <c:v>3.5999999999998402</c:v>
                </c:pt>
                <c:pt idx="761">
                  <c:v>3.60999999999984</c:v>
                </c:pt>
                <c:pt idx="762">
                  <c:v>3.6199999999998398</c:v>
                </c:pt>
                <c:pt idx="763">
                  <c:v>3.62999999999984</c:v>
                </c:pt>
                <c:pt idx="764">
                  <c:v>3.6399999999998398</c:v>
                </c:pt>
                <c:pt idx="765">
                  <c:v>3.64999999999984</c:v>
                </c:pt>
                <c:pt idx="766">
                  <c:v>3.6599999999998398</c:v>
                </c:pt>
                <c:pt idx="767">
                  <c:v>3.6699999999998401</c:v>
                </c:pt>
                <c:pt idx="768">
                  <c:v>3.6799999999998398</c:v>
                </c:pt>
                <c:pt idx="769">
                  <c:v>3.6899999999998401</c:v>
                </c:pt>
                <c:pt idx="770">
                  <c:v>3.6999999999998399</c:v>
                </c:pt>
                <c:pt idx="771">
                  <c:v>3.7099999999998401</c:v>
                </c:pt>
                <c:pt idx="772">
                  <c:v>3.7199999999998399</c:v>
                </c:pt>
                <c:pt idx="773">
                  <c:v>3.7299999999998401</c:v>
                </c:pt>
                <c:pt idx="774">
                  <c:v>3.7399999999998399</c:v>
                </c:pt>
                <c:pt idx="775">
                  <c:v>3.7499999999998299</c:v>
                </c:pt>
                <c:pt idx="776">
                  <c:v>3.7599999999998301</c:v>
                </c:pt>
                <c:pt idx="777">
                  <c:v>3.7699999999998299</c:v>
                </c:pt>
                <c:pt idx="778">
                  <c:v>3.7799999999998302</c:v>
                </c:pt>
                <c:pt idx="779">
                  <c:v>3.7899999999998299</c:v>
                </c:pt>
                <c:pt idx="780">
                  <c:v>3.7999999999998302</c:v>
                </c:pt>
                <c:pt idx="781">
                  <c:v>3.80999999999983</c:v>
                </c:pt>
                <c:pt idx="782">
                  <c:v>3.8199999999998302</c:v>
                </c:pt>
                <c:pt idx="783">
                  <c:v>3.82999999999983</c:v>
                </c:pt>
                <c:pt idx="784">
                  <c:v>3.8399999999998302</c:v>
                </c:pt>
                <c:pt idx="785">
                  <c:v>3.84999999999983</c:v>
                </c:pt>
                <c:pt idx="786">
                  <c:v>3.8599999999998298</c:v>
                </c:pt>
                <c:pt idx="787">
                  <c:v>3.86999999999983</c:v>
                </c:pt>
                <c:pt idx="788">
                  <c:v>3.8799999999998298</c:v>
                </c:pt>
                <c:pt idx="789">
                  <c:v>3.88999999999983</c:v>
                </c:pt>
                <c:pt idx="790">
                  <c:v>3.8999999999998298</c:v>
                </c:pt>
                <c:pt idx="791">
                  <c:v>3.9099999999998301</c:v>
                </c:pt>
                <c:pt idx="792">
                  <c:v>3.9199999999998298</c:v>
                </c:pt>
                <c:pt idx="793">
                  <c:v>3.9299999999998301</c:v>
                </c:pt>
                <c:pt idx="794">
                  <c:v>3.9399999999998299</c:v>
                </c:pt>
                <c:pt idx="795">
                  <c:v>3.9499999999998301</c:v>
                </c:pt>
                <c:pt idx="796">
                  <c:v>3.9599999999998299</c:v>
                </c:pt>
                <c:pt idx="797">
                  <c:v>3.9699999999998301</c:v>
                </c:pt>
                <c:pt idx="798">
                  <c:v>3.9799999999998299</c:v>
                </c:pt>
                <c:pt idx="799">
                  <c:v>3.9899999999998301</c:v>
                </c:pt>
                <c:pt idx="800">
                  <c:v>3.9999999999998299</c:v>
                </c:pt>
              </c:numCache>
            </c:numRef>
          </c:cat>
          <c:val>
            <c:numRef>
              <c:f>체비세프!$L$2:$L$802</c:f>
              <c:numCache>
                <c:formatCode>#,##0.00_ ;[Red]\-#,##0.00\ </c:formatCode>
                <c:ptCount val="801"/>
                <c:pt idx="300">
                  <c:v>0.24197072451912885</c:v>
                </c:pt>
                <c:pt idx="301">
                  <c:v>0.24439035090698505</c:v>
                </c:pt>
                <c:pt idx="302">
                  <c:v>0.24680949056702819</c:v>
                </c:pt>
                <c:pt idx="303">
                  <c:v>0.24922765248305143</c:v>
                </c:pt>
                <c:pt idx="304">
                  <c:v>0.25164434109810263</c:v>
                </c:pt>
                <c:pt idx="305">
                  <c:v>0.2540590564691721</c:v>
                </c:pt>
                <c:pt idx="306">
                  <c:v>0.25647129442560346</c:v>
                </c:pt>
                <c:pt idx="307">
                  <c:v>0.25888054673113198</c:v>
                </c:pt>
                <c:pt idx="308">
                  <c:v>0.26128630124953633</c:v>
                </c:pt>
                <c:pt idx="309">
                  <c:v>0.26368804211380137</c:v>
                </c:pt>
                <c:pt idx="310">
                  <c:v>0.26608524989873811</c:v>
                </c:pt>
                <c:pt idx="311">
                  <c:v>0.2684774017969857</c:v>
                </c:pt>
                <c:pt idx="312">
                  <c:v>0.27086397179832133</c:v>
                </c:pt>
                <c:pt idx="313">
                  <c:v>0.27324443087219957</c:v>
                </c:pt>
                <c:pt idx="314">
                  <c:v>0.27561824715344008</c:v>
                </c:pt>
                <c:pt idx="315">
                  <c:v>0.27798488613097994</c:v>
                </c:pt>
                <c:pt idx="316">
                  <c:v>0.28034381083960408</c:v>
                </c:pt>
                <c:pt idx="317">
                  <c:v>0.28269448205456382</c:v>
                </c:pt>
                <c:pt idx="318">
                  <c:v>0.28503635848899084</c:v>
                </c:pt>
                <c:pt idx="319">
                  <c:v>0.28736889699401202</c:v>
                </c:pt>
                <c:pt idx="320">
                  <c:v>0.28969155276146652</c:v>
                </c:pt>
                <c:pt idx="321">
                  <c:v>0.29200377952912532</c:v>
                </c:pt>
                <c:pt idx="322">
                  <c:v>0.29430502978830908</c:v>
                </c:pt>
                <c:pt idx="323">
                  <c:v>0.29659475499379973</c:v>
                </c:pt>
                <c:pt idx="324">
                  <c:v>0.29887240577593688</c:v>
                </c:pt>
                <c:pt idx="325">
                  <c:v>0.30113743215478861</c:v>
                </c:pt>
                <c:pt idx="326">
                  <c:v>0.30338928375628443</c:v>
                </c:pt>
                <c:pt idx="327">
                  <c:v>0.30562741003019428</c:v>
                </c:pt>
                <c:pt idx="328">
                  <c:v>0.30785126046983741</c:v>
                </c:pt>
                <c:pt idx="329">
                  <c:v>0.31006028483340076</c:v>
                </c:pt>
                <c:pt idx="330">
                  <c:v>0.31225393336674601</c:v>
                </c:pt>
                <c:pt idx="331">
                  <c:v>0.31443165702758213</c:v>
                </c:pt>
                <c:pt idx="332">
                  <c:v>0.31659290771087778</c:v>
                </c:pt>
                <c:pt idx="333">
                  <c:v>0.31873713847538659</c:v>
                </c:pt>
                <c:pt idx="334">
                  <c:v>0.3208638037711577</c:v>
                </c:pt>
                <c:pt idx="335">
                  <c:v>0.32297235966789961</c:v>
                </c:pt>
                <c:pt idx="336">
                  <c:v>0.32506226408406758</c:v>
                </c:pt>
                <c:pt idx="337">
                  <c:v>0.32713297701654004</c:v>
                </c:pt>
                <c:pt idx="338">
                  <c:v>0.32918396077075052</c:v>
                </c:pt>
                <c:pt idx="339">
                  <c:v>0.33121468019113881</c:v>
                </c:pt>
                <c:pt idx="340">
                  <c:v>0.33322460289178563</c:v>
                </c:pt>
                <c:pt idx="341">
                  <c:v>0.33521319948709227</c:v>
                </c:pt>
                <c:pt idx="342">
                  <c:v>0.33717994382236688</c:v>
                </c:pt>
                <c:pt idx="343">
                  <c:v>0.33912431320417863</c:v>
                </c:pt>
                <c:pt idx="344">
                  <c:v>0.34104578863033919</c:v>
                </c:pt>
                <c:pt idx="345">
                  <c:v>0.34294385501937075</c:v>
                </c:pt>
                <c:pt idx="346">
                  <c:v>0.34481800143932034</c:v>
                </c:pt>
                <c:pt idx="347">
                  <c:v>0.34666772133577878</c:v>
                </c:pt>
                <c:pt idx="348">
                  <c:v>0.34849251275896181</c:v>
                </c:pt>
                <c:pt idx="349">
                  <c:v>0.35029187858971333</c:v>
                </c:pt>
                <c:pt idx="350">
                  <c:v>0.35206532676428715</c:v>
                </c:pt>
                <c:pt idx="351">
                  <c:v>0.35381237049776754</c:v>
                </c:pt>
                <c:pt idx="352">
                  <c:v>0.35553252850598344</c:v>
                </c:pt>
                <c:pt idx="353">
                  <c:v>0.35722532522578737</c:v>
                </c:pt>
                <c:pt idx="354">
                  <c:v>0.35889029103353143</c:v>
                </c:pt>
                <c:pt idx="355">
                  <c:v>0.36052696246163496</c:v>
                </c:pt>
                <c:pt idx="356">
                  <c:v>0.36213488241307945</c:v>
                </c:pt>
                <c:pt idx="357">
                  <c:v>0.36371360037370093</c:v>
                </c:pt>
                <c:pt idx="358">
                  <c:v>0.36526267262214163</c:v>
                </c:pt>
                <c:pt idx="359">
                  <c:v>0.36678166243732407</c:v>
                </c:pt>
                <c:pt idx="360">
                  <c:v>0.36827014030331151</c:v>
                </c:pt>
                <c:pt idx="361">
                  <c:v>0.36972768411142082</c:v>
                </c:pt>
                <c:pt idx="362">
                  <c:v>0.37115387935945476</c:v>
                </c:pt>
                <c:pt idx="363">
                  <c:v>0.37254831934792237</c:v>
                </c:pt>
                <c:pt idx="364">
                  <c:v>0.3739106053731176</c:v>
                </c:pt>
                <c:pt idx="365">
                  <c:v>0.37524034691692737</c:v>
                </c:pt>
                <c:pt idx="366">
                  <c:v>0.37653716183324371</c:v>
                </c:pt>
                <c:pt idx="367">
                  <c:v>0.37780067653085464</c:v>
                </c:pt>
                <c:pt idx="368">
                  <c:v>0.379030526152692</c:v>
                </c:pt>
                <c:pt idx="369">
                  <c:v>0.3802263547513155</c:v>
                </c:pt>
                <c:pt idx="370">
                  <c:v>0.38138781546051498</c:v>
                </c:pt>
                <c:pt idx="371">
                  <c:v>0.38251457066291517</c:v>
                </c:pt>
                <c:pt idx="372">
                  <c:v>0.38360629215346997</c:v>
                </c:pt>
                <c:pt idx="373">
                  <c:v>0.3846626612987345</c:v>
                </c:pt>
                <c:pt idx="374">
                  <c:v>0.38568336919180807</c:v>
                </c:pt>
                <c:pt idx="375">
                  <c:v>0.38666811680284152</c:v>
                </c:pt>
                <c:pt idx="376">
                  <c:v>0.38761661512500672</c:v>
                </c:pt>
                <c:pt idx="377">
                  <c:v>0.38852858531582873</c:v>
                </c:pt>
                <c:pt idx="378">
                  <c:v>0.38940375883378359</c:v>
                </c:pt>
                <c:pt idx="379">
                  <c:v>0.39024187757006773</c:v>
                </c:pt>
                <c:pt idx="380">
                  <c:v>0.39104269397544966</c:v>
                </c:pt>
                <c:pt idx="381">
                  <c:v>0.39180597118211513</c:v>
                </c:pt>
                <c:pt idx="382">
                  <c:v>0.3925314831204233</c:v>
                </c:pt>
                <c:pt idx="383">
                  <c:v>0.39321901463049186</c:v>
                </c:pt>
                <c:pt idx="384">
                  <c:v>0.39386836156853577</c:v>
                </c:pt>
                <c:pt idx="385">
                  <c:v>0.39447933090788417</c:v>
                </c:pt>
                <c:pt idx="386">
                  <c:v>0.39505174083460681</c:v>
                </c:pt>
                <c:pt idx="387">
                  <c:v>0.39558542083768328</c:v>
                </c:pt>
                <c:pt idx="388">
                  <c:v>0.39608021179365227</c:v>
                </c:pt>
                <c:pt idx="389">
                  <c:v>0.39653596604568231</c:v>
                </c:pt>
                <c:pt idx="390">
                  <c:v>0.39695254747700859</c:v>
                </c:pt>
                <c:pt idx="391">
                  <c:v>0.39732983157868551</c:v>
                </c:pt>
                <c:pt idx="392">
                  <c:v>0.39766770551160635</c:v>
                </c:pt>
                <c:pt idx="393">
                  <c:v>0.39796606816274882</c:v>
                </c:pt>
                <c:pt idx="394">
                  <c:v>0.39822483019560501</c:v>
                </c:pt>
                <c:pt idx="395">
                  <c:v>0.39844391409476243</c:v>
                </c:pt>
                <c:pt idx="396">
                  <c:v>0.39862325420460371</c:v>
                </c:pt>
                <c:pt idx="397">
                  <c:v>0.39876279676209875</c:v>
                </c:pt>
                <c:pt idx="398">
                  <c:v>0.39886249992366546</c:v>
                </c:pt>
                <c:pt idx="399">
                  <c:v>0.39892233378608177</c:v>
                </c:pt>
                <c:pt idx="400">
                  <c:v>0.3989422804014327</c:v>
                </c:pt>
                <c:pt idx="401">
                  <c:v>0.39892233378608249</c:v>
                </c:pt>
                <c:pt idx="402">
                  <c:v>0.39886249992366685</c:v>
                </c:pt>
                <c:pt idx="403">
                  <c:v>0.39876279676210075</c:v>
                </c:pt>
                <c:pt idx="404">
                  <c:v>0.39862325420460643</c:v>
                </c:pt>
                <c:pt idx="405">
                  <c:v>0.39844391409476582</c:v>
                </c:pt>
                <c:pt idx="406">
                  <c:v>0.39822483019560906</c:v>
                </c:pt>
                <c:pt idx="407">
                  <c:v>0.39796606816275354</c:v>
                </c:pt>
                <c:pt idx="408">
                  <c:v>0.39766770551161174</c:v>
                </c:pt>
                <c:pt idx="409">
                  <c:v>0.39732983157869156</c:v>
                </c:pt>
                <c:pt idx="410">
                  <c:v>0.39695254747701536</c:v>
                </c:pt>
                <c:pt idx="411">
                  <c:v>0.39653596604568969</c:v>
                </c:pt>
                <c:pt idx="412">
                  <c:v>0.39608021179366038</c:v>
                </c:pt>
                <c:pt idx="413">
                  <c:v>0.39558542083769205</c:v>
                </c:pt>
                <c:pt idx="414">
                  <c:v>0.39505174083461619</c:v>
                </c:pt>
                <c:pt idx="415">
                  <c:v>0.39447933090789428</c:v>
                </c:pt>
                <c:pt idx="416">
                  <c:v>0.39386836156854649</c:v>
                </c:pt>
                <c:pt idx="417">
                  <c:v>0.39321901463050324</c:v>
                </c:pt>
                <c:pt idx="418">
                  <c:v>0.39253148312043529</c:v>
                </c:pt>
                <c:pt idx="419">
                  <c:v>0.39180597118212779</c:v>
                </c:pt>
                <c:pt idx="420">
                  <c:v>0.39104269397546293</c:v>
                </c:pt>
                <c:pt idx="421">
                  <c:v>0.39024187757008166</c:v>
                </c:pt>
                <c:pt idx="422">
                  <c:v>0.38940375883379813</c:v>
                </c:pt>
                <c:pt idx="423">
                  <c:v>0.38852858531584394</c:v>
                </c:pt>
                <c:pt idx="424">
                  <c:v>0.38761661512502255</c:v>
                </c:pt>
                <c:pt idx="425">
                  <c:v>0.38666811680285795</c:v>
                </c:pt>
                <c:pt idx="426">
                  <c:v>0.38568336919182511</c:v>
                </c:pt>
                <c:pt idx="427">
                  <c:v>0.38466266129875215</c:v>
                </c:pt>
                <c:pt idx="428">
                  <c:v>0.38360629215348824</c:v>
                </c:pt>
                <c:pt idx="429">
                  <c:v>0.38251457066293404</c:v>
                </c:pt>
                <c:pt idx="430">
                  <c:v>0.38138781546053441</c:v>
                </c:pt>
                <c:pt idx="431">
                  <c:v>0.38022635475133554</c:v>
                </c:pt>
                <c:pt idx="432">
                  <c:v>0.3790305261527126</c:v>
                </c:pt>
                <c:pt idx="433">
                  <c:v>0.37780067653087579</c:v>
                </c:pt>
                <c:pt idx="434">
                  <c:v>0.37653716183326547</c:v>
                </c:pt>
                <c:pt idx="435">
                  <c:v>0.37524034691694974</c:v>
                </c:pt>
                <c:pt idx="436">
                  <c:v>0.37391060537314053</c:v>
                </c:pt>
                <c:pt idx="437">
                  <c:v>0.3725483193479458</c:v>
                </c:pt>
                <c:pt idx="438">
                  <c:v>0.37115387935947874</c:v>
                </c:pt>
                <c:pt idx="439">
                  <c:v>0.36972768411144535</c:v>
                </c:pt>
                <c:pt idx="440">
                  <c:v>0.3682701403033366</c:v>
                </c:pt>
                <c:pt idx="441">
                  <c:v>0.36678166243734966</c:v>
                </c:pt>
                <c:pt idx="442">
                  <c:v>0.36526267262216772</c:v>
                </c:pt>
                <c:pt idx="443">
                  <c:v>0.36371360037372752</c:v>
                </c:pt>
                <c:pt idx="444">
                  <c:v>0.3621348824131066</c:v>
                </c:pt>
                <c:pt idx="445">
                  <c:v>0.36052696246166255</c:v>
                </c:pt>
                <c:pt idx="446">
                  <c:v>0.35889029103356113</c:v>
                </c:pt>
                <c:pt idx="447">
                  <c:v>0.35722532522581762</c:v>
                </c:pt>
                <c:pt idx="448">
                  <c:v>0.35553252850601419</c:v>
                </c:pt>
                <c:pt idx="449">
                  <c:v>0.35381237049779701</c:v>
                </c:pt>
                <c:pt idx="450">
                  <c:v>0.35206532676431712</c:v>
                </c:pt>
                <c:pt idx="451">
                  <c:v>0.3502918785897437</c:v>
                </c:pt>
                <c:pt idx="452">
                  <c:v>0.34849251275899268</c:v>
                </c:pt>
                <c:pt idx="453">
                  <c:v>0.34666772133581003</c:v>
                </c:pt>
                <c:pt idx="454">
                  <c:v>0.34481800143935198</c:v>
                </c:pt>
                <c:pt idx="455">
                  <c:v>0.34294385501940278</c:v>
                </c:pt>
                <c:pt idx="456">
                  <c:v>0.34104578863037166</c:v>
                </c:pt>
                <c:pt idx="457">
                  <c:v>0.33912431320421149</c:v>
                </c:pt>
                <c:pt idx="458">
                  <c:v>0.33717994382240013</c:v>
                </c:pt>
                <c:pt idx="459">
                  <c:v>0.33521319948712586</c:v>
                </c:pt>
                <c:pt idx="460">
                  <c:v>0.33322460289181965</c:v>
                </c:pt>
                <c:pt idx="461">
                  <c:v>0.33121468019117317</c:v>
                </c:pt>
                <c:pt idx="462">
                  <c:v>0.32918396077078521</c:v>
                </c:pt>
                <c:pt idx="463">
                  <c:v>0.32713297701657507</c:v>
                </c:pt>
                <c:pt idx="464">
                  <c:v>0.32506226408410299</c:v>
                </c:pt>
                <c:pt idx="465">
                  <c:v>0.3229723596679353</c:v>
                </c:pt>
                <c:pt idx="466">
                  <c:v>0.32086380377119367</c:v>
                </c:pt>
                <c:pt idx="467">
                  <c:v>0.3187371384754229</c:v>
                </c:pt>
                <c:pt idx="468">
                  <c:v>0.31659290771091436</c:v>
                </c:pt>
                <c:pt idx="469">
                  <c:v>0.31443165702761899</c:v>
                </c:pt>
                <c:pt idx="470">
                  <c:v>0.31225393336678314</c:v>
                </c:pt>
                <c:pt idx="471">
                  <c:v>0.31006028483343817</c:v>
                </c:pt>
                <c:pt idx="472">
                  <c:v>0.3078512604698751</c:v>
                </c:pt>
                <c:pt idx="473">
                  <c:v>0.30562741003023225</c:v>
                </c:pt>
                <c:pt idx="474">
                  <c:v>0.30338928375632263</c:v>
                </c:pt>
                <c:pt idx="475">
                  <c:v>0.30113743215482702</c:v>
                </c:pt>
                <c:pt idx="476">
                  <c:v>0.29887240577597546</c:v>
                </c:pt>
                <c:pt idx="477">
                  <c:v>0.29659475499383858</c:v>
                </c:pt>
                <c:pt idx="478">
                  <c:v>0.2943050297883481</c:v>
                </c:pt>
                <c:pt idx="479">
                  <c:v>0.29200377952916456</c:v>
                </c:pt>
                <c:pt idx="480">
                  <c:v>0.28969155276150593</c:v>
                </c:pt>
                <c:pt idx="481">
                  <c:v>0.2873688969940516</c:v>
                </c:pt>
                <c:pt idx="482">
                  <c:v>0.28503635848903058</c:v>
                </c:pt>
                <c:pt idx="483">
                  <c:v>0.28269448205460374</c:v>
                </c:pt>
                <c:pt idx="484">
                  <c:v>0.2803438108396441</c:v>
                </c:pt>
                <c:pt idx="485">
                  <c:v>0.27798488613102007</c:v>
                </c:pt>
                <c:pt idx="486">
                  <c:v>0.27561824715348038</c:v>
                </c:pt>
                <c:pt idx="487">
                  <c:v>0.27324443087224004</c:v>
                </c:pt>
                <c:pt idx="488">
                  <c:v>0.27086397179836186</c:v>
                </c:pt>
                <c:pt idx="489">
                  <c:v>0.26847740179702628</c:v>
                </c:pt>
                <c:pt idx="490">
                  <c:v>0.2660852498987788</c:v>
                </c:pt>
                <c:pt idx="491">
                  <c:v>0.26368804211384217</c:v>
                </c:pt>
                <c:pt idx="492">
                  <c:v>0.26128630124957719</c:v>
                </c:pt>
                <c:pt idx="493">
                  <c:v>0.25888054673117533</c:v>
                </c:pt>
                <c:pt idx="494">
                  <c:v>0.25647129442564687</c:v>
                </c:pt>
                <c:pt idx="495">
                  <c:v>0.25405905646921556</c:v>
                </c:pt>
                <c:pt idx="496">
                  <c:v>0.25164434109814365</c:v>
                </c:pt>
                <c:pt idx="497">
                  <c:v>0.24922765248309253</c:v>
                </c:pt>
                <c:pt idx="498">
                  <c:v>0.24680949056706936</c:v>
                </c:pt>
                <c:pt idx="499">
                  <c:v>0.24439035090702618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9B-4543-8BA1-430C56A59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964848"/>
        <c:axId val="1"/>
      </c:areaChart>
      <c:catAx>
        <c:axId val="1069964848"/>
        <c:scaling>
          <c:orientation val="minMax"/>
        </c:scaling>
        <c:delete val="0"/>
        <c:axPos val="b"/>
        <c:numFmt formatCode="#,##0.00_ 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tickLblSkip val="100"/>
        <c:noMultiLvlLbl val="0"/>
      </c:catAx>
      <c:valAx>
        <c:axId val="1"/>
        <c:scaling>
          <c:orientation val="minMax"/>
        </c:scaling>
        <c:delete val="0"/>
        <c:axPos val="l"/>
        <c:numFmt formatCode="#,##0.00_ ;[Red]\-#,##0.00\ " sourceLinked="1"/>
        <c:majorTickMark val="out"/>
        <c:minorTickMark val="none"/>
        <c:tickLblPos val="nextTo"/>
        <c:crossAx val="1069964848"/>
        <c:crosses val="autoZero"/>
        <c:crossBetween val="midCat"/>
      </c:valAx>
    </c:plotArea>
    <c:plotVisOnly val="1"/>
    <c:dispBlanksAs val="zero"/>
    <c:showDLblsOverMax val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92"/>
  <sheetViews>
    <sheetView workbookViewId="0">
      <selection activeCell="B1" sqref="B1:E92"/>
    </sheetView>
  </sheetViews>
  <sheetFormatPr defaultRowHeight="16.5" x14ac:dyDescent="0.3"/>
  <cols>
    <col min="1" max="1" width="9" style="2"/>
    <col min="2" max="5" width="11.125" style="13" customWidth="1"/>
    <col min="6" max="6" width="9" style="3"/>
    <col min="14" max="17" width="10.5" style="6" bestFit="1" customWidth="1"/>
  </cols>
  <sheetData>
    <row r="1" spans="1:5" x14ac:dyDescent="0.3">
      <c r="A1" s="2" t="s">
        <v>3</v>
      </c>
      <c r="B1" s="13" t="s">
        <v>19</v>
      </c>
      <c r="C1" s="13" t="s">
        <v>18</v>
      </c>
      <c r="D1" s="13" t="s">
        <v>21</v>
      </c>
      <c r="E1" s="13" t="s">
        <v>20</v>
      </c>
    </row>
    <row r="2" spans="1:5" x14ac:dyDescent="0.3">
      <c r="A2" s="2">
        <v>-5</v>
      </c>
      <c r="B2" s="13">
        <f>_xlfn.NORM.DIST($A2,0,1, FALSE)</f>
        <v>1.4867195147342977E-6</v>
      </c>
      <c r="C2" s="13">
        <f>_xlfn.NORM.DIST($A2,0,1, TRUE)</f>
        <v>2.8665157187919333E-7</v>
      </c>
      <c r="D2" s="13">
        <f>_xlfn.NORM.DIST($A2,0,0.7, FALSE)</f>
        <v>4.7519423251815869E-12</v>
      </c>
      <c r="E2" s="13">
        <f>_xlfn.NORM.DIST($A2,1,1, FALSE)</f>
        <v>6.0758828498232861E-9</v>
      </c>
    </row>
    <row r="3" spans="1:5" x14ac:dyDescent="0.3">
      <c r="A3" s="2">
        <v>-4.9000000000000004</v>
      </c>
      <c r="B3" s="13">
        <f t="shared" ref="B3:B65" si="0">_xlfn.NORM.DIST($A3,0,1, FALSE)</f>
        <v>2.4389607458933522E-6</v>
      </c>
      <c r="C3" s="13">
        <f t="shared" ref="C3:C66" si="1">_xlfn.NORM.DIST($A3,0,1, TRUE)</f>
        <v>4.7918327659031834E-7</v>
      </c>
      <c r="D3" s="13">
        <f t="shared" ref="D3:D66" si="2">_xlfn.NORM.DIST($A3,0,0.7, FALSE)</f>
        <v>1.3049600583377899E-11</v>
      </c>
      <c r="E3" s="13">
        <f t="shared" ref="E3:E66" si="3">_xlfn.NORM.DIST($A3,1,1, FALSE)</f>
        <v>1.1015763624682308E-8</v>
      </c>
    </row>
    <row r="4" spans="1:5" x14ac:dyDescent="0.3">
      <c r="A4" s="2">
        <v>-4.8</v>
      </c>
      <c r="B4" s="13">
        <f t="shared" si="0"/>
        <v>3.9612990910320753E-6</v>
      </c>
      <c r="C4" s="13">
        <f t="shared" si="1"/>
        <v>7.933281519755948E-7</v>
      </c>
      <c r="D4" s="13">
        <f t="shared" si="2"/>
        <v>3.5112368419649578E-11</v>
      </c>
      <c r="E4" s="13">
        <f t="shared" si="3"/>
        <v>1.9773196406244672E-8</v>
      </c>
    </row>
    <row r="5" spans="1:5" x14ac:dyDescent="0.3">
      <c r="A5" s="2">
        <v>-4.7</v>
      </c>
      <c r="B5" s="13">
        <f t="shared" si="0"/>
        <v>6.3698251788670899E-6</v>
      </c>
      <c r="C5" s="13">
        <f t="shared" si="1"/>
        <v>1.3008074539172773E-6</v>
      </c>
      <c r="D5" s="13">
        <f t="shared" si="2"/>
        <v>9.2567786219815259E-11</v>
      </c>
      <c r="E5" s="13">
        <f t="shared" si="3"/>
        <v>3.513955094820434E-8</v>
      </c>
    </row>
    <row r="6" spans="1:5" x14ac:dyDescent="0.3">
      <c r="A6" s="2">
        <v>-4.5999999999999996</v>
      </c>
      <c r="B6" s="13">
        <f t="shared" si="0"/>
        <v>1.0140852065486758E-5</v>
      </c>
      <c r="C6" s="13">
        <f t="shared" si="1"/>
        <v>2.1124547025028533E-6</v>
      </c>
      <c r="D6" s="13">
        <f t="shared" si="2"/>
        <v>2.3910930535638453E-10</v>
      </c>
      <c r="E6" s="13">
        <f t="shared" si="3"/>
        <v>6.1826205001658573E-8</v>
      </c>
    </row>
    <row r="7" spans="1:5" x14ac:dyDescent="0.3">
      <c r="A7" s="2">
        <v>-4.5</v>
      </c>
      <c r="B7" s="13">
        <f t="shared" si="0"/>
        <v>1.5983741106905475E-5</v>
      </c>
      <c r="C7" s="13">
        <f t="shared" si="1"/>
        <v>3.3976731247300535E-6</v>
      </c>
      <c r="D7" s="13">
        <f t="shared" si="2"/>
        <v>6.0515959736511137E-10</v>
      </c>
      <c r="E7" s="13">
        <f t="shared" si="3"/>
        <v>1.0769760042543276E-7</v>
      </c>
    </row>
    <row r="8" spans="1:5" x14ac:dyDescent="0.3">
      <c r="A8" s="2">
        <v>-4.4000000000000004</v>
      </c>
      <c r="B8" s="13">
        <f t="shared" si="0"/>
        <v>2.4942471290053535E-5</v>
      </c>
      <c r="C8" s="13">
        <f t="shared" si="1"/>
        <v>5.4125439077038416E-6</v>
      </c>
      <c r="D8" s="13">
        <f t="shared" si="2"/>
        <v>1.5006527901377512E-9</v>
      </c>
      <c r="E8" s="13">
        <f t="shared" si="3"/>
        <v>1.8573618445552897E-7</v>
      </c>
    </row>
    <row r="9" spans="1:5" x14ac:dyDescent="0.3">
      <c r="A9" s="2">
        <v>-4.3</v>
      </c>
      <c r="B9" s="13">
        <f t="shared" si="0"/>
        <v>3.8535196742087129E-5</v>
      </c>
      <c r="C9" s="13">
        <f t="shared" si="1"/>
        <v>8.5399054709917942E-6</v>
      </c>
      <c r="D9" s="13">
        <f t="shared" si="2"/>
        <v>3.6460898117425324E-9</v>
      </c>
      <c r="E9" s="13">
        <f t="shared" si="3"/>
        <v>3.1713492167159759E-7</v>
      </c>
    </row>
    <row r="10" spans="1:5" x14ac:dyDescent="0.3">
      <c r="A10" s="2">
        <v>-4.2</v>
      </c>
      <c r="B10" s="13">
        <f t="shared" si="0"/>
        <v>5.8943067756539855E-5</v>
      </c>
      <c r="C10" s="13">
        <f t="shared" si="1"/>
        <v>1.3345749015906309E-5</v>
      </c>
      <c r="D10" s="13">
        <f t="shared" si="2"/>
        <v>8.6798326426046325E-9</v>
      </c>
      <c r="E10" s="13">
        <f t="shared" si="3"/>
        <v>5.3610353446976145E-7</v>
      </c>
    </row>
    <row r="11" spans="1:5" x14ac:dyDescent="0.3">
      <c r="A11" s="2">
        <v>-4.0999999999999996</v>
      </c>
      <c r="B11" s="13">
        <f t="shared" si="0"/>
        <v>8.9261657177132928E-5</v>
      </c>
      <c r="C11" s="13">
        <f t="shared" si="1"/>
        <v>2.0657506912546714E-5</v>
      </c>
      <c r="D11" s="13">
        <f t="shared" si="2"/>
        <v>2.0245671612829051E-8</v>
      </c>
      <c r="E11" s="13">
        <f t="shared" si="3"/>
        <v>8.9724351623833374E-7</v>
      </c>
    </row>
    <row r="12" spans="1:5" x14ac:dyDescent="0.3">
      <c r="A12" s="2">
        <v>-4</v>
      </c>
      <c r="B12" s="13">
        <f t="shared" si="0"/>
        <v>1.3383022576488537E-4</v>
      </c>
      <c r="C12" s="13">
        <f t="shared" si="1"/>
        <v>3.1671241833119857E-5</v>
      </c>
      <c r="D12" s="13">
        <f t="shared" si="2"/>
        <v>4.6268974321914449E-8</v>
      </c>
      <c r="E12" s="13">
        <f t="shared" si="3"/>
        <v>1.4867195147342977E-6</v>
      </c>
    </row>
    <row r="13" spans="1:5" x14ac:dyDescent="0.3">
      <c r="A13" s="2">
        <v>-3.9</v>
      </c>
      <c r="B13" s="13">
        <f t="shared" si="0"/>
        <v>1.9865547139277272E-4</v>
      </c>
      <c r="C13" s="13">
        <f t="shared" si="1"/>
        <v>4.8096344017602614E-5</v>
      </c>
      <c r="D13" s="13">
        <f t="shared" si="2"/>
        <v>1.0360587994235627E-7</v>
      </c>
      <c r="E13" s="13">
        <f t="shared" si="3"/>
        <v>2.4389607458933522E-6</v>
      </c>
    </row>
    <row r="14" spans="1:5" x14ac:dyDescent="0.3">
      <c r="A14" s="2">
        <v>-3.8</v>
      </c>
      <c r="B14" s="13">
        <f t="shared" si="0"/>
        <v>2.9194692579146027E-4</v>
      </c>
      <c r="C14" s="13">
        <f t="shared" si="1"/>
        <v>7.234804392511999E-5</v>
      </c>
      <c r="D14" s="13">
        <f t="shared" si="2"/>
        <v>2.2730855556729885E-7</v>
      </c>
      <c r="E14" s="13">
        <f t="shared" si="3"/>
        <v>3.9612990910320753E-6</v>
      </c>
    </row>
    <row r="15" spans="1:5" x14ac:dyDescent="0.3">
      <c r="A15" s="2">
        <v>-3.7</v>
      </c>
      <c r="B15" s="13">
        <f t="shared" si="0"/>
        <v>4.2478027055075143E-4</v>
      </c>
      <c r="C15" s="13">
        <f t="shared" si="1"/>
        <v>1.0779973347738824E-4</v>
      </c>
      <c r="D15" s="13">
        <f t="shared" si="2"/>
        <v>4.8863436628112929E-7</v>
      </c>
      <c r="E15" s="13">
        <f t="shared" si="3"/>
        <v>6.3698251788670899E-6</v>
      </c>
    </row>
    <row r="16" spans="1:5" x14ac:dyDescent="0.3">
      <c r="A16" s="2">
        <v>-3.6</v>
      </c>
      <c r="B16" s="13">
        <f t="shared" si="0"/>
        <v>6.119019301137719E-4</v>
      </c>
      <c r="C16" s="13">
        <f t="shared" si="1"/>
        <v>1.5910859015753364E-4</v>
      </c>
      <c r="D16" s="13">
        <f t="shared" si="2"/>
        <v>1.0291746525102024E-6</v>
      </c>
      <c r="E16" s="13">
        <f t="shared" si="3"/>
        <v>1.0140852065486758E-5</v>
      </c>
    </row>
    <row r="17" spans="1:5" x14ac:dyDescent="0.3">
      <c r="A17" s="2">
        <v>-3.5</v>
      </c>
      <c r="B17" s="13">
        <f t="shared" si="0"/>
        <v>8.7268269504576015E-4</v>
      </c>
      <c r="C17" s="13">
        <f t="shared" si="1"/>
        <v>2.3262907903552504E-4</v>
      </c>
      <c r="D17" s="13">
        <f t="shared" si="2"/>
        <v>2.1238850210489969E-6</v>
      </c>
      <c r="E17" s="13">
        <f t="shared" si="3"/>
        <v>1.5983741106905475E-5</v>
      </c>
    </row>
    <row r="18" spans="1:5" x14ac:dyDescent="0.3">
      <c r="A18" s="2">
        <v>-3.4</v>
      </c>
      <c r="B18" s="13">
        <f t="shared" si="0"/>
        <v>1.2322191684730199E-3</v>
      </c>
      <c r="C18" s="13">
        <f t="shared" si="1"/>
        <v>3.369292656768808E-4</v>
      </c>
      <c r="D18" s="13">
        <f t="shared" si="2"/>
        <v>4.2944719446696194E-6</v>
      </c>
      <c r="E18" s="13">
        <f t="shared" si="3"/>
        <v>2.4942471290053535E-5</v>
      </c>
    </row>
    <row r="19" spans="1:5" x14ac:dyDescent="0.3">
      <c r="A19" s="2">
        <v>-3.3</v>
      </c>
      <c r="B19" s="13">
        <f t="shared" si="0"/>
        <v>1.7225689390536812E-3</v>
      </c>
      <c r="C19" s="13">
        <f t="shared" si="1"/>
        <v>4.8342414238377744E-4</v>
      </c>
      <c r="D19" s="13">
        <f t="shared" si="2"/>
        <v>8.5079589353961551E-6</v>
      </c>
      <c r="E19" s="13">
        <f t="shared" si="3"/>
        <v>3.8535196742087129E-5</v>
      </c>
    </row>
    <row r="20" spans="1:5" x14ac:dyDescent="0.3">
      <c r="A20" s="2">
        <v>-3.2</v>
      </c>
      <c r="B20" s="13">
        <f t="shared" si="0"/>
        <v>2.3840882014648404E-3</v>
      </c>
      <c r="C20" s="13">
        <f t="shared" si="1"/>
        <v>6.8713793791584719E-4</v>
      </c>
      <c r="D20" s="13">
        <f t="shared" si="2"/>
        <v>1.6514972222104562E-5</v>
      </c>
      <c r="E20" s="13">
        <f t="shared" si="3"/>
        <v>5.8943067756539855E-5</v>
      </c>
    </row>
    <row r="21" spans="1:5" x14ac:dyDescent="0.3">
      <c r="A21" s="2">
        <v>-3.1</v>
      </c>
      <c r="B21" s="13">
        <f t="shared" si="0"/>
        <v>3.2668190561999182E-3</v>
      </c>
      <c r="C21" s="13">
        <f t="shared" si="1"/>
        <v>9.676032132183561E-4</v>
      </c>
      <c r="D21" s="13">
        <f t="shared" si="2"/>
        <v>3.140994365579324E-5</v>
      </c>
      <c r="E21" s="13">
        <f t="shared" si="3"/>
        <v>8.9261657177132928E-5</v>
      </c>
    </row>
    <row r="22" spans="1:5" x14ac:dyDescent="0.3">
      <c r="A22" s="2">
        <v>-3</v>
      </c>
      <c r="B22" s="13">
        <f t="shared" si="0"/>
        <v>4.4318484119380075E-3</v>
      </c>
      <c r="C22" s="13">
        <f t="shared" si="1"/>
        <v>1.3498980316300933E-3</v>
      </c>
      <c r="D22" s="13">
        <f t="shared" si="2"/>
        <v>5.8531993332058324E-5</v>
      </c>
      <c r="E22" s="13">
        <f t="shared" si="3"/>
        <v>1.3383022576488537E-4</v>
      </c>
    </row>
    <row r="23" spans="1:5" x14ac:dyDescent="0.3">
      <c r="A23" s="2">
        <v>-2.9</v>
      </c>
      <c r="B23" s="13">
        <f t="shared" si="0"/>
        <v>5.9525324197758538E-3</v>
      </c>
      <c r="C23" s="13">
        <f t="shared" si="1"/>
        <v>1.8658133003840378E-3</v>
      </c>
      <c r="D23" s="13">
        <f t="shared" si="2"/>
        <v>1.0687012536930292E-4</v>
      </c>
      <c r="E23" s="13">
        <f t="shared" si="3"/>
        <v>1.9865547139277272E-4</v>
      </c>
    </row>
    <row r="24" spans="1:5" x14ac:dyDescent="0.3">
      <c r="A24" s="2">
        <v>-2.8</v>
      </c>
      <c r="B24" s="13">
        <f t="shared" si="0"/>
        <v>7.9154515829799686E-3</v>
      </c>
      <c r="C24" s="13">
        <f t="shared" si="1"/>
        <v>2.5551303304279312E-3</v>
      </c>
      <c r="D24" s="13">
        <f t="shared" si="2"/>
        <v>1.911860368069791E-4</v>
      </c>
      <c r="E24" s="13">
        <f t="shared" si="3"/>
        <v>2.9194692579146027E-4</v>
      </c>
    </row>
    <row r="25" spans="1:5" x14ac:dyDescent="0.3">
      <c r="A25" s="2">
        <v>-2.7</v>
      </c>
      <c r="B25" s="13">
        <f t="shared" si="0"/>
        <v>1.0420934814422592E-2</v>
      </c>
      <c r="C25" s="13">
        <f t="shared" si="1"/>
        <v>3.4669738030406643E-3</v>
      </c>
      <c r="D25" s="13">
        <f t="shared" si="2"/>
        <v>3.3511422990508056E-4</v>
      </c>
      <c r="E25" s="13">
        <f t="shared" si="3"/>
        <v>4.2478027055075143E-4</v>
      </c>
    </row>
    <row r="26" spans="1:5" x14ac:dyDescent="0.3">
      <c r="A26" s="2">
        <v>-2.6</v>
      </c>
      <c r="B26" s="13">
        <f t="shared" si="0"/>
        <v>1.3582969233685613E-2</v>
      </c>
      <c r="C26" s="13">
        <f t="shared" si="1"/>
        <v>4.6611880237187476E-3</v>
      </c>
      <c r="D26" s="13">
        <f t="shared" si="2"/>
        <v>5.755279451530725E-4</v>
      </c>
      <c r="E26" s="13">
        <f t="shared" si="3"/>
        <v>6.119019301137719E-4</v>
      </c>
    </row>
    <row r="27" spans="1:5" x14ac:dyDescent="0.3">
      <c r="A27" s="2">
        <v>-2.5</v>
      </c>
      <c r="B27" s="13">
        <f t="shared" si="0"/>
        <v>1.752830049356854E-2</v>
      </c>
      <c r="C27" s="13">
        <f t="shared" si="1"/>
        <v>6.2096653257761331E-3</v>
      </c>
      <c r="D27" s="13">
        <f t="shared" si="2"/>
        <v>9.684491216181097E-4</v>
      </c>
      <c r="E27" s="13">
        <f t="shared" si="3"/>
        <v>8.7268269504576015E-4</v>
      </c>
    </row>
    <row r="28" spans="1:5" x14ac:dyDescent="0.3">
      <c r="A28" s="2">
        <v>-2.4</v>
      </c>
      <c r="B28" s="13">
        <f t="shared" si="0"/>
        <v>2.2394530294842899E-2</v>
      </c>
      <c r="C28" s="13">
        <f t="shared" si="1"/>
        <v>8.1975359245961311E-3</v>
      </c>
      <c r="D28" s="13">
        <f t="shared" si="2"/>
        <v>1.5967026664026316E-3</v>
      </c>
      <c r="E28" s="13">
        <f t="shared" si="3"/>
        <v>1.2322191684730199E-3</v>
      </c>
    </row>
    <row r="29" spans="1:5" x14ac:dyDescent="0.3">
      <c r="A29" s="2">
        <v>-2.2999999999999998</v>
      </c>
      <c r="B29" s="13">
        <f t="shared" si="0"/>
        <v>2.8327037741601186E-2</v>
      </c>
      <c r="C29" s="13">
        <f t="shared" si="1"/>
        <v>1.0724110021675811E-2</v>
      </c>
      <c r="D29" s="13">
        <f t="shared" si="2"/>
        <v>2.5793373014666569E-3</v>
      </c>
      <c r="E29" s="13">
        <f t="shared" si="3"/>
        <v>1.7225689390536812E-3</v>
      </c>
    </row>
    <row r="30" spans="1:5" x14ac:dyDescent="0.3">
      <c r="A30" s="2">
        <v>-2.2000000000000002</v>
      </c>
      <c r="B30" s="13">
        <f t="shared" si="0"/>
        <v>3.5474592846231424E-2</v>
      </c>
      <c r="C30" s="13">
        <f t="shared" si="1"/>
        <v>1.3903447513498597E-2</v>
      </c>
      <c r="D30" s="13">
        <f t="shared" si="2"/>
        <v>4.082527081964442E-3</v>
      </c>
      <c r="E30" s="13">
        <f t="shared" si="3"/>
        <v>2.3840882014648404E-3</v>
      </c>
    </row>
    <row r="31" spans="1:5" x14ac:dyDescent="0.3">
      <c r="A31" s="2">
        <v>-2.1</v>
      </c>
      <c r="B31" s="13">
        <f t="shared" si="0"/>
        <v>4.3983595980427191E-2</v>
      </c>
      <c r="C31" s="13">
        <f t="shared" si="1"/>
        <v>1.7864420562816546E-2</v>
      </c>
      <c r="D31" s="13">
        <f t="shared" si="2"/>
        <v>6.3312120170542852E-3</v>
      </c>
      <c r="E31" s="13">
        <f t="shared" si="3"/>
        <v>3.2668190561999182E-3</v>
      </c>
    </row>
    <row r="32" spans="1:5" x14ac:dyDescent="0.3">
      <c r="A32" s="2">
        <v>-2</v>
      </c>
      <c r="B32" s="13">
        <f t="shared" si="0"/>
        <v>5.3990966513188063E-2</v>
      </c>
      <c r="C32" s="13">
        <f t="shared" si="1"/>
        <v>2.2750131948179191E-2</v>
      </c>
      <c r="D32" s="13">
        <f t="shared" si="2"/>
        <v>9.6201421074717762E-3</v>
      </c>
      <c r="E32" s="13">
        <f t="shared" si="3"/>
        <v>4.4318484119380075E-3</v>
      </c>
    </row>
    <row r="33" spans="1:5" x14ac:dyDescent="0.3">
      <c r="A33" s="2">
        <v>-1.9</v>
      </c>
      <c r="B33" s="13">
        <f t="shared" si="0"/>
        <v>6.5615814774676595E-2</v>
      </c>
      <c r="C33" s="13">
        <f t="shared" si="1"/>
        <v>2.87165598160018E-2</v>
      </c>
      <c r="D33" s="13">
        <f t="shared" si="2"/>
        <v>1.4322306547697795E-2</v>
      </c>
      <c r="E33" s="13">
        <f t="shared" si="3"/>
        <v>5.9525324197758538E-3</v>
      </c>
    </row>
    <row r="34" spans="1:5" x14ac:dyDescent="0.3">
      <c r="A34" s="2">
        <v>-1.8</v>
      </c>
      <c r="B34" s="13">
        <f t="shared" si="0"/>
        <v>7.8950158300894149E-2</v>
      </c>
      <c r="C34" s="13">
        <f t="shared" si="1"/>
        <v>3.5930319112925789E-2</v>
      </c>
      <c r="D34" s="13">
        <f t="shared" si="2"/>
        <v>2.0892061217045729E-2</v>
      </c>
      <c r="E34" s="13">
        <f t="shared" si="3"/>
        <v>7.9154515829799686E-3</v>
      </c>
    </row>
    <row r="35" spans="1:5" x14ac:dyDescent="0.3">
      <c r="A35" s="2">
        <v>-1.7</v>
      </c>
      <c r="B35" s="13">
        <f t="shared" si="0"/>
        <v>9.4049077376886947E-2</v>
      </c>
      <c r="C35" s="13">
        <f t="shared" si="1"/>
        <v>4.4565462758543041E-2</v>
      </c>
      <c r="D35" s="13">
        <f t="shared" si="2"/>
        <v>2.9859770251128813E-2</v>
      </c>
      <c r="E35" s="13">
        <f t="shared" si="3"/>
        <v>1.0420934814422592E-2</v>
      </c>
    </row>
    <row r="36" spans="1:5" x14ac:dyDescent="0.3">
      <c r="A36" s="2">
        <v>-1.6</v>
      </c>
      <c r="B36" s="13">
        <f t="shared" si="0"/>
        <v>0.11092083467945554</v>
      </c>
      <c r="C36" s="13">
        <f t="shared" si="1"/>
        <v>5.4799291699557967E-2</v>
      </c>
      <c r="D36" s="13">
        <f t="shared" si="2"/>
        <v>4.1814651470229648E-2</v>
      </c>
      <c r="E36" s="13">
        <f t="shared" si="3"/>
        <v>1.3582969233685613E-2</v>
      </c>
    </row>
    <row r="37" spans="1:5" x14ac:dyDescent="0.3">
      <c r="A37" s="2">
        <v>-1.5</v>
      </c>
      <c r="B37" s="13">
        <f t="shared" si="0"/>
        <v>0.12951759566589174</v>
      </c>
      <c r="C37" s="13">
        <f t="shared" si="1"/>
        <v>6.6807201268858057E-2</v>
      </c>
      <c r="D37" s="13">
        <f t="shared" si="2"/>
        <v>5.7372972058433037E-2</v>
      </c>
      <c r="E37" s="13">
        <f t="shared" si="3"/>
        <v>1.752830049356854E-2</v>
      </c>
    </row>
    <row r="38" spans="1:5" x14ac:dyDescent="0.3">
      <c r="A38" s="2">
        <v>-1.4</v>
      </c>
      <c r="B38" s="13">
        <f t="shared" si="0"/>
        <v>0.14972746563574488</v>
      </c>
      <c r="C38" s="13">
        <f t="shared" si="1"/>
        <v>8.0756659233771053E-2</v>
      </c>
      <c r="D38" s="13">
        <f t="shared" si="2"/>
        <v>7.7129952161697241E-2</v>
      </c>
      <c r="E38" s="13">
        <f t="shared" si="3"/>
        <v>2.2394530294842899E-2</v>
      </c>
    </row>
    <row r="39" spans="1:5" x14ac:dyDescent="0.3">
      <c r="A39" s="2">
        <v>-1.3</v>
      </c>
      <c r="B39" s="13">
        <f t="shared" si="0"/>
        <v>0.17136859204780736</v>
      </c>
      <c r="C39" s="13">
        <f t="shared" si="1"/>
        <v>9.6800484585610316E-2</v>
      </c>
      <c r="D39" s="13">
        <f t="shared" si="2"/>
        <v>0.10159576932727632</v>
      </c>
      <c r="E39" s="13">
        <f t="shared" si="3"/>
        <v>2.8327037741601186E-2</v>
      </c>
    </row>
    <row r="40" spans="1:5" x14ac:dyDescent="0.3">
      <c r="A40" s="2">
        <v>-1.2</v>
      </c>
      <c r="B40" s="13">
        <f t="shared" si="0"/>
        <v>0.19418605498321295</v>
      </c>
      <c r="C40" s="13">
        <f t="shared" si="1"/>
        <v>0.11506967022170828</v>
      </c>
      <c r="D40" s="13">
        <f t="shared" si="2"/>
        <v>0.13111881994872573</v>
      </c>
      <c r="E40" s="13">
        <f t="shared" si="3"/>
        <v>3.5474592846231424E-2</v>
      </c>
    </row>
    <row r="41" spans="1:5" x14ac:dyDescent="0.3">
      <c r="A41" s="2">
        <v>-1.1000000000000001</v>
      </c>
      <c r="B41" s="13">
        <f t="shared" si="0"/>
        <v>0.21785217703255053</v>
      </c>
      <c r="C41" s="13">
        <f t="shared" si="1"/>
        <v>0.13566606094638264</v>
      </c>
      <c r="D41" s="13">
        <f t="shared" si="2"/>
        <v>0.16580258143722387</v>
      </c>
      <c r="E41" s="13">
        <f t="shared" si="3"/>
        <v>4.3983595980427191E-2</v>
      </c>
    </row>
    <row r="42" spans="1:5" x14ac:dyDescent="0.3">
      <c r="A42" s="2">
        <v>-1</v>
      </c>
      <c r="B42" s="13">
        <f t="shared" si="0"/>
        <v>0.24197072451914337</v>
      </c>
      <c r="C42" s="13">
        <f t="shared" si="1"/>
        <v>0.15865525393145699</v>
      </c>
      <c r="D42" s="13">
        <f t="shared" si="2"/>
        <v>0.20542551821266894</v>
      </c>
      <c r="E42" s="13">
        <f t="shared" si="3"/>
        <v>5.3990966513188063E-2</v>
      </c>
    </row>
    <row r="43" spans="1:5" x14ac:dyDescent="0.3">
      <c r="A43" s="2">
        <v>-0.9</v>
      </c>
      <c r="B43" s="13">
        <f t="shared" si="0"/>
        <v>0.26608524989875482</v>
      </c>
      <c r="C43" s="13">
        <f t="shared" si="1"/>
        <v>0.1840601253467595</v>
      </c>
      <c r="D43" s="13">
        <f t="shared" si="2"/>
        <v>0.24937582040200021</v>
      </c>
      <c r="E43" s="13">
        <f t="shared" si="3"/>
        <v>6.5615814774676595E-2</v>
      </c>
    </row>
    <row r="44" spans="1:5" x14ac:dyDescent="0.3">
      <c r="A44" s="2">
        <v>-0.8</v>
      </c>
      <c r="B44" s="13">
        <f t="shared" si="0"/>
        <v>0.28969155276148273</v>
      </c>
      <c r="C44" s="13">
        <f t="shared" si="1"/>
        <v>0.21185539858339661</v>
      </c>
      <c r="D44" s="13">
        <f t="shared" si="2"/>
        <v>0.29661365445028642</v>
      </c>
      <c r="E44" s="13">
        <f t="shared" si="3"/>
        <v>7.8950158300894149E-2</v>
      </c>
    </row>
    <row r="45" spans="1:5" x14ac:dyDescent="0.3">
      <c r="A45" s="2">
        <v>-0.7</v>
      </c>
      <c r="B45" s="13">
        <f t="shared" si="0"/>
        <v>0.31225393336676127</v>
      </c>
      <c r="C45" s="13">
        <f t="shared" si="1"/>
        <v>0.24196365222307298</v>
      </c>
      <c r="D45" s="13">
        <f t="shared" si="2"/>
        <v>0.34567246359877624</v>
      </c>
      <c r="E45" s="13">
        <f t="shared" si="3"/>
        <v>9.4049077376886947E-2</v>
      </c>
    </row>
    <row r="46" spans="1:5" x14ac:dyDescent="0.3">
      <c r="A46" s="2">
        <v>-0.6</v>
      </c>
      <c r="B46" s="13">
        <f t="shared" si="0"/>
        <v>0.33322460289179967</v>
      </c>
      <c r="C46" s="13">
        <f t="shared" si="1"/>
        <v>0.27425311775007355</v>
      </c>
      <c r="D46" s="13">
        <f t="shared" si="2"/>
        <v>0.39470740790642961</v>
      </c>
      <c r="E46" s="13">
        <f t="shared" si="3"/>
        <v>0.11092083467945554</v>
      </c>
    </row>
    <row r="47" spans="1:5" x14ac:dyDescent="0.3">
      <c r="A47" s="2">
        <v>-0.5</v>
      </c>
      <c r="B47" s="13">
        <f t="shared" si="0"/>
        <v>0.35206532676429952</v>
      </c>
      <c r="C47" s="13">
        <f t="shared" si="1"/>
        <v>0.30853753872598688</v>
      </c>
      <c r="D47" s="13">
        <f t="shared" si="2"/>
        <v>0.44159344402723777</v>
      </c>
      <c r="E47" s="13">
        <f t="shared" si="3"/>
        <v>0.12951759566589174</v>
      </c>
    </row>
    <row r="48" spans="1:5" x14ac:dyDescent="0.3">
      <c r="A48" s="2">
        <v>-0.4</v>
      </c>
      <c r="B48" s="13">
        <f t="shared" si="0"/>
        <v>0.36827014030332333</v>
      </c>
      <c r="C48" s="13">
        <f t="shared" si="1"/>
        <v>0.34457825838967576</v>
      </c>
      <c r="D48" s="13">
        <f t="shared" si="2"/>
        <v>0.48406847965255373</v>
      </c>
      <c r="E48" s="13">
        <f t="shared" si="3"/>
        <v>0.14972746563574488</v>
      </c>
    </row>
    <row r="49" spans="1:5" x14ac:dyDescent="0.3">
      <c r="A49" s="2">
        <v>-0.3</v>
      </c>
      <c r="B49" s="13">
        <f t="shared" si="0"/>
        <v>0.38138781546052414</v>
      </c>
      <c r="C49" s="13">
        <f t="shared" si="1"/>
        <v>0.38208857781104733</v>
      </c>
      <c r="D49" s="13">
        <f t="shared" si="2"/>
        <v>0.51990960245069084</v>
      </c>
      <c r="E49" s="13">
        <f t="shared" si="3"/>
        <v>0.17136859204780736</v>
      </c>
    </row>
    <row r="50" spans="1:5" x14ac:dyDescent="0.3">
      <c r="A50" s="2">
        <v>-0.2</v>
      </c>
      <c r="B50" s="13">
        <f t="shared" si="0"/>
        <v>0.39104269397545588</v>
      </c>
      <c r="C50" s="13">
        <f t="shared" si="1"/>
        <v>0.42074029056089696</v>
      </c>
      <c r="D50" s="13">
        <f t="shared" si="2"/>
        <v>0.54712394277744603</v>
      </c>
      <c r="E50" s="13">
        <f t="shared" si="3"/>
        <v>0.19418605498321295</v>
      </c>
    </row>
    <row r="51" spans="1:5" x14ac:dyDescent="0.3">
      <c r="A51" s="2">
        <v>-0.1</v>
      </c>
      <c r="B51" s="13">
        <f t="shared" si="0"/>
        <v>0.39695254747701181</v>
      </c>
      <c r="C51" s="13">
        <f t="shared" si="1"/>
        <v>0.46017216272297101</v>
      </c>
      <c r="D51" s="13">
        <f t="shared" si="2"/>
        <v>0.56413162847180154</v>
      </c>
      <c r="E51" s="13">
        <f t="shared" si="3"/>
        <v>0.21785217703255053</v>
      </c>
    </row>
    <row r="52" spans="1:5" x14ac:dyDescent="0.3">
      <c r="A52" s="2">
        <v>0</v>
      </c>
      <c r="B52" s="13">
        <f t="shared" si="0"/>
        <v>0.3989422804014327</v>
      </c>
      <c r="C52" s="13">
        <f t="shared" si="1"/>
        <v>0.5</v>
      </c>
      <c r="D52" s="13">
        <f t="shared" si="2"/>
        <v>0.56991754343061818</v>
      </c>
      <c r="E52" s="13">
        <f t="shared" si="3"/>
        <v>0.24197072451914337</v>
      </c>
    </row>
    <row r="53" spans="1:5" x14ac:dyDescent="0.3">
      <c r="A53" s="2">
        <v>9.9999999999999603E-2</v>
      </c>
      <c r="B53" s="13">
        <f t="shared" si="0"/>
        <v>0.39695254747701181</v>
      </c>
      <c r="C53" s="13">
        <f t="shared" si="1"/>
        <v>0.53982783727702888</v>
      </c>
      <c r="D53" s="13">
        <f t="shared" si="2"/>
        <v>0.56413162847180154</v>
      </c>
      <c r="E53" s="13">
        <f t="shared" si="3"/>
        <v>0.26608524989875476</v>
      </c>
    </row>
    <row r="54" spans="1:5" x14ac:dyDescent="0.3">
      <c r="A54" s="2">
        <v>0.2</v>
      </c>
      <c r="B54" s="13">
        <f t="shared" si="0"/>
        <v>0.39104269397545588</v>
      </c>
      <c r="C54" s="13">
        <f t="shared" si="1"/>
        <v>0.57925970943910299</v>
      </c>
      <c r="D54" s="13">
        <f t="shared" si="2"/>
        <v>0.54712394277744603</v>
      </c>
      <c r="E54" s="13">
        <f t="shared" si="3"/>
        <v>0.28969155276148273</v>
      </c>
    </row>
    <row r="55" spans="1:5" x14ac:dyDescent="0.3">
      <c r="A55" s="2">
        <v>0.3</v>
      </c>
      <c r="B55" s="13">
        <f t="shared" si="0"/>
        <v>0.38138781546052414</v>
      </c>
      <c r="C55" s="13">
        <f t="shared" si="1"/>
        <v>0.61791142218895267</v>
      </c>
      <c r="D55" s="13">
        <f t="shared" si="2"/>
        <v>0.51990960245069084</v>
      </c>
      <c r="E55" s="13">
        <f t="shared" si="3"/>
        <v>0.31225393336676127</v>
      </c>
    </row>
    <row r="56" spans="1:5" x14ac:dyDescent="0.3">
      <c r="A56" s="2">
        <v>0.4</v>
      </c>
      <c r="B56" s="13">
        <f t="shared" si="0"/>
        <v>0.36827014030332333</v>
      </c>
      <c r="C56" s="13">
        <f t="shared" si="1"/>
        <v>0.65542174161032429</v>
      </c>
      <c r="D56" s="13">
        <f t="shared" si="2"/>
        <v>0.48406847965255373</v>
      </c>
      <c r="E56" s="13">
        <f t="shared" si="3"/>
        <v>0.33322460289179967</v>
      </c>
    </row>
    <row r="57" spans="1:5" x14ac:dyDescent="0.3">
      <c r="A57" s="2">
        <v>0.5</v>
      </c>
      <c r="B57" s="13">
        <f t="shared" si="0"/>
        <v>0.35206532676429952</v>
      </c>
      <c r="C57" s="13">
        <f t="shared" si="1"/>
        <v>0.69146246127401312</v>
      </c>
      <c r="D57" s="13">
        <f t="shared" si="2"/>
        <v>0.44159344402723777</v>
      </c>
      <c r="E57" s="13">
        <f t="shared" si="3"/>
        <v>0.35206532676429952</v>
      </c>
    </row>
    <row r="58" spans="1:5" x14ac:dyDescent="0.3">
      <c r="A58" s="2">
        <v>0.6</v>
      </c>
      <c r="B58" s="13">
        <f t="shared" si="0"/>
        <v>0.33322460289179967</v>
      </c>
      <c r="C58" s="13">
        <f t="shared" si="1"/>
        <v>0.72574688224992645</v>
      </c>
      <c r="D58" s="13">
        <f t="shared" si="2"/>
        <v>0.39470740790642961</v>
      </c>
      <c r="E58" s="13">
        <f t="shared" si="3"/>
        <v>0.36827014030332333</v>
      </c>
    </row>
    <row r="59" spans="1:5" x14ac:dyDescent="0.3">
      <c r="A59" s="2">
        <v>0.7</v>
      </c>
      <c r="B59" s="13">
        <f t="shared" si="0"/>
        <v>0.31225393336676127</v>
      </c>
      <c r="C59" s="13">
        <f t="shared" si="1"/>
        <v>0.75803634777692697</v>
      </c>
      <c r="D59" s="13">
        <f t="shared" si="2"/>
        <v>0.34567246359877624</v>
      </c>
      <c r="E59" s="13">
        <f t="shared" si="3"/>
        <v>0.38138781546052408</v>
      </c>
    </row>
    <row r="60" spans="1:5" x14ac:dyDescent="0.3">
      <c r="A60" s="2">
        <v>0.8</v>
      </c>
      <c r="B60" s="13">
        <f t="shared" si="0"/>
        <v>0.28969155276148273</v>
      </c>
      <c r="C60" s="13">
        <f t="shared" si="1"/>
        <v>0.78814460141660336</v>
      </c>
      <c r="D60" s="13">
        <f t="shared" si="2"/>
        <v>0.29661365445028642</v>
      </c>
      <c r="E60" s="13">
        <f t="shared" si="3"/>
        <v>0.39104269397545594</v>
      </c>
    </row>
    <row r="61" spans="1:5" x14ac:dyDescent="0.3">
      <c r="A61" s="2">
        <v>0.9</v>
      </c>
      <c r="B61" s="13">
        <f t="shared" si="0"/>
        <v>0.26608524989875482</v>
      </c>
      <c r="C61" s="13">
        <f t="shared" si="1"/>
        <v>0.81593987465324047</v>
      </c>
      <c r="D61" s="13">
        <f t="shared" si="2"/>
        <v>0.24937582040200021</v>
      </c>
      <c r="E61" s="13">
        <f t="shared" si="3"/>
        <v>0.39695254747701181</v>
      </c>
    </row>
    <row r="62" spans="1:5" x14ac:dyDescent="0.3">
      <c r="A62" s="2">
        <v>1</v>
      </c>
      <c r="B62" s="13">
        <f t="shared" si="0"/>
        <v>0.24197072451914337</v>
      </c>
      <c r="C62" s="13">
        <f t="shared" si="1"/>
        <v>0.84134474606854304</v>
      </c>
      <c r="D62" s="13">
        <f t="shared" si="2"/>
        <v>0.20542551821266894</v>
      </c>
      <c r="E62" s="13">
        <f t="shared" si="3"/>
        <v>0.3989422804014327</v>
      </c>
    </row>
    <row r="63" spans="1:5" x14ac:dyDescent="0.3">
      <c r="A63" s="2">
        <v>1.1000000000000001</v>
      </c>
      <c r="B63" s="13">
        <f t="shared" si="0"/>
        <v>0.21785217703255053</v>
      </c>
      <c r="C63" s="13">
        <f t="shared" si="1"/>
        <v>0.86433393905361733</v>
      </c>
      <c r="D63" s="13">
        <f t="shared" si="2"/>
        <v>0.16580258143722387</v>
      </c>
      <c r="E63" s="13">
        <f t="shared" si="3"/>
        <v>0.39695254747701181</v>
      </c>
    </row>
    <row r="64" spans="1:5" x14ac:dyDescent="0.3">
      <c r="A64" s="2">
        <v>1.2</v>
      </c>
      <c r="B64" s="13">
        <f t="shared" si="0"/>
        <v>0.19418605498321295</v>
      </c>
      <c r="C64" s="13">
        <f t="shared" si="1"/>
        <v>0.88493032977829178</v>
      </c>
      <c r="D64" s="13">
        <f t="shared" si="2"/>
        <v>0.13111881994872573</v>
      </c>
      <c r="E64" s="13">
        <f t="shared" si="3"/>
        <v>0.39104269397545594</v>
      </c>
    </row>
    <row r="65" spans="1:5" x14ac:dyDescent="0.3">
      <c r="A65" s="2">
        <v>1.3</v>
      </c>
      <c r="B65" s="13">
        <f t="shared" si="0"/>
        <v>0.17136859204780736</v>
      </c>
      <c r="C65" s="13">
        <f t="shared" si="1"/>
        <v>0.9031995154143897</v>
      </c>
      <c r="D65" s="13">
        <f t="shared" si="2"/>
        <v>0.10159576932727632</v>
      </c>
      <c r="E65" s="13">
        <f t="shared" si="3"/>
        <v>0.38138781546052408</v>
      </c>
    </row>
    <row r="66" spans="1:5" x14ac:dyDescent="0.3">
      <c r="A66" s="2">
        <v>1.4</v>
      </c>
      <c r="B66" s="13">
        <f t="shared" ref="B66:B129" si="4">_xlfn.NORM.DIST($A66,0,1, FALSE)</f>
        <v>0.14972746563574488</v>
      </c>
      <c r="C66" s="13">
        <f t="shared" si="1"/>
        <v>0.91924334076622893</v>
      </c>
      <c r="D66" s="13">
        <f t="shared" si="2"/>
        <v>7.7129952161697241E-2</v>
      </c>
      <c r="E66" s="13">
        <f t="shared" si="3"/>
        <v>0.36827014030332339</v>
      </c>
    </row>
    <row r="67" spans="1:5" x14ac:dyDescent="0.3">
      <c r="A67" s="2">
        <v>1.50000000000001</v>
      </c>
      <c r="B67" s="13">
        <f t="shared" ref="B67:B92" si="5">_xlfn.NORM.DIST($A67,0,1, FALSE)</f>
        <v>0.1295175956658898</v>
      </c>
      <c r="C67" s="13">
        <f t="shared" ref="C67:C92" si="6">_xlfn.NORM.DIST($A67,0,1, TRUE)</f>
        <v>0.93319279873114325</v>
      </c>
      <c r="D67" s="13">
        <f t="shared" ref="D67:D92" si="7">_xlfn.NORM.DIST($A67,0,0.7, FALSE)</f>
        <v>5.7372972058431219E-2</v>
      </c>
      <c r="E67" s="13">
        <f t="shared" ref="E67:E92" si="8">_xlfn.NORM.DIST($A67,1,1, FALSE)</f>
        <v>0.35206532676429775</v>
      </c>
    </row>
    <row r="68" spans="1:5" x14ac:dyDescent="0.3">
      <c r="A68" s="2">
        <v>1.6</v>
      </c>
      <c r="B68" s="13">
        <f t="shared" si="5"/>
        <v>0.11092083467945554</v>
      </c>
      <c r="C68" s="13">
        <f t="shared" si="6"/>
        <v>0.94520070830044201</v>
      </c>
      <c r="D68" s="13">
        <f t="shared" si="7"/>
        <v>4.1814651470229648E-2</v>
      </c>
      <c r="E68" s="13">
        <f t="shared" si="8"/>
        <v>0.33322460289179967</v>
      </c>
    </row>
    <row r="69" spans="1:5" x14ac:dyDescent="0.3">
      <c r="A69" s="2">
        <v>1.7</v>
      </c>
      <c r="B69" s="13">
        <f t="shared" si="5"/>
        <v>9.4049077376886947E-2</v>
      </c>
      <c r="C69" s="13">
        <f t="shared" si="6"/>
        <v>0.95543453724145699</v>
      </c>
      <c r="D69" s="13">
        <f t="shared" si="7"/>
        <v>2.9859770251128813E-2</v>
      </c>
      <c r="E69" s="13">
        <f t="shared" si="8"/>
        <v>0.31225393336676127</v>
      </c>
    </row>
    <row r="70" spans="1:5" x14ac:dyDescent="0.3">
      <c r="A70" s="2">
        <v>1.80000000000001</v>
      </c>
      <c r="B70" s="13">
        <f t="shared" si="5"/>
        <v>7.8950158300892734E-2</v>
      </c>
      <c r="C70" s="13">
        <f t="shared" si="6"/>
        <v>0.96406968088707501</v>
      </c>
      <c r="D70" s="13">
        <f t="shared" si="7"/>
        <v>2.0892061217044965E-2</v>
      </c>
      <c r="E70" s="13">
        <f t="shared" si="8"/>
        <v>0.2896915527614804</v>
      </c>
    </row>
    <row r="71" spans="1:5" x14ac:dyDescent="0.3">
      <c r="A71" s="2">
        <v>1.9000000000000099</v>
      </c>
      <c r="B71" s="13">
        <f t="shared" si="5"/>
        <v>6.561581477467536E-2</v>
      </c>
      <c r="C71" s="13">
        <f t="shared" si="6"/>
        <v>0.97128344018399881</v>
      </c>
      <c r="D71" s="13">
        <f t="shared" si="7"/>
        <v>1.4322306547697242E-2</v>
      </c>
      <c r="E71" s="13">
        <f t="shared" si="8"/>
        <v>0.26608524989875249</v>
      </c>
    </row>
    <row r="72" spans="1:5" x14ac:dyDescent="0.3">
      <c r="A72" s="2">
        <v>2.0000000000000102</v>
      </c>
      <c r="B72" s="13">
        <f t="shared" si="5"/>
        <v>5.3990966513186953E-2</v>
      </c>
      <c r="C72" s="13">
        <f t="shared" si="6"/>
        <v>0.97724986805182135</v>
      </c>
      <c r="D72" s="13">
        <f t="shared" si="7"/>
        <v>9.6201421074713737E-3</v>
      </c>
      <c r="E72" s="13">
        <f t="shared" si="8"/>
        <v>0.2419707245191409</v>
      </c>
    </row>
    <row r="73" spans="1:5" x14ac:dyDescent="0.3">
      <c r="A73" s="2">
        <v>2.1</v>
      </c>
      <c r="B73" s="13">
        <f t="shared" si="5"/>
        <v>4.3983595980427191E-2</v>
      </c>
      <c r="C73" s="13">
        <f t="shared" si="6"/>
        <v>0.98213557943718344</v>
      </c>
      <c r="D73" s="13">
        <f t="shared" si="7"/>
        <v>6.3312120170542852E-3</v>
      </c>
      <c r="E73" s="13">
        <f t="shared" si="8"/>
        <v>0.21785217703255053</v>
      </c>
    </row>
    <row r="74" spans="1:5" x14ac:dyDescent="0.3">
      <c r="A74" s="2">
        <v>2.2000000000000099</v>
      </c>
      <c r="B74" s="13">
        <f t="shared" si="5"/>
        <v>3.5474592846230668E-2</v>
      </c>
      <c r="C74" s="13">
        <f t="shared" si="6"/>
        <v>0.98609655248650174</v>
      </c>
      <c r="D74" s="13">
        <f t="shared" si="7"/>
        <v>4.0825270819642616E-3</v>
      </c>
      <c r="E74" s="13">
        <f t="shared" si="8"/>
        <v>0.19418605498321065</v>
      </c>
    </row>
    <row r="75" spans="1:5" x14ac:dyDescent="0.3">
      <c r="A75" s="2">
        <v>2.30000000000001</v>
      </c>
      <c r="B75" s="13">
        <f t="shared" si="5"/>
        <v>2.8327037741600516E-2</v>
      </c>
      <c r="C75" s="13">
        <f t="shared" si="6"/>
        <v>0.9892758899783245</v>
      </c>
      <c r="D75" s="13">
        <f t="shared" si="7"/>
        <v>2.5793373014665311E-3</v>
      </c>
      <c r="E75" s="13">
        <f t="shared" si="8"/>
        <v>0.17136859204780513</v>
      </c>
    </row>
    <row r="76" spans="1:5" x14ac:dyDescent="0.3">
      <c r="A76" s="2">
        <v>2.4000000000000101</v>
      </c>
      <c r="B76" s="13">
        <f t="shared" si="5"/>
        <v>2.2394530294842355E-2</v>
      </c>
      <c r="C76" s="13">
        <f t="shared" si="6"/>
        <v>0.99180246407540407</v>
      </c>
      <c r="D76" s="13">
        <f t="shared" si="7"/>
        <v>1.5967026664025549E-3</v>
      </c>
      <c r="E76" s="13">
        <f t="shared" si="8"/>
        <v>0.14972746563574274</v>
      </c>
    </row>
    <row r="77" spans="1:5" x14ac:dyDescent="0.3">
      <c r="A77" s="2">
        <v>2.5000000000000102</v>
      </c>
      <c r="B77" s="13">
        <f t="shared" si="5"/>
        <v>1.7528300493568086E-2</v>
      </c>
      <c r="C77" s="13">
        <f t="shared" si="6"/>
        <v>0.99379033467422406</v>
      </c>
      <c r="D77" s="13">
        <f t="shared" si="7"/>
        <v>9.6844912161805896E-4</v>
      </c>
      <c r="E77" s="13">
        <f t="shared" si="8"/>
        <v>0.12951759566588975</v>
      </c>
    </row>
    <row r="78" spans="1:5" x14ac:dyDescent="0.3">
      <c r="A78" s="2">
        <v>2.6000000000000099</v>
      </c>
      <c r="B78" s="13">
        <f t="shared" si="5"/>
        <v>1.3582969233685271E-2</v>
      </c>
      <c r="C78" s="13">
        <f t="shared" si="6"/>
        <v>0.99533881197628138</v>
      </c>
      <c r="D78" s="13">
        <f t="shared" si="7"/>
        <v>5.7552794515304279E-4</v>
      </c>
      <c r="E78" s="13">
        <f t="shared" si="8"/>
        <v>0.11092083467945382</v>
      </c>
    </row>
    <row r="79" spans="1:5" x14ac:dyDescent="0.3">
      <c r="A79" s="2">
        <v>2.7000000000000099</v>
      </c>
      <c r="B79" s="13">
        <f t="shared" si="5"/>
        <v>1.0420934814422318E-2</v>
      </c>
      <c r="C79" s="13">
        <f t="shared" si="6"/>
        <v>0.99653302619695949</v>
      </c>
      <c r="D79" s="13">
        <f t="shared" si="7"/>
        <v>3.35114229905063E-4</v>
      </c>
      <c r="E79" s="13">
        <f t="shared" si="8"/>
        <v>9.4049077376885337E-2</v>
      </c>
    </row>
    <row r="80" spans="1:5" x14ac:dyDescent="0.3">
      <c r="A80" s="2">
        <v>2.80000000000001</v>
      </c>
      <c r="B80" s="13">
        <f t="shared" si="5"/>
        <v>7.915451582979743E-3</v>
      </c>
      <c r="C80" s="13">
        <f t="shared" si="6"/>
        <v>0.99744486966957213</v>
      </c>
      <c r="D80" s="13">
        <f t="shared" si="7"/>
        <v>1.9118603680696824E-4</v>
      </c>
      <c r="E80" s="13">
        <f t="shared" si="8"/>
        <v>7.8950158300892734E-2</v>
      </c>
    </row>
    <row r="81" spans="1:5" x14ac:dyDescent="0.3">
      <c r="A81" s="2">
        <v>2.9000000000000101</v>
      </c>
      <c r="B81" s="13">
        <f t="shared" si="5"/>
        <v>5.9525324197756795E-3</v>
      </c>
      <c r="C81" s="13">
        <f t="shared" si="6"/>
        <v>0.99813418669961607</v>
      </c>
      <c r="D81" s="13">
        <f t="shared" si="7"/>
        <v>1.0687012536929665E-4</v>
      </c>
      <c r="E81" s="13">
        <f t="shared" si="8"/>
        <v>6.5615814774675332E-2</v>
      </c>
    </row>
    <row r="82" spans="1:5" x14ac:dyDescent="0.3">
      <c r="A82" s="2">
        <v>3.0000000000000102</v>
      </c>
      <c r="B82" s="13">
        <f t="shared" si="5"/>
        <v>4.431848411937874E-3</v>
      </c>
      <c r="C82" s="13">
        <f t="shared" si="6"/>
        <v>0.9986501019683699</v>
      </c>
      <c r="D82" s="13">
        <f t="shared" si="7"/>
        <v>5.8531993332054475E-5</v>
      </c>
      <c r="E82" s="13">
        <f t="shared" si="8"/>
        <v>5.3990966513186953E-2</v>
      </c>
    </row>
    <row r="83" spans="1:5" x14ac:dyDescent="0.3">
      <c r="A83" s="2">
        <v>3.1000000000000099</v>
      </c>
      <c r="B83" s="13">
        <f t="shared" si="5"/>
        <v>3.2668190561998202E-3</v>
      </c>
      <c r="C83" s="13">
        <f t="shared" si="6"/>
        <v>0.99903239678678168</v>
      </c>
      <c r="D83" s="13">
        <f t="shared" si="7"/>
        <v>3.1409943655791288E-5</v>
      </c>
      <c r="E83" s="13">
        <f t="shared" si="8"/>
        <v>4.3983595980426296E-2</v>
      </c>
    </row>
    <row r="84" spans="1:5" x14ac:dyDescent="0.3">
      <c r="A84" s="2">
        <v>3.2000000000000099</v>
      </c>
      <c r="B84" s="13">
        <f t="shared" si="5"/>
        <v>2.3840882014647662E-3</v>
      </c>
      <c r="C84" s="13">
        <f t="shared" si="6"/>
        <v>0.99931286206208414</v>
      </c>
      <c r="D84" s="13">
        <f t="shared" si="7"/>
        <v>1.6514972222103477E-5</v>
      </c>
      <c r="E84" s="13">
        <f t="shared" si="8"/>
        <v>3.5474592846230668E-2</v>
      </c>
    </row>
    <row r="85" spans="1:5" x14ac:dyDescent="0.3">
      <c r="A85" s="2">
        <v>3.30000000000001</v>
      </c>
      <c r="B85" s="13">
        <f t="shared" si="5"/>
        <v>1.7225689390536229E-3</v>
      </c>
      <c r="C85" s="13">
        <f t="shared" si="6"/>
        <v>0.99951657585761622</v>
      </c>
      <c r="D85" s="13">
        <f t="shared" si="7"/>
        <v>8.5079589353955961E-6</v>
      </c>
      <c r="E85" s="13">
        <f t="shared" si="8"/>
        <v>2.8327037741600516E-2</v>
      </c>
    </row>
    <row r="86" spans="1:5" x14ac:dyDescent="0.3">
      <c r="A86" s="2">
        <v>3.4000000000000101</v>
      </c>
      <c r="B86" s="13">
        <f t="shared" si="5"/>
        <v>1.2322191684729772E-3</v>
      </c>
      <c r="C86" s="13">
        <f t="shared" si="6"/>
        <v>0.99966307073432314</v>
      </c>
      <c r="D86" s="13">
        <f t="shared" si="7"/>
        <v>4.2944719446693221E-6</v>
      </c>
      <c r="E86" s="13">
        <f t="shared" si="8"/>
        <v>2.2394530294842355E-2</v>
      </c>
    </row>
    <row r="87" spans="1:5" x14ac:dyDescent="0.3">
      <c r="A87" s="2">
        <v>3.5000000000000102</v>
      </c>
      <c r="B87" s="13">
        <f t="shared" si="5"/>
        <v>8.7268269504572915E-4</v>
      </c>
      <c r="C87" s="13">
        <f t="shared" si="6"/>
        <v>0.99976737092096446</v>
      </c>
      <c r="D87" s="13">
        <f t="shared" si="7"/>
        <v>2.1238850210488385E-6</v>
      </c>
      <c r="E87" s="13">
        <f t="shared" si="8"/>
        <v>1.7528300493568086E-2</v>
      </c>
    </row>
    <row r="88" spans="1:5" x14ac:dyDescent="0.3">
      <c r="A88" s="2">
        <v>3.6000000000000099</v>
      </c>
      <c r="B88" s="13">
        <f t="shared" si="5"/>
        <v>6.1190193011375076E-4</v>
      </c>
      <c r="C88" s="13">
        <f t="shared" si="6"/>
        <v>0.99984089140984245</v>
      </c>
      <c r="D88" s="13">
        <f t="shared" si="7"/>
        <v>1.0291746525101275E-6</v>
      </c>
      <c r="E88" s="13">
        <f t="shared" si="8"/>
        <v>1.3582969233685271E-2</v>
      </c>
    </row>
    <row r="89" spans="1:5" x14ac:dyDescent="0.3">
      <c r="A89" s="2">
        <v>3.7000000000000099</v>
      </c>
      <c r="B89" s="13">
        <f t="shared" si="5"/>
        <v>4.2478027055073593E-4</v>
      </c>
      <c r="C89" s="13">
        <f t="shared" si="6"/>
        <v>0.99989220026652259</v>
      </c>
      <c r="D89" s="13">
        <f t="shared" si="7"/>
        <v>4.8863436628109202E-7</v>
      </c>
      <c r="E89" s="13">
        <f t="shared" si="8"/>
        <v>1.0420934814422318E-2</v>
      </c>
    </row>
    <row r="90" spans="1:5" x14ac:dyDescent="0.3">
      <c r="A90" s="2">
        <v>3.80000000000001</v>
      </c>
      <c r="B90" s="13">
        <f t="shared" si="5"/>
        <v>2.919469257914491E-4</v>
      </c>
      <c r="C90" s="13">
        <f t="shared" si="6"/>
        <v>0.99992765195607491</v>
      </c>
      <c r="D90" s="13">
        <f t="shared" si="7"/>
        <v>2.2730855556728148E-7</v>
      </c>
      <c r="E90" s="13">
        <f t="shared" si="8"/>
        <v>7.915451582979743E-3</v>
      </c>
    </row>
    <row r="91" spans="1:5" x14ac:dyDescent="0.3">
      <c r="A91" s="2">
        <v>3.9000000000000101</v>
      </c>
      <c r="B91" s="13">
        <f t="shared" si="5"/>
        <v>1.9865547139276475E-4</v>
      </c>
      <c r="C91" s="13">
        <f t="shared" si="6"/>
        <v>0.99995190365598241</v>
      </c>
      <c r="D91" s="13">
        <f t="shared" si="7"/>
        <v>1.0360587994234817E-7</v>
      </c>
      <c r="E91" s="13">
        <f t="shared" si="8"/>
        <v>5.9525324197756795E-3</v>
      </c>
    </row>
    <row r="92" spans="1:5" x14ac:dyDescent="0.3">
      <c r="A92" s="2">
        <v>4.0000000000000098</v>
      </c>
      <c r="B92" s="13">
        <f t="shared" si="5"/>
        <v>1.3383022576488014E-4</v>
      </c>
      <c r="C92" s="13">
        <f t="shared" si="6"/>
        <v>0.99996832875816688</v>
      </c>
      <c r="D92" s="13">
        <f t="shared" si="7"/>
        <v>4.626897432191067E-8</v>
      </c>
      <c r="E92" s="13">
        <f t="shared" si="8"/>
        <v>4.4318484119378783E-3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1" sqref="B1:D1048576"/>
    </sheetView>
  </sheetViews>
  <sheetFormatPr defaultRowHeight="16.5" x14ac:dyDescent="0.3"/>
  <cols>
    <col min="1" max="1" width="9" style="2"/>
    <col min="2" max="4" width="12.75" style="14" bestFit="1" customWidth="1"/>
    <col min="5" max="5" width="12.875" style="3" bestFit="1" customWidth="1"/>
  </cols>
  <sheetData>
    <row r="1" spans="1:5" x14ac:dyDescent="0.3">
      <c r="A1" s="2" t="s">
        <v>3</v>
      </c>
      <c r="B1" s="14" t="s">
        <v>5</v>
      </c>
      <c r="C1" s="14" t="s">
        <v>6</v>
      </c>
      <c r="D1" s="14" t="s">
        <v>7</v>
      </c>
      <c r="E1" s="4"/>
    </row>
    <row r="2" spans="1:5" x14ac:dyDescent="0.3">
      <c r="A2" s="2">
        <v>0</v>
      </c>
      <c r="B2" s="14">
        <f>_xlfn.CHISQ.DIST(A2,2,FALSE)</f>
        <v>0.5</v>
      </c>
      <c r="C2" s="14">
        <f t="shared" ref="C2:C51" si="0">_xlfn.CHISQ.DIST(A2,5,FALSE)</f>
        <v>0</v>
      </c>
      <c r="D2" s="14">
        <f t="shared" ref="D2:D51" si="1">_xlfn.CHISQ.DIST(A2,10,FALSE)</f>
        <v>0</v>
      </c>
    </row>
    <row r="3" spans="1:5" x14ac:dyDescent="0.3">
      <c r="A3" s="2">
        <v>0.5</v>
      </c>
      <c r="B3" s="14">
        <f t="shared" ref="B3:B51" si="2">_xlfn.CHISQ.DIST(A3,2,FALSE)</f>
        <v>0.38940039153570244</v>
      </c>
      <c r="C3" s="14">
        <f t="shared" si="0"/>
        <v>3.6615940788976863E-2</v>
      </c>
      <c r="D3" s="14">
        <f t="shared" si="1"/>
        <v>6.3378969976514082E-5</v>
      </c>
    </row>
    <row r="4" spans="1:5" x14ac:dyDescent="0.3">
      <c r="A4" s="2">
        <v>1</v>
      </c>
      <c r="B4" s="14">
        <f t="shared" si="2"/>
        <v>0.30326532985631671</v>
      </c>
      <c r="C4" s="14">
        <f t="shared" si="0"/>
        <v>8.0656908173047784E-2</v>
      </c>
      <c r="D4" s="14">
        <f t="shared" si="1"/>
        <v>7.8975346316749158E-4</v>
      </c>
    </row>
    <row r="5" spans="1:5" x14ac:dyDescent="0.3">
      <c r="A5" s="2">
        <v>1.5</v>
      </c>
      <c r="B5" s="14">
        <f t="shared" si="2"/>
        <v>0.23618327637050734</v>
      </c>
      <c r="C5" s="14">
        <f t="shared" si="0"/>
        <v>0.11539974210409146</v>
      </c>
      <c r="D5" s="14">
        <f t="shared" si="1"/>
        <v>3.1137443662127449E-3</v>
      </c>
    </row>
    <row r="6" spans="1:5" x14ac:dyDescent="0.3">
      <c r="A6" s="2">
        <v>2</v>
      </c>
      <c r="B6" s="14">
        <f t="shared" si="2"/>
        <v>0.18393972058572117</v>
      </c>
      <c r="C6" s="14">
        <f t="shared" si="0"/>
        <v>0.1383691658068649</v>
      </c>
      <c r="D6" s="14">
        <f t="shared" si="1"/>
        <v>7.6641550244050498E-3</v>
      </c>
    </row>
    <row r="7" spans="1:5" x14ac:dyDescent="0.3">
      <c r="A7" s="2">
        <v>2.5</v>
      </c>
      <c r="B7" s="14">
        <f t="shared" si="2"/>
        <v>0.14325239843009505</v>
      </c>
      <c r="C7" s="14">
        <f t="shared" si="0"/>
        <v>0.15060199389015108</v>
      </c>
      <c r="D7" s="14">
        <f t="shared" si="1"/>
        <v>1.4572387535613508E-2</v>
      </c>
    </row>
    <row r="8" spans="1:5" x14ac:dyDescent="0.3">
      <c r="A8" s="2">
        <v>3</v>
      </c>
      <c r="B8" s="14">
        <f t="shared" si="2"/>
        <v>0.11156508007421491</v>
      </c>
      <c r="C8" s="14">
        <f t="shared" si="0"/>
        <v>0.15418032980376931</v>
      </c>
      <c r="D8" s="14">
        <f t="shared" si="1"/>
        <v>2.3533259078154699E-2</v>
      </c>
    </row>
    <row r="9" spans="1:5" x14ac:dyDescent="0.3">
      <c r="A9" s="2">
        <v>3.5</v>
      </c>
      <c r="B9" s="14">
        <f t="shared" si="2"/>
        <v>8.6886971725222556E-2</v>
      </c>
      <c r="C9" s="14">
        <f t="shared" si="0"/>
        <v>0.15131275347197157</v>
      </c>
      <c r="D9" s="14">
        <f t="shared" si="1"/>
        <v>3.3954365089885967E-2</v>
      </c>
    </row>
    <row r="10" spans="1:5" x14ac:dyDescent="0.3">
      <c r="A10" s="2">
        <v>4</v>
      </c>
      <c r="B10" s="14">
        <f t="shared" si="2"/>
        <v>6.7667641618306337E-2</v>
      </c>
      <c r="C10" s="14">
        <f t="shared" si="0"/>
        <v>0.14397591070183482</v>
      </c>
      <c r="D10" s="14">
        <f t="shared" si="1"/>
        <v>4.5111761078870896E-2</v>
      </c>
    </row>
    <row r="11" spans="1:5" x14ac:dyDescent="0.3">
      <c r="A11" s="2">
        <v>4.5</v>
      </c>
      <c r="B11" s="14">
        <f t="shared" si="2"/>
        <v>5.2699612280932166E-2</v>
      </c>
      <c r="C11" s="14">
        <f t="shared" si="0"/>
        <v>0.1337965753765831</v>
      </c>
      <c r="D11" s="14">
        <f t="shared" si="1"/>
        <v>5.6276392606639969E-2</v>
      </c>
    </row>
    <row r="12" spans="1:5" x14ac:dyDescent="0.3">
      <c r="A12" s="2">
        <v>5</v>
      </c>
      <c r="B12" s="14">
        <f t="shared" si="2"/>
        <v>4.10424993119494E-2</v>
      </c>
      <c r="C12" s="14">
        <f t="shared" si="0"/>
        <v>0.12204152134938742</v>
      </c>
      <c r="D12" s="14">
        <f t="shared" si="1"/>
        <v>6.6800942890542642E-2</v>
      </c>
    </row>
    <row r="13" spans="1:5" x14ac:dyDescent="0.3">
      <c r="A13" s="2">
        <v>5.5</v>
      </c>
      <c r="B13" s="14">
        <f t="shared" si="2"/>
        <v>3.1963930603353785E-2</v>
      </c>
      <c r="C13" s="14">
        <f t="shared" si="0"/>
        <v>0.1096536317342717</v>
      </c>
      <c r="D13" s="14">
        <f t="shared" si="1"/>
        <v>7.6169255853467246E-2</v>
      </c>
    </row>
    <row r="14" spans="1:5" x14ac:dyDescent="0.3">
      <c r="A14" s="2">
        <v>6</v>
      </c>
      <c r="B14" s="14">
        <f t="shared" si="2"/>
        <v>2.4893534183931976E-2</v>
      </c>
      <c r="C14" s="14">
        <f t="shared" si="0"/>
        <v>9.7304346659282948E-2</v>
      </c>
      <c r="D14" s="14">
        <f t="shared" si="1"/>
        <v>8.4015677870770411E-2</v>
      </c>
    </row>
    <row r="15" spans="1:5" x14ac:dyDescent="0.3">
      <c r="A15" s="2">
        <v>6.5</v>
      </c>
      <c r="B15" s="14">
        <f t="shared" si="2"/>
        <v>1.9387103915861008E-2</v>
      </c>
      <c r="C15" s="14">
        <f t="shared" si="0"/>
        <v>8.5447975961289058E-2</v>
      </c>
      <c r="D15" s="14">
        <f t="shared" si="1"/>
        <v>9.0122896311996437E-2</v>
      </c>
    </row>
    <row r="16" spans="1:5" x14ac:dyDescent="0.3">
      <c r="A16" s="2">
        <v>7</v>
      </c>
      <c r="B16" s="14">
        <f t="shared" si="2"/>
        <v>1.509869171115925E-2</v>
      </c>
      <c r="C16" s="14">
        <f t="shared" si="0"/>
        <v>7.4371267720122855E-2</v>
      </c>
      <c r="D16" s="14">
        <f t="shared" si="1"/>
        <v>9.4406142704409793E-2</v>
      </c>
    </row>
    <row r="17" spans="1:4" x14ac:dyDescent="0.3">
      <c r="A17" s="2">
        <v>7.5</v>
      </c>
      <c r="B17" s="14">
        <f t="shared" si="2"/>
        <v>1.1758872928004555E-2</v>
      </c>
      <c r="C17" s="14">
        <f t="shared" si="0"/>
        <v>6.4235690815115321E-2</v>
      </c>
      <c r="D17" s="14">
        <f t="shared" si="1"/>
        <v>9.6890127275428173E-2</v>
      </c>
    </row>
    <row r="18" spans="1:4" x14ac:dyDescent="0.3">
      <c r="A18" s="2">
        <v>8</v>
      </c>
      <c r="B18" s="14">
        <f t="shared" si="2"/>
        <v>9.1578194443670893E-3</v>
      </c>
      <c r="C18" s="14">
        <f t="shared" si="0"/>
        <v>5.5111960944245489E-2</v>
      </c>
      <c r="D18" s="14">
        <f t="shared" si="1"/>
        <v>9.7683407406582309E-2</v>
      </c>
    </row>
    <row r="19" spans="1:4" x14ac:dyDescent="0.3">
      <c r="A19" s="2">
        <v>8.5</v>
      </c>
      <c r="B19" s="14">
        <f t="shared" si="2"/>
        <v>7.1321169544996269E-3</v>
      </c>
      <c r="C19" s="14">
        <f t="shared" si="0"/>
        <v>4.7007337302917965E-2</v>
      </c>
      <c r="D19" s="14">
        <f t="shared" si="1"/>
        <v>9.6953375676556569E-2</v>
      </c>
    </row>
    <row r="20" spans="1:4" x14ac:dyDescent="0.3">
      <c r="A20" s="2">
        <v>9</v>
      </c>
      <c r="B20" s="14">
        <f t="shared" si="2"/>
        <v>5.5544982691211539E-3</v>
      </c>
      <c r="C20" s="14">
        <f t="shared" si="0"/>
        <v>3.9886635707442081E-2</v>
      </c>
      <c r="D20" s="14">
        <f t="shared" si="1"/>
        <v>9.4903810270062214E-2</v>
      </c>
    </row>
    <row r="21" spans="1:4" x14ac:dyDescent="0.3">
      <c r="A21" s="2">
        <v>9.5</v>
      </c>
      <c r="B21" s="14">
        <f t="shared" si="2"/>
        <v>4.325847601560317E-3</v>
      </c>
      <c r="C21" s="14">
        <f t="shared" si="0"/>
        <v>3.3688015636607886E-2</v>
      </c>
      <c r="D21" s="14">
        <f t="shared" si="1"/>
        <v>9.1755987187978866E-2</v>
      </c>
    </row>
    <row r="22" spans="1:4" x14ac:dyDescent="0.3">
      <c r="A22" s="2">
        <v>10</v>
      </c>
      <c r="B22" s="14">
        <f t="shared" si="2"/>
        <v>3.3689734995427331E-3</v>
      </c>
      <c r="C22" s="14">
        <f t="shared" si="0"/>
        <v>2.8334555341734478E-2</v>
      </c>
      <c r="D22" s="14">
        <f t="shared" si="1"/>
        <v>8.7733684883925356E-2</v>
      </c>
    </row>
    <row r="23" spans="1:4" x14ac:dyDescent="0.3">
      <c r="A23" s="2">
        <v>10.5</v>
      </c>
      <c r="B23" s="14">
        <f t="shared" si="2"/>
        <v>2.6237591995906919E-3</v>
      </c>
      <c r="C23" s="14">
        <f t="shared" si="0"/>
        <v>2.3742515473457671E-2</v>
      </c>
      <c r="D23" s="14">
        <f t="shared" si="1"/>
        <v>8.3051971499934485E-2</v>
      </c>
    </row>
    <row r="24" spans="1:4" x14ac:dyDescent="0.3">
      <c r="A24" s="2">
        <v>11</v>
      </c>
      <c r="B24" s="14">
        <f t="shared" si="2"/>
        <v>2.0433857192320337E-3</v>
      </c>
      <c r="C24" s="14">
        <f t="shared" si="0"/>
        <v>1.9827053952324078E-2</v>
      </c>
      <c r="D24" s="14">
        <f t="shared" si="1"/>
        <v>7.7909401862698444E-2</v>
      </c>
    </row>
    <row r="25" spans="1:4" x14ac:dyDescent="0.3">
      <c r="A25" s="2">
        <v>11.5</v>
      </c>
      <c r="B25" s="14">
        <f t="shared" si="2"/>
        <v>1.5913903982548334E-3</v>
      </c>
      <c r="C25" s="14">
        <f t="shared" si="0"/>
        <v>1.6506017479742244E-2</v>
      </c>
      <c r="D25" s="14">
        <f t="shared" si="1"/>
        <v>7.2483118560877413E-2</v>
      </c>
    </row>
    <row r="26" spans="1:4" x14ac:dyDescent="0.3">
      <c r="A26" s="2">
        <v>12</v>
      </c>
      <c r="B26" s="14">
        <f t="shared" si="2"/>
        <v>1.2393760883331792E-3</v>
      </c>
      <c r="C26" s="14">
        <f t="shared" si="0"/>
        <v>1.3702310000441044E-2</v>
      </c>
      <c r="D26" s="14">
        <f t="shared" si="1"/>
        <v>6.6926308769991685E-2</v>
      </c>
    </row>
    <row r="27" spans="1:4" x14ac:dyDescent="0.3">
      <c r="A27" s="2">
        <v>12.5</v>
      </c>
      <c r="B27" s="14">
        <f t="shared" si="2"/>
        <v>9.6522706811385476E-4</v>
      </c>
      <c r="C27" s="14">
        <f t="shared" si="0"/>
        <v>1.1345230366420362E-2</v>
      </c>
      <c r="D27" s="14">
        <f t="shared" si="1"/>
        <v>6.1367484290685947E-2</v>
      </c>
    </row>
    <row r="28" spans="1:4" x14ac:dyDescent="0.3">
      <c r="A28" s="2">
        <v>13</v>
      </c>
      <c r="B28" s="14">
        <f t="shared" si="2"/>
        <v>7.5171959648878618E-4</v>
      </c>
      <c r="C28" s="14">
        <f t="shared" si="0"/>
        <v>9.3710813327610599E-3</v>
      </c>
      <c r="D28" s="14">
        <f t="shared" si="1"/>
        <v>5.5911102591969339E-2</v>
      </c>
    </row>
    <row r="29" spans="1:4" x14ac:dyDescent="0.3">
      <c r="A29" s="2">
        <v>13.5</v>
      </c>
      <c r="B29" s="14">
        <f t="shared" si="2"/>
        <v>5.8543981039558721E-4</v>
      </c>
      <c r="C29" s="14">
        <f t="shared" si="0"/>
        <v>7.7232787720358355E-3</v>
      </c>
      <c r="D29" s="14">
        <f t="shared" si="1"/>
        <v>5.0639114302806196E-2</v>
      </c>
    </row>
    <row r="30" spans="1:4" x14ac:dyDescent="0.3">
      <c r="A30" s="2">
        <v>14</v>
      </c>
      <c r="B30" s="14">
        <f t="shared" si="2"/>
        <v>4.5594098277725801E-4</v>
      </c>
      <c r="C30" s="14">
        <f t="shared" si="0"/>
        <v>6.3521316629997398E-3</v>
      </c>
      <c r="D30" s="14">
        <f t="shared" si="1"/>
        <v>4.561309581867487E-2</v>
      </c>
    </row>
    <row r="31" spans="1:4" x14ac:dyDescent="0.3">
      <c r="A31" s="2">
        <v>14.5</v>
      </c>
      <c r="B31" s="14">
        <f t="shared" si="2"/>
        <v>3.5508719442127451E-4</v>
      </c>
      <c r="C31" s="14">
        <f t="shared" si="0"/>
        <v>5.2144177401906439E-3</v>
      </c>
      <c r="D31" s="14">
        <f t="shared" si="1"/>
        <v>4.0876696933182535E-2</v>
      </c>
    </row>
    <row r="32" spans="1:4" x14ac:dyDescent="0.3">
      <c r="A32" s="2">
        <v>15</v>
      </c>
      <c r="B32" s="14">
        <f t="shared" si="2"/>
        <v>2.7654218507391676E-4</v>
      </c>
      <c r="C32" s="14">
        <f t="shared" si="0"/>
        <v>4.2728444746070599E-3</v>
      </c>
      <c r="D32" s="14">
        <f t="shared" si="1"/>
        <v>3.6458198227518335E-2</v>
      </c>
    </row>
    <row r="33" spans="1:4" x14ac:dyDescent="0.3">
      <c r="A33" s="2">
        <v>15.5</v>
      </c>
      <c r="B33" s="14">
        <f t="shared" si="2"/>
        <v>2.1537127028784371E-4</v>
      </c>
      <c r="C33" s="14">
        <f t="shared" si="0"/>
        <v>3.4954582850471776E-3</v>
      </c>
      <c r="D33" s="14">
        <f t="shared" si="1"/>
        <v>3.2373029119059218E-2</v>
      </c>
    </row>
    <row r="34" spans="1:4" x14ac:dyDescent="0.3">
      <c r="A34" s="2">
        <v>16</v>
      </c>
      <c r="B34" s="14">
        <f t="shared" si="2"/>
        <v>1.6773131395125587E-4</v>
      </c>
      <c r="C34" s="14">
        <f t="shared" si="0"/>
        <v>2.8550448163175554E-3</v>
      </c>
      <c r="D34" s="14">
        <f t="shared" si="1"/>
        <v>2.8626144247681017E-2</v>
      </c>
    </row>
    <row r="35" spans="1:4" x14ac:dyDescent="0.3">
      <c r="A35" s="2">
        <v>16.5</v>
      </c>
      <c r="B35" s="14">
        <f t="shared" si="2"/>
        <v>1.3062927865083374E-4</v>
      </c>
      <c r="C35" s="14">
        <f t="shared" si="0"/>
        <v>2.3285483053007527E-3</v>
      </c>
      <c r="D35" s="14">
        <f t="shared" si="1"/>
        <v>2.5214193484191971E-2</v>
      </c>
    </row>
    <row r="36" spans="1:4" x14ac:dyDescent="0.3">
      <c r="A36" s="2">
        <v>17</v>
      </c>
      <c r="B36" s="14">
        <f t="shared" si="2"/>
        <v>1.0173418450532208E-4</v>
      </c>
      <c r="C36" s="14">
        <f t="shared" si="0"/>
        <v>1.8965272928167605E-3</v>
      </c>
      <c r="D36" s="14">
        <f t="shared" si="1"/>
        <v>2.2127450062679698E-2</v>
      </c>
    </row>
    <row r="37" spans="1:4" x14ac:dyDescent="0.3">
      <c r="A37" s="2">
        <v>17.5</v>
      </c>
      <c r="B37" s="14">
        <f t="shared" si="2"/>
        <v>7.9230662557875641E-5</v>
      </c>
      <c r="C37" s="14">
        <f t="shared" si="0"/>
        <v>1.5426562657966016E-3</v>
      </c>
      <c r="D37" s="14">
        <f t="shared" si="1"/>
        <v>1.9351483235825542E-2</v>
      </c>
    </row>
    <row r="38" spans="1:4" x14ac:dyDescent="0.3">
      <c r="A38" s="2">
        <v>18</v>
      </c>
      <c r="B38" s="14">
        <f t="shared" si="2"/>
        <v>6.1704902043339781E-5</v>
      </c>
      <c r="C38" s="14">
        <f t="shared" si="0"/>
        <v>1.2532774675207308E-3</v>
      </c>
      <c r="D38" s="14">
        <f t="shared" si="1"/>
        <v>1.686857759609801E-2</v>
      </c>
    </row>
    <row r="39" spans="1:4" x14ac:dyDescent="0.3">
      <c r="A39" s="2">
        <v>18.5</v>
      </c>
      <c r="B39" s="14">
        <f t="shared" si="2"/>
        <v>4.8055826030697361E-5</v>
      </c>
      <c r="C39" s="14">
        <f t="shared" si="0"/>
        <v>1.0170034966242407E-3</v>
      </c>
      <c r="D39" s="14">
        <f t="shared" si="1"/>
        <v>1.4658911941653282E-2</v>
      </c>
    </row>
    <row r="40" spans="1:4" x14ac:dyDescent="0.3">
      <c r="A40" s="2">
        <v>19</v>
      </c>
      <c r="B40" s="14">
        <f t="shared" si="2"/>
        <v>3.7425914943850299E-5</v>
      </c>
      <c r="C40" s="14">
        <f t="shared" si="0"/>
        <v>8.2436896672612051E-4</v>
      </c>
      <c r="D40" s="14">
        <f t="shared" si="1"/>
        <v>1.2701517347389361E-2</v>
      </c>
    </row>
    <row r="41" spans="1:4" x14ac:dyDescent="0.3">
      <c r="A41" s="2">
        <v>19.5</v>
      </c>
      <c r="B41" s="14">
        <f t="shared" si="2"/>
        <v>2.9147331865434409E-5</v>
      </c>
      <c r="C41" s="14">
        <f t="shared" si="0"/>
        <v>6.6752806507455135E-4</v>
      </c>
      <c r="D41" s="14">
        <f t="shared" si="1"/>
        <v>1.0975037854508866E-2</v>
      </c>
    </row>
    <row r="42" spans="1:4" x14ac:dyDescent="0.3">
      <c r="A42" s="2">
        <v>20</v>
      </c>
      <c r="B42" s="14">
        <f t="shared" si="2"/>
        <v>2.269996488124243E-5</v>
      </c>
      <c r="C42" s="14">
        <f t="shared" si="0"/>
        <v>5.3999406373927473E-4</v>
      </c>
      <c r="D42" s="14">
        <f t="shared" si="1"/>
        <v>9.4583187005176789E-3</v>
      </c>
    </row>
    <row r="43" spans="1:4" x14ac:dyDescent="0.3">
      <c r="A43" s="2">
        <v>20.5</v>
      </c>
      <c r="B43" s="14">
        <f t="shared" si="2"/>
        <v>1.7678750425204991E-5</v>
      </c>
      <c r="C43" s="14">
        <f t="shared" si="0"/>
        <v>4.3641650118471983E-4</v>
      </c>
      <c r="D43" s="14">
        <f t="shared" si="1"/>
        <v>8.1308469206181153E-3</v>
      </c>
    </row>
    <row r="44" spans="1:4" x14ac:dyDescent="0.3">
      <c r="A44" s="2">
        <v>21</v>
      </c>
      <c r="B44" s="14">
        <f t="shared" si="2"/>
        <v>1.3768224674873576E-5</v>
      </c>
      <c r="C44" s="14">
        <f t="shared" si="0"/>
        <v>3.5239171820910311E-4</v>
      </c>
      <c r="D44" s="14">
        <f t="shared" si="1"/>
        <v>6.9730679765471083E-3</v>
      </c>
    </row>
    <row r="45" spans="1:4" x14ac:dyDescent="0.3">
      <c r="A45" s="2">
        <v>21.5</v>
      </c>
      <c r="B45" s="14">
        <f t="shared" si="2"/>
        <v>1.072270415829458E-5</v>
      </c>
      <c r="C45" s="14">
        <f t="shared" si="0"/>
        <v>2.8430259286619353E-4</v>
      </c>
      <c r="D45" s="14">
        <f t="shared" si="1"/>
        <v>5.9666002114390762E-3</v>
      </c>
    </row>
    <row r="46" spans="1:4" x14ac:dyDescent="0.3">
      <c r="A46" s="2">
        <v>22</v>
      </c>
      <c r="B46" s="14">
        <f t="shared" si="2"/>
        <v>8.3508503951228313E-6</v>
      </c>
      <c r="C46" s="14">
        <f t="shared" si="0"/>
        <v>2.2918359703827347E-4</v>
      </c>
      <c r="D46" s="14">
        <f t="shared" si="1"/>
        <v>5.0943666931247229E-3</v>
      </c>
    </row>
    <row r="47" spans="1:4" x14ac:dyDescent="0.3">
      <c r="A47" s="2">
        <v>22.5</v>
      </c>
      <c r="B47" s="14">
        <f t="shared" si="2"/>
        <v>6.5036488270338111E-6</v>
      </c>
      <c r="C47" s="14">
        <f t="shared" si="0"/>
        <v>1.846076385069819E-4</v>
      </c>
      <c r="D47" s="14">
        <f t="shared" si="1"/>
        <v>4.3406616164315638E-3</v>
      </c>
    </row>
    <row r="48" spans="1:4" x14ac:dyDescent="0.3">
      <c r="A48" s="2">
        <v>23</v>
      </c>
      <c r="B48" s="14">
        <f t="shared" si="2"/>
        <v>5.0650467993153544E-6</v>
      </c>
      <c r="C48" s="14">
        <f t="shared" si="0"/>
        <v>1.485915192984603E-4</v>
      </c>
      <c r="D48" s="14">
        <f t="shared" si="1"/>
        <v>3.6911660452271038E-3</v>
      </c>
    </row>
    <row r="49" spans="1:4" x14ac:dyDescent="0.3">
      <c r="A49" s="2">
        <v>23.5</v>
      </c>
      <c r="B49" s="14">
        <f t="shared" si="2"/>
        <v>3.9446624136001114E-6</v>
      </c>
      <c r="C49" s="14">
        <f t="shared" si="0"/>
        <v>1.195172088141633E-4</v>
      </c>
      <c r="D49" s="14">
        <f t="shared" si="1"/>
        <v>3.13292549333636E-3</v>
      </c>
    </row>
    <row r="50" spans="1:4" x14ac:dyDescent="0.3">
      <c r="A50" s="2">
        <v>24</v>
      </c>
      <c r="B50" s="14">
        <f t="shared" si="2"/>
        <v>3.0721061766641045E-6</v>
      </c>
      <c r="C50" s="14">
        <f t="shared" si="0"/>
        <v>9.6066482864035687E-5</v>
      </c>
      <c r="D50" s="14">
        <f t="shared" si="1"/>
        <v>2.6542997366377865E-3</v>
      </c>
    </row>
    <row r="51" spans="1:4" x14ac:dyDescent="0.3">
      <c r="A51" s="2">
        <v>24.5</v>
      </c>
      <c r="B51" s="14">
        <f t="shared" si="2"/>
        <v>2.3925586960645048E-6</v>
      </c>
      <c r="C51" s="14">
        <f t="shared" si="0"/>
        <v>7.7166807693457499E-5</v>
      </c>
      <c r="D51" s="14">
        <f t="shared" si="1"/>
        <v>2.2448933534556233E-3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0" workbookViewId="0">
      <selection activeCell="B1" sqref="B1:D82"/>
    </sheetView>
  </sheetViews>
  <sheetFormatPr defaultRowHeight="16.5" x14ac:dyDescent="0.3"/>
  <cols>
    <col min="1" max="1" width="9" style="2"/>
    <col min="2" max="4" width="13.875" style="8" bestFit="1" customWidth="1"/>
  </cols>
  <sheetData>
    <row r="1" spans="1:4" x14ac:dyDescent="0.3">
      <c r="A1" s="2" t="s">
        <v>3</v>
      </c>
      <c r="B1" s="8" t="s">
        <v>8</v>
      </c>
      <c r="C1" s="8" t="s">
        <v>9</v>
      </c>
      <c r="D1" s="8" t="s">
        <v>10</v>
      </c>
    </row>
    <row r="2" spans="1:4" x14ac:dyDescent="0.3">
      <c r="A2" s="2">
        <v>-4</v>
      </c>
      <c r="B2" s="8">
        <f>_xlfn.T.DIST(A2,5,FALSE)</f>
        <v>5.1237270519179116E-3</v>
      </c>
      <c r="C2" s="8">
        <f>_xlfn.T.DIST(A2,10,FALSE)</f>
        <v>2.0310339110412167E-3</v>
      </c>
      <c r="D2" s="8">
        <f>_xlfn.T.DIST(A2,120,FALSE)</f>
        <v>2.0481734189857007E-4</v>
      </c>
    </row>
    <row r="3" spans="1:4" x14ac:dyDescent="0.3">
      <c r="A3" s="2">
        <v>-3.9</v>
      </c>
      <c r="B3" s="8">
        <f t="shared" ref="B3:B66" si="0">_xlfn.T.DIST(A3,5,FALSE)</f>
        <v>5.7483728547694009E-3</v>
      </c>
      <c r="C3" s="8">
        <f t="shared" ref="C3:C66" si="1">_xlfn.T.DIST(A3,10,FALSE)</f>
        <v>2.4066888019954914E-3</v>
      </c>
      <c r="D3" s="8">
        <f t="shared" ref="D3:D66" si="2">_xlfn.T.DIST(A3,120,FALSE)</f>
        <v>2.9136508513474206E-4</v>
      </c>
    </row>
    <row r="4" spans="1:4" x14ac:dyDescent="0.3">
      <c r="A4" s="2">
        <v>-3.8</v>
      </c>
      <c r="B4" s="8">
        <f t="shared" si="0"/>
        <v>6.458848364369843E-3</v>
      </c>
      <c r="C4" s="8">
        <f t="shared" si="1"/>
        <v>2.854394394609606E-3</v>
      </c>
      <c r="D4" s="8">
        <f t="shared" si="2"/>
        <v>4.1161974782669668E-4</v>
      </c>
    </row>
    <row r="5" spans="1:4" x14ac:dyDescent="0.3">
      <c r="A5" s="2">
        <v>-3.7</v>
      </c>
      <c r="B5" s="8">
        <f t="shared" si="0"/>
        <v>7.2680175325693956E-3</v>
      </c>
      <c r="C5" s="8">
        <f t="shared" si="1"/>
        <v>3.3881509779623989E-3</v>
      </c>
      <c r="D5" s="8">
        <f t="shared" si="2"/>
        <v>5.7741202356932208E-4</v>
      </c>
    </row>
    <row r="6" spans="1:4" x14ac:dyDescent="0.3">
      <c r="A6" s="2">
        <v>-3.6</v>
      </c>
      <c r="B6" s="8">
        <f t="shared" si="0"/>
        <v>8.1907726871290592E-3</v>
      </c>
      <c r="C6" s="8">
        <f t="shared" si="1"/>
        <v>4.0246232150294671E-3</v>
      </c>
      <c r="D6" s="8">
        <f t="shared" si="2"/>
        <v>8.0417356429414606E-4</v>
      </c>
    </row>
    <row r="7" spans="1:4" x14ac:dyDescent="0.3">
      <c r="A7" s="2">
        <v>-3.5</v>
      </c>
      <c r="B7" s="8">
        <f t="shared" si="0"/>
        <v>9.244354092520923E-3</v>
      </c>
      <c r="C7" s="8">
        <f t="shared" si="1"/>
        <v>4.7836071267013227E-3</v>
      </c>
      <c r="D7" s="8">
        <f t="shared" si="2"/>
        <v>1.1118136437126308E-3</v>
      </c>
    </row>
    <row r="8" spans="1:4" x14ac:dyDescent="0.3">
      <c r="A8" s="2">
        <v>-3.4</v>
      </c>
      <c r="B8" s="8">
        <f t="shared" si="0"/>
        <v>1.0448714749395219E-2</v>
      </c>
      <c r="C8" s="8">
        <f t="shared" si="1"/>
        <v>5.6885611066299349E-3</v>
      </c>
      <c r="D8" s="8">
        <f t="shared" si="2"/>
        <v>1.5257271025004963E-3</v>
      </c>
    </row>
    <row r="9" spans="1:4" x14ac:dyDescent="0.3">
      <c r="A9" s="2">
        <v>-3.3</v>
      </c>
      <c r="B9" s="8">
        <f t="shared" si="0"/>
        <v>1.1826934151171167E-2</v>
      </c>
      <c r="C9" s="8">
        <f t="shared" si="1"/>
        <v>6.7672024406869391E-3</v>
      </c>
      <c r="D9" s="8">
        <f t="shared" si="2"/>
        <v>2.0779226916757786E-3</v>
      </c>
    </row>
    <row r="10" spans="1:4" x14ac:dyDescent="0.3">
      <c r="A10" s="2">
        <v>-3.2</v>
      </c>
      <c r="B10" s="8">
        <f t="shared" si="0"/>
        <v>1.3405683736328885E-2</v>
      </c>
      <c r="C10" s="8">
        <f t="shared" si="1"/>
        <v>8.052167372342163E-3</v>
      </c>
      <c r="D10" s="8">
        <f t="shared" si="2"/>
        <v>2.808246559750083E-3</v>
      </c>
    </row>
    <row r="11" spans="1:4" x14ac:dyDescent="0.3">
      <c r="A11" s="2">
        <v>-3.1</v>
      </c>
      <c r="B11" s="8">
        <f t="shared" si="0"/>
        <v>1.5215745044952824E-2</v>
      </c>
      <c r="C11" s="8">
        <f t="shared" si="1"/>
        <v>9.5817276708977175E-3</v>
      </c>
      <c r="D11" s="8">
        <f t="shared" si="2"/>
        <v>3.7656572636476167E-3</v>
      </c>
    </row>
    <row r="12" spans="1:4" x14ac:dyDescent="0.3">
      <c r="A12" s="2">
        <v>-3</v>
      </c>
      <c r="B12" s="8">
        <f t="shared" si="0"/>
        <v>1.7292578800222964E-2</v>
      </c>
      <c r="C12" s="8">
        <f t="shared" si="1"/>
        <v>1.1400549464542524E-2</v>
      </c>
      <c r="D12" s="8">
        <f t="shared" si="2"/>
        <v>5.0094864807313875E-3</v>
      </c>
    </row>
    <row r="13" spans="1:4" x14ac:dyDescent="0.3">
      <c r="A13" s="2">
        <v>-2.9</v>
      </c>
      <c r="B13" s="8">
        <f t="shared" si="0"/>
        <v>1.9676938890598517E-2</v>
      </c>
      <c r="C13" s="8">
        <f t="shared" si="1"/>
        <v>1.3560470295244924E-2</v>
      </c>
      <c r="D13" s="8">
        <f t="shared" si="2"/>
        <v>6.6105942359140401E-3</v>
      </c>
    </row>
    <row r="14" spans="1:4" x14ac:dyDescent="0.3">
      <c r="A14" s="2">
        <v>-2.8</v>
      </c>
      <c r="B14" s="8">
        <f t="shared" si="0"/>
        <v>2.2415519021677269E-2</v>
      </c>
      <c r="C14" s="8">
        <f t="shared" si="1"/>
        <v>1.6121257439422144E-2</v>
      </c>
      <c r="D14" s="8">
        <f t="shared" si="2"/>
        <v>8.652300270195968E-3</v>
      </c>
    </row>
    <row r="15" spans="1:4" x14ac:dyDescent="0.3">
      <c r="A15" s="2">
        <v>-2.7</v>
      </c>
      <c r="B15" s="8">
        <f t="shared" si="0"/>
        <v>2.5561611020544554E-2</v>
      </c>
      <c r="C15" s="8">
        <f t="shared" si="1"/>
        <v>1.9151294092490986E-2</v>
      </c>
      <c r="D15" s="8">
        <f t="shared" si="2"/>
        <v>1.1230946271090751E-2</v>
      </c>
    </row>
    <row r="16" spans="1:4" x14ac:dyDescent="0.3">
      <c r="A16" s="2">
        <v>-2.6</v>
      </c>
      <c r="B16" s="8">
        <f t="shared" si="0"/>
        <v>2.9175741685939279E-2</v>
      </c>
      <c r="C16" s="8">
        <f t="shared" si="1"/>
        <v>2.2728119798464959E-2</v>
      </c>
      <c r="D16" s="8">
        <f t="shared" si="2"/>
        <v>1.4455919983429112E-2</v>
      </c>
    </row>
    <row r="17" spans="1:4" x14ac:dyDescent="0.3">
      <c r="A17" s="2">
        <v>-2.5</v>
      </c>
      <c r="B17" s="8">
        <f t="shared" si="0"/>
        <v>3.3326238887022831E-2</v>
      </c>
      <c r="C17" s="8">
        <f t="shared" si="1"/>
        <v>2.6938727628244463E-2</v>
      </c>
      <c r="D17" s="8">
        <f t="shared" si="2"/>
        <v>1.8448955408581862E-2</v>
      </c>
    </row>
    <row r="18" spans="1:4" x14ac:dyDescent="0.3">
      <c r="A18" s="2">
        <v>-2.4</v>
      </c>
      <c r="B18" s="8">
        <f t="shared" si="0"/>
        <v>3.8089656526431967E-2</v>
      </c>
      <c r="C18" s="8">
        <f t="shared" si="1"/>
        <v>3.1879493750030567E-2</v>
      </c>
      <c r="D18" s="8">
        <f t="shared" si="2"/>
        <v>2.3342517653901652E-2</v>
      </c>
    </row>
    <row r="19" spans="1:4" x14ac:dyDescent="0.3">
      <c r="A19" s="2">
        <v>-2.2999999999999998</v>
      </c>
      <c r="B19" s="8">
        <f t="shared" si="0"/>
        <v>4.355096135044003E-2</v>
      </c>
      <c r="C19" s="8">
        <f t="shared" si="1"/>
        <v>3.7655586709753393E-2</v>
      </c>
      <c r="D19" s="8">
        <f t="shared" si="2"/>
        <v>2.927709103594002E-2</v>
      </c>
    </row>
    <row r="20" spans="1:4" x14ac:dyDescent="0.3">
      <c r="A20" s="2">
        <v>-2.2000000000000002</v>
      </c>
      <c r="B20" s="8">
        <f t="shared" si="0"/>
        <v>4.9803352151145085E-2</v>
      </c>
      <c r="C20" s="8">
        <f t="shared" si="1"/>
        <v>4.4379676614245689E-2</v>
      </c>
      <c r="D20" s="8">
        <f t="shared" si="2"/>
        <v>3.6397219050499953E-2</v>
      </c>
    </row>
    <row r="21" spans="1:4" x14ac:dyDescent="0.3">
      <c r="A21" s="2">
        <v>-2.1</v>
      </c>
      <c r="B21" s="8">
        <f t="shared" si="0"/>
        <v>5.6947544172170565E-2</v>
      </c>
      <c r="C21" s="8">
        <f t="shared" si="1"/>
        <v>5.2169742604355016E-2</v>
      </c>
      <c r="D21" s="8">
        <f t="shared" si="2"/>
        <v>4.484619819599147E-2</v>
      </c>
    </row>
    <row r="22" spans="1:4" x14ac:dyDescent="0.3">
      <c r="A22" s="2">
        <v>-2</v>
      </c>
      <c r="B22" s="8">
        <f t="shared" si="0"/>
        <v>6.5090310326216497E-2</v>
      </c>
      <c r="C22" s="8">
        <f t="shared" si="1"/>
        <v>6.1145766321218181E-2</v>
      </c>
      <c r="D22" s="8">
        <f t="shared" si="2"/>
        <v>5.4759406149834523E-2</v>
      </c>
    </row>
    <row r="23" spans="1:4" x14ac:dyDescent="0.3">
      <c r="A23" s="2">
        <v>-1.9</v>
      </c>
      <c r="B23" s="8">
        <f t="shared" si="0"/>
        <v>7.4342030033196185E-2</v>
      </c>
      <c r="C23" s="8">
        <f t="shared" si="1"/>
        <v>7.1425107032802512E-2</v>
      </c>
      <c r="D23" s="8">
        <f t="shared" si="2"/>
        <v>6.6256347853630812E-2</v>
      </c>
    </row>
    <row r="24" spans="1:4" x14ac:dyDescent="0.3">
      <c r="A24" s="2">
        <v>-1.8</v>
      </c>
      <c r="B24" s="8">
        <f t="shared" si="0"/>
        <v>8.4812962896903751E-2</v>
      </c>
      <c r="C24" s="8">
        <f t="shared" si="1"/>
        <v>8.3116389653879602E-2</v>
      </c>
      <c r="D24" s="8">
        <f t="shared" si="2"/>
        <v>7.9431627033082861E-2</v>
      </c>
    </row>
    <row r="25" spans="1:4" x14ac:dyDescent="0.3">
      <c r="A25" s="2">
        <v>-1.7</v>
      </c>
      <c r="B25" s="8">
        <f t="shared" si="0"/>
        <v>9.6607948713911859E-2</v>
      </c>
      <c r="C25" s="8">
        <f t="shared" si="1"/>
        <v>9.631180963322937E-2</v>
      </c>
      <c r="D25" s="8">
        <f t="shared" si="2"/>
        <v>9.4345188472277478E-2</v>
      </c>
    </row>
    <row r="26" spans="1:4" x14ac:dyDescent="0.3">
      <c r="A26" s="2">
        <v>-1.6</v>
      </c>
      <c r="B26" s="8">
        <f t="shared" si="0"/>
        <v>0.10981925265599095</v>
      </c>
      <c r="C26" s="8">
        <f t="shared" si="1"/>
        <v>0.11107787729698333</v>
      </c>
      <c r="D26" s="8">
        <f t="shared" si="2"/>
        <v>0.11101231735693735</v>
      </c>
    </row>
    <row r="27" spans="1:4" x14ac:dyDescent="0.3">
      <c r="A27" s="2">
        <v>-1.5</v>
      </c>
      <c r="B27" s="8">
        <f t="shared" si="0"/>
        <v>0.12451734464635514</v>
      </c>
      <c r="C27" s="8">
        <f t="shared" si="1"/>
        <v>0.12744479428709171</v>
      </c>
      <c r="D27" s="8">
        <f t="shared" si="2"/>
        <v>0.1293940124544356</v>
      </c>
    </row>
    <row r="28" spans="1:4" x14ac:dyDescent="0.3">
      <c r="A28" s="2">
        <v>-1.4</v>
      </c>
      <c r="B28" s="8">
        <f t="shared" si="0"/>
        <v>0.14073954789491464</v>
      </c>
      <c r="C28" s="8">
        <f t="shared" si="1"/>
        <v>0.14539487566000614</v>
      </c>
      <c r="D28" s="8">
        <f t="shared" si="2"/>
        <v>0.14938845390382413</v>
      </c>
    </row>
    <row r="29" spans="1:4" x14ac:dyDescent="0.3">
      <c r="A29" s="2">
        <v>-1.3</v>
      </c>
      <c r="B29" s="8">
        <f t="shared" si="0"/>
        <v>0.15847673572898244</v>
      </c>
      <c r="C29" s="8">
        <f t="shared" si="1"/>
        <v>0.16485069296801935</v>
      </c>
      <c r="D29" s="8">
        <f t="shared" si="2"/>
        <v>0.17082434738224375</v>
      </c>
    </row>
    <row r="30" spans="1:4" x14ac:dyDescent="0.3">
      <c r="A30" s="2">
        <v>-1.2</v>
      </c>
      <c r="B30" s="8">
        <f t="shared" si="0"/>
        <v>0.17765861346493556</v>
      </c>
      <c r="C30" s="8">
        <f t="shared" si="1"/>
        <v>0.18566389362670319</v>
      </c>
      <c r="D30" s="8">
        <f t="shared" si="2"/>
        <v>0.19345692912764337</v>
      </c>
    </row>
    <row r="31" spans="1:4" x14ac:dyDescent="0.3">
      <c r="A31" s="2">
        <v>-1.1000000000000001</v>
      </c>
      <c r="B31" s="8">
        <f t="shared" si="0"/>
        <v>0.19813859080334625</v>
      </c>
      <c r="C31" s="8">
        <f t="shared" si="1"/>
        <v>0.20760591316421406</v>
      </c>
      <c r="D31" s="8">
        <f t="shared" si="2"/>
        <v>0.21696734897841122</v>
      </c>
    </row>
    <row r="32" spans="1:4" x14ac:dyDescent="0.3">
      <c r="A32" s="2">
        <v>-1</v>
      </c>
      <c r="B32" s="8">
        <f t="shared" si="0"/>
        <v>0.2196797973509807</v>
      </c>
      <c r="C32" s="8">
        <f t="shared" si="1"/>
        <v>0.23036198922913867</v>
      </c>
      <c r="D32" s="8">
        <f t="shared" si="2"/>
        <v>0.24096600519662412</v>
      </c>
    </row>
    <row r="33" spans="1:4" x14ac:dyDescent="0.3">
      <c r="A33" s="2">
        <v>-0.9</v>
      </c>
      <c r="B33" s="8">
        <f t="shared" si="0"/>
        <v>0.24194434361358991</v>
      </c>
      <c r="C33" s="8">
        <f t="shared" si="1"/>
        <v>0.25352995055982758</v>
      </c>
      <c r="D33" s="8">
        <f t="shared" si="2"/>
        <v>0.26500018688555238</v>
      </c>
    </row>
    <row r="34" spans="1:4" x14ac:dyDescent="0.3">
      <c r="A34" s="2">
        <v>-0.8</v>
      </c>
      <c r="B34" s="8">
        <f t="shared" si="0"/>
        <v>0.26448835680795757</v>
      </c>
      <c r="C34" s="8">
        <f t="shared" si="1"/>
        <v>0.27662513233825647</v>
      </c>
      <c r="D34" s="8">
        <f t="shared" si="2"/>
        <v>0.28856609750017026</v>
      </c>
    </row>
    <row r="35" spans="1:4" x14ac:dyDescent="0.3">
      <c r="A35" s="2">
        <v>-0.7</v>
      </c>
      <c r="B35" s="8">
        <f t="shared" si="0"/>
        <v>0.28676545757669797</v>
      </c>
      <c r="C35" s="8">
        <f t="shared" si="1"/>
        <v>0.29909241773685274</v>
      </c>
      <c r="D35" s="8">
        <f t="shared" si="2"/>
        <v>0.31112500532089299</v>
      </c>
    </row>
    <row r="36" spans="1:4" x14ac:dyDescent="0.3">
      <c r="A36" s="2">
        <v>-0.6</v>
      </c>
      <c r="B36" s="8">
        <f t="shared" si="0"/>
        <v>0.30814100972341996</v>
      </c>
      <c r="C36" s="8">
        <f t="shared" si="1"/>
        <v>0.32032581052912462</v>
      </c>
      <c r="D36" s="8">
        <f t="shared" si="2"/>
        <v>0.33212292063730986</v>
      </c>
    </row>
    <row r="37" spans="1:4" x14ac:dyDescent="0.3">
      <c r="A37" s="2">
        <v>-0.5</v>
      </c>
      <c r="B37" s="8">
        <f t="shared" si="0"/>
        <v>0.32791853132274656</v>
      </c>
      <c r="C37" s="8">
        <f t="shared" si="1"/>
        <v>0.33969513635207788</v>
      </c>
      <c r="D37" s="8">
        <f t="shared" si="2"/>
        <v>0.35101286710872925</v>
      </c>
    </row>
    <row r="38" spans="1:4" x14ac:dyDescent="0.3">
      <c r="A38" s="2">
        <v>-0.4</v>
      </c>
      <c r="B38" s="8">
        <f t="shared" si="0"/>
        <v>0.34537807575273344</v>
      </c>
      <c r="C38" s="8">
        <f t="shared" si="1"/>
        <v>0.35657853369790399</v>
      </c>
      <c r="D38" s="8">
        <f t="shared" si="2"/>
        <v>0.36727853087199452</v>
      </c>
    </row>
    <row r="39" spans="1:4" x14ac:dyDescent="0.3">
      <c r="A39" s="2">
        <v>-0.3</v>
      </c>
      <c r="B39" s="8">
        <f t="shared" si="0"/>
        <v>0.35982432834900979</v>
      </c>
      <c r="C39" s="8">
        <f t="shared" si="1"/>
        <v>0.37039846155274558</v>
      </c>
      <c r="D39" s="8">
        <f t="shared" si="2"/>
        <v>0.38045786818843697</v>
      </c>
    </row>
    <row r="40" spans="1:4" x14ac:dyDescent="0.3">
      <c r="A40" s="2">
        <v>-0.2</v>
      </c>
      <c r="B40" s="8">
        <f t="shared" si="0"/>
        <v>0.37063997771396962</v>
      </c>
      <c r="C40" s="8">
        <f t="shared" si="1"/>
        <v>0.38065818105444926</v>
      </c>
      <c r="D40" s="8">
        <f t="shared" si="2"/>
        <v>0.39016515750087594</v>
      </c>
    </row>
    <row r="41" spans="1:4" x14ac:dyDescent="0.3">
      <c r="A41" s="2">
        <v>-0.1</v>
      </c>
      <c r="B41" s="8">
        <f t="shared" si="0"/>
        <v>0.37733812996643123</v>
      </c>
      <c r="C41" s="8">
        <f t="shared" si="1"/>
        <v>0.38697522581518051</v>
      </c>
      <c r="D41" s="8">
        <f t="shared" si="2"/>
        <v>0.39611001167998877</v>
      </c>
    </row>
    <row r="42" spans="1:4" x14ac:dyDescent="0.3">
      <c r="A42" s="2">
        <v>0</v>
      </c>
      <c r="B42" s="8">
        <f t="shared" si="0"/>
        <v>0.37960668982249451</v>
      </c>
      <c r="C42" s="8">
        <f t="shared" si="1"/>
        <v>0.38910838396603115</v>
      </c>
      <c r="D42" s="8">
        <f t="shared" si="2"/>
        <v>0.39811202540858193</v>
      </c>
    </row>
    <row r="43" spans="1:4" x14ac:dyDescent="0.3">
      <c r="A43" s="2">
        <v>9.9999999999999603E-2</v>
      </c>
      <c r="B43" s="8">
        <f t="shared" si="0"/>
        <v>0.37733812996643129</v>
      </c>
      <c r="C43" s="8">
        <f t="shared" si="1"/>
        <v>0.38697522581518051</v>
      </c>
      <c r="D43" s="8">
        <f t="shared" si="2"/>
        <v>0.39611001167998877</v>
      </c>
    </row>
    <row r="44" spans="1:4" x14ac:dyDescent="0.3">
      <c r="A44" s="2">
        <v>0.2</v>
      </c>
      <c r="B44" s="8">
        <f t="shared" si="0"/>
        <v>0.37063997771396962</v>
      </c>
      <c r="C44" s="8">
        <f t="shared" si="1"/>
        <v>0.38065818105444926</v>
      </c>
      <c r="D44" s="8">
        <f t="shared" si="2"/>
        <v>0.39016515750087594</v>
      </c>
    </row>
    <row r="45" spans="1:4" x14ac:dyDescent="0.3">
      <c r="A45" s="2">
        <v>0.3</v>
      </c>
      <c r="B45" s="8">
        <f t="shared" si="0"/>
        <v>0.35982432834900979</v>
      </c>
      <c r="C45" s="8">
        <f t="shared" si="1"/>
        <v>0.37039846155274558</v>
      </c>
      <c r="D45" s="8">
        <f t="shared" si="2"/>
        <v>0.38045786818843697</v>
      </c>
    </row>
    <row r="46" spans="1:4" x14ac:dyDescent="0.3">
      <c r="A46" s="2">
        <v>0.4</v>
      </c>
      <c r="B46" s="8">
        <f t="shared" si="0"/>
        <v>0.34537807575273344</v>
      </c>
      <c r="C46" s="8">
        <f t="shared" si="1"/>
        <v>0.35657853369790399</v>
      </c>
      <c r="D46" s="8">
        <f t="shared" si="2"/>
        <v>0.36727853087199452</v>
      </c>
    </row>
    <row r="47" spans="1:4" x14ac:dyDescent="0.3">
      <c r="A47" s="2">
        <v>0.5</v>
      </c>
      <c r="B47" s="8">
        <f t="shared" si="0"/>
        <v>0.32791853132274656</v>
      </c>
      <c r="C47" s="8">
        <f t="shared" si="1"/>
        <v>0.33969513635207788</v>
      </c>
      <c r="D47" s="8">
        <f t="shared" si="2"/>
        <v>0.35101286710872925</v>
      </c>
    </row>
    <row r="48" spans="1:4" x14ac:dyDescent="0.3">
      <c r="A48" s="2">
        <v>0.6</v>
      </c>
      <c r="B48" s="8">
        <f t="shared" si="0"/>
        <v>0.30814100972341996</v>
      </c>
      <c r="C48" s="8">
        <f t="shared" si="1"/>
        <v>0.32032581052912462</v>
      </c>
      <c r="D48" s="8">
        <f t="shared" si="2"/>
        <v>0.33212292063730986</v>
      </c>
    </row>
    <row r="49" spans="1:4" x14ac:dyDescent="0.3">
      <c r="A49" s="2">
        <v>0.7</v>
      </c>
      <c r="B49" s="8">
        <f t="shared" si="0"/>
        <v>0.28676545757669797</v>
      </c>
      <c r="C49" s="8">
        <f t="shared" si="1"/>
        <v>0.29909241773685274</v>
      </c>
      <c r="D49" s="8">
        <f t="shared" si="2"/>
        <v>0.31112500532089299</v>
      </c>
    </row>
    <row r="50" spans="1:4" x14ac:dyDescent="0.3">
      <c r="A50" s="2">
        <v>0.8</v>
      </c>
      <c r="B50" s="8">
        <f t="shared" si="0"/>
        <v>0.26448835680795757</v>
      </c>
      <c r="C50" s="8">
        <f t="shared" si="1"/>
        <v>0.27662513233825647</v>
      </c>
      <c r="D50" s="8">
        <f t="shared" si="2"/>
        <v>0.28856609750017026</v>
      </c>
    </row>
    <row r="51" spans="1:4" x14ac:dyDescent="0.3">
      <c r="A51" s="2">
        <v>0.9</v>
      </c>
      <c r="B51" s="8">
        <f t="shared" si="0"/>
        <v>0.24194434361358991</v>
      </c>
      <c r="C51" s="8">
        <f t="shared" si="1"/>
        <v>0.25352995055982758</v>
      </c>
      <c r="D51" s="8">
        <f t="shared" si="2"/>
        <v>0.26500018688555238</v>
      </c>
    </row>
    <row r="52" spans="1:4" x14ac:dyDescent="0.3">
      <c r="A52" s="2">
        <v>1</v>
      </c>
      <c r="B52" s="8">
        <f t="shared" si="0"/>
        <v>0.2196797973509807</v>
      </c>
      <c r="C52" s="8">
        <f t="shared" si="1"/>
        <v>0.23036198922913867</v>
      </c>
      <c r="D52" s="8">
        <f t="shared" si="2"/>
        <v>0.24096600519662412</v>
      </c>
    </row>
    <row r="53" spans="1:4" x14ac:dyDescent="0.3">
      <c r="A53" s="2">
        <v>1.1000000000000001</v>
      </c>
      <c r="B53" s="8">
        <f t="shared" si="0"/>
        <v>0.19813859080334625</v>
      </c>
      <c r="C53" s="8">
        <f t="shared" si="1"/>
        <v>0.20760591316421406</v>
      </c>
      <c r="D53" s="8">
        <f t="shared" si="2"/>
        <v>0.21696734897841122</v>
      </c>
    </row>
    <row r="54" spans="1:4" x14ac:dyDescent="0.3">
      <c r="A54" s="2">
        <v>1.2</v>
      </c>
      <c r="B54" s="8">
        <f t="shared" si="0"/>
        <v>0.17765861346493556</v>
      </c>
      <c r="C54" s="8">
        <f t="shared" si="1"/>
        <v>0.18566389362670319</v>
      </c>
      <c r="D54" s="8">
        <f t="shared" si="2"/>
        <v>0.19345692912764337</v>
      </c>
    </row>
    <row r="55" spans="1:4" x14ac:dyDescent="0.3">
      <c r="A55" s="2">
        <v>1.3</v>
      </c>
      <c r="B55" s="8">
        <f t="shared" si="0"/>
        <v>0.15847673572898244</v>
      </c>
      <c r="C55" s="8">
        <f t="shared" si="1"/>
        <v>0.16485069296801935</v>
      </c>
      <c r="D55" s="8">
        <f t="shared" si="2"/>
        <v>0.17082434738224375</v>
      </c>
    </row>
    <row r="56" spans="1:4" x14ac:dyDescent="0.3">
      <c r="A56" s="2">
        <v>1.4</v>
      </c>
      <c r="B56" s="8">
        <f t="shared" si="0"/>
        <v>0.14073954789491464</v>
      </c>
      <c r="C56" s="8">
        <f t="shared" si="1"/>
        <v>0.14539487566000614</v>
      </c>
      <c r="D56" s="8">
        <f t="shared" si="2"/>
        <v>0.14938845390382413</v>
      </c>
    </row>
    <row r="57" spans="1:4" x14ac:dyDescent="0.3">
      <c r="A57" s="2">
        <v>1.50000000000001</v>
      </c>
      <c r="B57" s="8">
        <f t="shared" si="0"/>
        <v>0.12451734464635361</v>
      </c>
      <c r="C57" s="8">
        <f t="shared" si="1"/>
        <v>0.12744479428708999</v>
      </c>
      <c r="D57" s="8">
        <f t="shared" si="2"/>
        <v>0.12939401245443366</v>
      </c>
    </row>
    <row r="58" spans="1:4" x14ac:dyDescent="0.3">
      <c r="A58" s="2">
        <v>1.6</v>
      </c>
      <c r="B58" s="8">
        <f t="shared" si="0"/>
        <v>0.10981925265599095</v>
      </c>
      <c r="C58" s="8">
        <f t="shared" si="1"/>
        <v>0.11107787729698333</v>
      </c>
      <c r="D58" s="8">
        <f t="shared" si="2"/>
        <v>0.11101231735693735</v>
      </c>
    </row>
    <row r="59" spans="1:4" x14ac:dyDescent="0.3">
      <c r="A59" s="2">
        <v>1.7</v>
      </c>
      <c r="B59" s="8">
        <f t="shared" si="0"/>
        <v>9.6607948713911859E-2</v>
      </c>
      <c r="C59" s="8">
        <f t="shared" si="1"/>
        <v>9.631180963322937E-2</v>
      </c>
      <c r="D59" s="8">
        <f t="shared" si="2"/>
        <v>9.4345188472277478E-2</v>
      </c>
    </row>
    <row r="60" spans="1:4" x14ac:dyDescent="0.3">
      <c r="A60" s="2">
        <v>1.80000000000001</v>
      </c>
      <c r="B60" s="8">
        <f t="shared" si="0"/>
        <v>8.4812962896902641E-2</v>
      </c>
      <c r="C60" s="8">
        <f t="shared" si="1"/>
        <v>8.3116389653878367E-2</v>
      </c>
      <c r="D60" s="8">
        <f t="shared" si="2"/>
        <v>7.9431627033081459E-2</v>
      </c>
    </row>
    <row r="61" spans="1:4" x14ac:dyDescent="0.3">
      <c r="A61" s="2">
        <v>1.9000000000000099</v>
      </c>
      <c r="B61" s="8">
        <f t="shared" si="0"/>
        <v>7.4342030033195269E-2</v>
      </c>
      <c r="C61" s="8">
        <f t="shared" si="1"/>
        <v>7.1425107032801402E-2</v>
      </c>
      <c r="D61" s="8">
        <f t="shared" si="2"/>
        <v>6.6256347853629577E-2</v>
      </c>
    </row>
    <row r="62" spans="1:4" x14ac:dyDescent="0.3">
      <c r="A62" s="2">
        <v>2.0000000000000102</v>
      </c>
      <c r="B62" s="8">
        <f t="shared" si="0"/>
        <v>6.5090310326215595E-2</v>
      </c>
      <c r="C62" s="8">
        <f t="shared" si="1"/>
        <v>6.1145766321217196E-2</v>
      </c>
      <c r="D62" s="8">
        <f t="shared" si="2"/>
        <v>5.4759406149833434E-2</v>
      </c>
    </row>
    <row r="63" spans="1:4" x14ac:dyDescent="0.3">
      <c r="A63" s="2">
        <v>2.1</v>
      </c>
      <c r="B63" s="8">
        <f t="shared" si="0"/>
        <v>5.6947544172170565E-2</v>
      </c>
      <c r="C63" s="8">
        <f t="shared" si="1"/>
        <v>5.2169742604355016E-2</v>
      </c>
      <c r="D63" s="8">
        <f t="shared" si="2"/>
        <v>4.484619819599147E-2</v>
      </c>
    </row>
    <row r="64" spans="1:4" x14ac:dyDescent="0.3">
      <c r="A64" s="2">
        <v>2.2000000000000099</v>
      </c>
      <c r="B64" s="8">
        <f t="shared" si="0"/>
        <v>4.980335215114446E-2</v>
      </c>
      <c r="C64" s="8">
        <f t="shared" si="1"/>
        <v>4.4379676614244974E-2</v>
      </c>
      <c r="D64" s="8">
        <f t="shared" si="2"/>
        <v>3.6397219050499204E-2</v>
      </c>
    </row>
    <row r="65" spans="1:4" x14ac:dyDescent="0.3">
      <c r="A65" s="2">
        <v>2.30000000000001</v>
      </c>
      <c r="B65" s="8">
        <f t="shared" si="0"/>
        <v>4.3550961350439413E-2</v>
      </c>
      <c r="C65" s="8">
        <f t="shared" si="1"/>
        <v>3.7655586709752747E-2</v>
      </c>
      <c r="D65" s="8">
        <f t="shared" si="2"/>
        <v>2.9277091035939368E-2</v>
      </c>
    </row>
    <row r="66" spans="1:4" x14ac:dyDescent="0.3">
      <c r="A66" s="2">
        <v>2.4000000000000101</v>
      </c>
      <c r="B66" s="8">
        <f t="shared" si="0"/>
        <v>3.8089656526431447E-2</v>
      </c>
      <c r="C66" s="8">
        <f t="shared" si="1"/>
        <v>3.1879493750030026E-2</v>
      </c>
      <c r="D66" s="8">
        <f t="shared" si="2"/>
        <v>2.3342517653901107E-2</v>
      </c>
    </row>
    <row r="67" spans="1:4" x14ac:dyDescent="0.3">
      <c r="A67" s="2">
        <v>2.5000000000000102</v>
      </c>
      <c r="B67" s="8">
        <f t="shared" ref="B67:B82" si="3">_xlfn.T.DIST(A67,5,FALSE)</f>
        <v>3.332623888702238E-2</v>
      </c>
      <c r="C67" s="8">
        <f t="shared" ref="C67:C82" si="4">_xlfn.T.DIST(A67,10,FALSE)</f>
        <v>2.6938727628243987E-2</v>
      </c>
      <c r="D67" s="8">
        <f t="shared" ref="D67:D82" si="5">_xlfn.T.DIST(A67,120,FALSE)</f>
        <v>1.8448955408581408E-2</v>
      </c>
    </row>
    <row r="68" spans="1:4" x14ac:dyDescent="0.3">
      <c r="A68" s="2">
        <v>2.6000000000000099</v>
      </c>
      <c r="B68" s="8">
        <f t="shared" si="3"/>
        <v>2.9175741685938925E-2</v>
      </c>
      <c r="C68" s="8">
        <f t="shared" si="4"/>
        <v>2.272811979846457E-2</v>
      </c>
      <c r="D68" s="8">
        <f t="shared" si="5"/>
        <v>1.4455919983428761E-2</v>
      </c>
    </row>
    <row r="69" spans="1:4" x14ac:dyDescent="0.3">
      <c r="A69" s="2">
        <v>2.7000000000000099</v>
      </c>
      <c r="B69" s="8">
        <f t="shared" si="3"/>
        <v>2.5561611020544231E-2</v>
      </c>
      <c r="C69" s="8">
        <f t="shared" si="4"/>
        <v>1.9151294092490657E-2</v>
      </c>
      <c r="D69" s="8">
        <f t="shared" si="5"/>
        <v>1.123094627109047E-2</v>
      </c>
    </row>
    <row r="70" spans="1:4" x14ac:dyDescent="0.3">
      <c r="A70" s="2">
        <v>2.80000000000001</v>
      </c>
      <c r="B70" s="8">
        <f t="shared" si="3"/>
        <v>2.2415519021676968E-2</v>
      </c>
      <c r="C70" s="8">
        <f t="shared" si="4"/>
        <v>1.612125743942186E-2</v>
      </c>
      <c r="D70" s="8">
        <f t="shared" si="5"/>
        <v>8.6523002701957372E-3</v>
      </c>
    </row>
    <row r="71" spans="1:4" x14ac:dyDescent="0.3">
      <c r="A71" s="2">
        <v>2.9000000000000101</v>
      </c>
      <c r="B71" s="8">
        <f t="shared" si="3"/>
        <v>1.9676938890598256E-2</v>
      </c>
      <c r="C71" s="8">
        <f t="shared" si="4"/>
        <v>1.3560470295244698E-2</v>
      </c>
      <c r="D71" s="8">
        <f t="shared" si="5"/>
        <v>6.6105942359138562E-3</v>
      </c>
    </row>
    <row r="72" spans="1:4" x14ac:dyDescent="0.3">
      <c r="A72" s="2">
        <v>3.0000000000000102</v>
      </c>
      <c r="B72" s="8">
        <f t="shared" si="3"/>
        <v>1.7292578800222735E-2</v>
      </c>
      <c r="C72" s="8">
        <f t="shared" si="4"/>
        <v>1.1400549464542326E-2</v>
      </c>
      <c r="D72" s="8">
        <f t="shared" si="5"/>
        <v>5.0094864807312435E-3</v>
      </c>
    </row>
    <row r="73" spans="1:4" x14ac:dyDescent="0.3">
      <c r="A73" s="2">
        <v>3.1000000000000099</v>
      </c>
      <c r="B73" s="8">
        <f t="shared" si="3"/>
        <v>1.5215745044952635E-2</v>
      </c>
      <c r="C73" s="8">
        <f t="shared" si="4"/>
        <v>9.5817276708975684E-3</v>
      </c>
      <c r="D73" s="8">
        <f t="shared" si="5"/>
        <v>3.7656572636475131E-3</v>
      </c>
    </row>
    <row r="74" spans="1:4" x14ac:dyDescent="0.3">
      <c r="A74" s="2">
        <v>3.2000000000000099</v>
      </c>
      <c r="B74" s="8">
        <f t="shared" si="3"/>
        <v>1.3405683736328717E-2</v>
      </c>
      <c r="C74" s="8">
        <f t="shared" si="4"/>
        <v>8.0521673723420294E-3</v>
      </c>
      <c r="D74" s="8">
        <f t="shared" si="5"/>
        <v>2.8082465597500019E-3</v>
      </c>
    </row>
    <row r="75" spans="1:4" x14ac:dyDescent="0.3">
      <c r="A75" s="2">
        <v>3.30000000000001</v>
      </c>
      <c r="B75" s="8">
        <f t="shared" si="3"/>
        <v>1.1826934151171017E-2</v>
      </c>
      <c r="C75" s="8">
        <f t="shared" si="4"/>
        <v>6.7672024406868194E-3</v>
      </c>
      <c r="D75" s="8">
        <f t="shared" si="5"/>
        <v>2.0779226916757152E-3</v>
      </c>
    </row>
    <row r="76" spans="1:4" x14ac:dyDescent="0.3">
      <c r="A76" s="2">
        <v>3.4000000000000101</v>
      </c>
      <c r="B76" s="8">
        <f t="shared" si="3"/>
        <v>1.0448714749395085E-2</v>
      </c>
      <c r="C76" s="8">
        <f t="shared" si="4"/>
        <v>5.6885611066298325E-3</v>
      </c>
      <c r="D76" s="8">
        <f t="shared" si="5"/>
        <v>1.5257271025004475E-3</v>
      </c>
    </row>
    <row r="77" spans="1:4" x14ac:dyDescent="0.3">
      <c r="A77" s="2">
        <v>3.5000000000000102</v>
      </c>
      <c r="B77" s="8">
        <f t="shared" si="3"/>
        <v>9.2443540925208068E-3</v>
      </c>
      <c r="C77" s="8">
        <f t="shared" si="4"/>
        <v>4.7836071267012429E-3</v>
      </c>
      <c r="D77" s="8">
        <f t="shared" si="5"/>
        <v>1.111813643712594E-3</v>
      </c>
    </row>
    <row r="78" spans="1:4" x14ac:dyDescent="0.3">
      <c r="A78" s="2">
        <v>3.6000000000000099</v>
      </c>
      <c r="B78" s="8">
        <f t="shared" si="3"/>
        <v>8.1907726871289655E-3</v>
      </c>
      <c r="C78" s="8">
        <f t="shared" si="4"/>
        <v>4.024623215029402E-3</v>
      </c>
      <c r="D78" s="8">
        <f t="shared" si="5"/>
        <v>8.0417356429412091E-4</v>
      </c>
    </row>
    <row r="79" spans="1:4" x14ac:dyDescent="0.3">
      <c r="A79" s="2">
        <v>3.7000000000000099</v>
      </c>
      <c r="B79" s="8">
        <f t="shared" si="3"/>
        <v>7.2680175325693106E-3</v>
      </c>
      <c r="C79" s="8">
        <f t="shared" si="4"/>
        <v>3.388150977962343E-3</v>
      </c>
      <c r="D79" s="8">
        <f t="shared" si="5"/>
        <v>5.7741202356930354E-4</v>
      </c>
    </row>
    <row r="80" spans="1:4" x14ac:dyDescent="0.3">
      <c r="A80" s="2">
        <v>3.80000000000001</v>
      </c>
      <c r="B80" s="8">
        <f t="shared" si="3"/>
        <v>6.4588483643697649E-3</v>
      </c>
      <c r="C80" s="8">
        <f t="shared" si="4"/>
        <v>2.8543943946095587E-3</v>
      </c>
      <c r="D80" s="8">
        <f t="shared" si="5"/>
        <v>4.1161974782668264E-4</v>
      </c>
    </row>
    <row r="81" spans="1:4" x14ac:dyDescent="0.3">
      <c r="A81" s="2">
        <v>3.9000000000000101</v>
      </c>
      <c r="B81" s="8">
        <f t="shared" si="3"/>
        <v>5.7483728547693316E-3</v>
      </c>
      <c r="C81" s="8">
        <f t="shared" si="4"/>
        <v>2.4066888019954494E-3</v>
      </c>
      <c r="D81" s="8">
        <f t="shared" si="5"/>
        <v>2.9136508513473165E-4</v>
      </c>
    </row>
    <row r="82" spans="1:4" x14ac:dyDescent="0.3">
      <c r="A82" s="2">
        <v>4.0000000000000098</v>
      </c>
      <c r="B82" s="8">
        <f t="shared" si="3"/>
        <v>5.1237270519178578E-3</v>
      </c>
      <c r="C82" s="8">
        <f t="shared" si="4"/>
        <v>2.0310339110411828E-3</v>
      </c>
      <c r="D82" s="8">
        <f t="shared" si="5"/>
        <v>2.0481734189856297E-4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13" workbookViewId="0">
      <selection activeCell="O26" sqref="O26"/>
    </sheetView>
  </sheetViews>
  <sheetFormatPr defaultRowHeight="16.5" x14ac:dyDescent="0.3"/>
  <cols>
    <col min="1" max="1" width="9" style="2"/>
    <col min="2" max="4" width="13.875" style="1" bestFit="1" customWidth="1"/>
  </cols>
  <sheetData>
    <row r="1" spans="1:4" x14ac:dyDescent="0.3">
      <c r="A1" s="2" t="s">
        <v>3</v>
      </c>
      <c r="B1" s="1" t="s">
        <v>11</v>
      </c>
      <c r="C1" s="1" t="s">
        <v>12</v>
      </c>
      <c r="D1" s="1" t="s">
        <v>13</v>
      </c>
    </row>
    <row r="2" spans="1:4" x14ac:dyDescent="0.3">
      <c r="A2" s="2">
        <v>0</v>
      </c>
      <c r="B2" s="1">
        <f>_xlfn.F.DIST(A2,2,2,FALSE)</f>
        <v>1</v>
      </c>
      <c r="C2" s="1">
        <f>_xlfn.F.DIST(A2,10,2,FALSE)</f>
        <v>0</v>
      </c>
      <c r="D2" s="1">
        <f>_xlfn.F.DIST(A2,50,50,FALSE)</f>
        <v>0</v>
      </c>
    </row>
    <row r="3" spans="1:4" x14ac:dyDescent="0.3">
      <c r="A3" s="2">
        <v>0.05</v>
      </c>
      <c r="B3" s="1">
        <f t="shared" ref="B3:B66" si="0">_xlfn.F.DIST(A3,2,2,FALSE)</f>
        <v>0.90702947845804982</v>
      </c>
      <c r="C3" s="1">
        <f t="shared" ref="C3:C51" si="1">_xlfn.F.DIST(A3,10,2,FALSE)</f>
        <v>2.5600000000000012E-2</v>
      </c>
      <c r="D3" s="1">
        <f t="shared" ref="D3:D51" si="2">_xlfn.F.DIST(A3,50,50,FALSE)</f>
        <v>8.2131296472332429E-18</v>
      </c>
    </row>
    <row r="4" spans="1:4" x14ac:dyDescent="0.3">
      <c r="A4" s="2">
        <v>0.1</v>
      </c>
      <c r="B4" s="1">
        <f t="shared" si="0"/>
        <v>0.82644628099173567</v>
      </c>
      <c r="C4" s="1">
        <f t="shared" si="1"/>
        <v>0.13717421124828547</v>
      </c>
      <c r="D4" s="1">
        <f t="shared" si="2"/>
        <v>1.3460440415159562E-11</v>
      </c>
    </row>
    <row r="5" spans="1:4" x14ac:dyDescent="0.3">
      <c r="A5" s="2">
        <v>0.15</v>
      </c>
      <c r="B5" s="1">
        <f t="shared" si="0"/>
        <v>0.75614366729678639</v>
      </c>
      <c r="C5" s="1">
        <f t="shared" si="1"/>
        <v>0.27539545597497644</v>
      </c>
      <c r="D5" s="1">
        <f t="shared" si="2"/>
        <v>2.4546621583092392E-8</v>
      </c>
    </row>
    <row r="6" spans="1:4" x14ac:dyDescent="0.3">
      <c r="A6" s="2">
        <v>0.2</v>
      </c>
      <c r="B6" s="1">
        <f t="shared" si="0"/>
        <v>0.69444444444444464</v>
      </c>
      <c r="C6" s="1">
        <f t="shared" si="1"/>
        <v>0.39062499999999989</v>
      </c>
      <c r="D6" s="1">
        <f t="shared" si="2"/>
        <v>2.913071346043735E-6</v>
      </c>
    </row>
    <row r="7" spans="1:4" x14ac:dyDescent="0.3">
      <c r="A7" s="2">
        <v>0.25</v>
      </c>
      <c r="B7" s="1">
        <f t="shared" si="0"/>
        <v>0.64000000000000012</v>
      </c>
      <c r="C7" s="1">
        <f t="shared" si="1"/>
        <v>0.47041910578973001</v>
      </c>
      <c r="D7" s="1">
        <f t="shared" si="2"/>
        <v>8.0122240563015447E-5</v>
      </c>
    </row>
    <row r="8" spans="1:4" x14ac:dyDescent="0.3">
      <c r="A8" s="2">
        <v>0.3</v>
      </c>
      <c r="B8" s="1">
        <f t="shared" si="0"/>
        <v>0.59171597633136086</v>
      </c>
      <c r="C8" s="1">
        <f t="shared" si="1"/>
        <v>0.51840000000000042</v>
      </c>
      <c r="D8" s="1">
        <f t="shared" si="2"/>
        <v>8.9626415097936673E-4</v>
      </c>
    </row>
    <row r="9" spans="1:4" x14ac:dyDescent="0.3">
      <c r="A9" s="2">
        <v>0.35</v>
      </c>
      <c r="B9" s="1">
        <f t="shared" si="0"/>
        <v>0.54869684499314131</v>
      </c>
      <c r="C9" s="1">
        <f t="shared" si="1"/>
        <v>0.54212076242364804</v>
      </c>
      <c r="D9" s="1">
        <f t="shared" si="2"/>
        <v>5.4908321444553966E-3</v>
      </c>
    </row>
    <row r="10" spans="1:4" x14ac:dyDescent="0.3">
      <c r="A10" s="2">
        <v>0.4</v>
      </c>
      <c r="B10" s="1">
        <f t="shared" si="0"/>
        <v>0.51020408163265318</v>
      </c>
      <c r="C10" s="1">
        <f t="shared" si="1"/>
        <v>0.5486968449931412</v>
      </c>
      <c r="D10" s="1">
        <f t="shared" si="2"/>
        <v>2.1965016597513161E-2</v>
      </c>
    </row>
    <row r="11" spans="1:4" x14ac:dyDescent="0.3">
      <c r="A11" s="2">
        <v>0.45</v>
      </c>
      <c r="B11" s="1">
        <f t="shared" si="0"/>
        <v>0.47562425683709875</v>
      </c>
      <c r="C11" s="1">
        <f t="shared" si="1"/>
        <v>0.54371324823501421</v>
      </c>
      <c r="D11" s="1">
        <f t="shared" si="2"/>
        <v>6.4179118337798755E-2</v>
      </c>
    </row>
    <row r="12" spans="1:4" x14ac:dyDescent="0.3">
      <c r="A12" s="2">
        <v>0.5</v>
      </c>
      <c r="B12" s="1">
        <f t="shared" si="0"/>
        <v>0.44444444444444442</v>
      </c>
      <c r="C12" s="1">
        <f t="shared" si="1"/>
        <v>0.53124123451963057</v>
      </c>
      <c r="D12" s="1">
        <f t="shared" si="2"/>
        <v>0.14771026561279915</v>
      </c>
    </row>
    <row r="13" spans="1:4" x14ac:dyDescent="0.3">
      <c r="A13" s="2">
        <v>0.55000000000000004</v>
      </c>
      <c r="B13" s="1">
        <f t="shared" si="0"/>
        <v>0.41623309053069718</v>
      </c>
      <c r="C13" s="1">
        <f t="shared" si="1"/>
        <v>0.51414211248285302</v>
      </c>
      <c r="D13" s="1">
        <f t="shared" si="2"/>
        <v>0.28236649770989292</v>
      </c>
    </row>
    <row r="14" spans="1:4" x14ac:dyDescent="0.3">
      <c r="A14" s="2">
        <v>0.6</v>
      </c>
      <c r="B14" s="1">
        <f t="shared" si="0"/>
        <v>0.39062499999999994</v>
      </c>
      <c r="C14" s="1">
        <f t="shared" si="1"/>
        <v>0.49438476562500011</v>
      </c>
      <c r="D14" s="1">
        <f t="shared" si="2"/>
        <v>0.46593400150872627</v>
      </c>
    </row>
    <row r="15" spans="1:4" x14ac:dyDescent="0.3">
      <c r="A15" s="2">
        <v>0.65</v>
      </c>
      <c r="B15" s="1">
        <f t="shared" si="0"/>
        <v>0.36730945821854921</v>
      </c>
      <c r="C15" s="1">
        <f t="shared" si="1"/>
        <v>0.47330367030747783</v>
      </c>
      <c r="D15" s="1">
        <f t="shared" si="2"/>
        <v>0.68299398121758292</v>
      </c>
    </row>
    <row r="16" spans="1:4" x14ac:dyDescent="0.3">
      <c r="A16" s="2">
        <v>0.7</v>
      </c>
      <c r="B16" s="1">
        <f t="shared" si="0"/>
        <v>0.34602076124567471</v>
      </c>
      <c r="C16" s="1">
        <f t="shared" si="1"/>
        <v>0.45179050920045705</v>
      </c>
      <c r="D16" s="1">
        <f t="shared" si="2"/>
        <v>0.9090764749204775</v>
      </c>
    </row>
    <row r="17" spans="1:4" x14ac:dyDescent="0.3">
      <c r="A17" s="2">
        <v>0.75</v>
      </c>
      <c r="B17" s="1">
        <f t="shared" si="0"/>
        <v>0.32653061224489799</v>
      </c>
      <c r="C17" s="1">
        <f t="shared" si="1"/>
        <v>0.43043088086712633</v>
      </c>
      <c r="D17" s="1">
        <f t="shared" si="2"/>
        <v>1.1175357236943642</v>
      </c>
    </row>
    <row r="18" spans="1:4" x14ac:dyDescent="0.3">
      <c r="A18" s="2">
        <v>0.8</v>
      </c>
      <c r="B18" s="1">
        <f t="shared" si="0"/>
        <v>0.30864197530864196</v>
      </c>
      <c r="C18" s="1">
        <f t="shared" si="1"/>
        <v>0.40960000000000002</v>
      </c>
      <c r="D18" s="1">
        <f t="shared" si="2"/>
        <v>1.2859614818648302</v>
      </c>
    </row>
    <row r="19" spans="1:4" x14ac:dyDescent="0.3">
      <c r="A19" s="2">
        <v>0.85</v>
      </c>
      <c r="B19" s="1">
        <f t="shared" si="0"/>
        <v>0.29218407596785972</v>
      </c>
      <c r="C19" s="1">
        <f t="shared" si="1"/>
        <v>0.38952910089054871</v>
      </c>
      <c r="D19" s="1">
        <f t="shared" si="2"/>
        <v>1.4001073155699366</v>
      </c>
    </row>
    <row r="20" spans="1:4" x14ac:dyDescent="0.3">
      <c r="A20" s="2">
        <v>0.9</v>
      </c>
      <c r="B20" s="1">
        <f t="shared" si="0"/>
        <v>0.27700831024930755</v>
      </c>
      <c r="C20" s="1">
        <f t="shared" si="1"/>
        <v>0.37035134550828347</v>
      </c>
      <c r="D20" s="1">
        <f t="shared" si="2"/>
        <v>1.4549018855130305</v>
      </c>
    </row>
    <row r="21" spans="1:4" x14ac:dyDescent="0.3">
      <c r="A21" s="2">
        <v>0.95</v>
      </c>
      <c r="B21" s="1">
        <f t="shared" si="0"/>
        <v>0.26298487836949375</v>
      </c>
      <c r="C21" s="1">
        <f t="shared" si="1"/>
        <v>0.35213352891743704</v>
      </c>
      <c r="D21" s="1">
        <f t="shared" si="2"/>
        <v>1.4532137105290834</v>
      </c>
    </row>
    <row r="22" spans="1:4" x14ac:dyDescent="0.3">
      <c r="A22" s="2">
        <v>1</v>
      </c>
      <c r="B22" s="1">
        <f t="shared" si="0"/>
        <v>0.25</v>
      </c>
      <c r="C22" s="1">
        <f t="shared" si="1"/>
        <v>0.33489797668038412</v>
      </c>
      <c r="D22" s="1">
        <f t="shared" si="2"/>
        <v>1.4034396582402129</v>
      </c>
    </row>
    <row r="23" spans="1:4" x14ac:dyDescent="0.3">
      <c r="A23" s="2">
        <v>1.05</v>
      </c>
      <c r="B23" s="1">
        <f t="shared" si="0"/>
        <v>0.23795359904818558</v>
      </c>
      <c r="C23" s="1">
        <f t="shared" si="1"/>
        <v>0.31863767040000002</v>
      </c>
      <c r="D23" s="1">
        <f t="shared" si="2"/>
        <v>1.3168722702453399</v>
      </c>
    </row>
    <row r="24" spans="1:4" x14ac:dyDescent="0.3">
      <c r="A24" s="2">
        <v>1.1000000000000001</v>
      </c>
      <c r="B24" s="1">
        <f t="shared" si="0"/>
        <v>0.22675736961451243</v>
      </c>
      <c r="C24" s="1">
        <f t="shared" si="1"/>
        <v>0.30332669057342021</v>
      </c>
      <c r="D24" s="1">
        <f t="shared" si="2"/>
        <v>1.2054611959605979</v>
      </c>
    </row>
    <row r="25" spans="1:4" x14ac:dyDescent="0.3">
      <c r="A25" s="2">
        <v>1.1499999999999999</v>
      </c>
      <c r="B25" s="1">
        <f t="shared" si="0"/>
        <v>0.2163331530557058</v>
      </c>
      <c r="C25" s="1">
        <f t="shared" si="1"/>
        <v>0.28892741395512522</v>
      </c>
      <c r="D25" s="1">
        <f t="shared" si="2"/>
        <v>1.0802361343408882</v>
      </c>
    </row>
    <row r="26" spans="1:4" x14ac:dyDescent="0.3">
      <c r="A26" s="2">
        <v>1.2</v>
      </c>
      <c r="B26" s="1">
        <f t="shared" si="0"/>
        <v>0.20661157024793386</v>
      </c>
      <c r="C26" s="1">
        <f t="shared" si="1"/>
        <v>0.27539545597497644</v>
      </c>
      <c r="D26" s="1">
        <f t="shared" si="2"/>
        <v>0.95040648682090501</v>
      </c>
    </row>
    <row r="27" spans="1:4" x14ac:dyDescent="0.3">
      <c r="A27" s="2">
        <v>1.25</v>
      </c>
      <c r="B27" s="1">
        <f t="shared" si="0"/>
        <v>0.19753086419753083</v>
      </c>
      <c r="C27" s="1">
        <f t="shared" si="1"/>
        <v>0.26268304298714612</v>
      </c>
      <c r="D27" s="1">
        <f t="shared" si="2"/>
        <v>0.82301534839348989</v>
      </c>
    </row>
    <row r="28" spans="1:4" x14ac:dyDescent="0.3">
      <c r="A28" s="2">
        <v>1.3</v>
      </c>
      <c r="B28" s="1">
        <f t="shared" si="0"/>
        <v>0.1890359168241966</v>
      </c>
      <c r="C28" s="1">
        <f t="shared" si="1"/>
        <v>0.25074128943758572</v>
      </c>
      <c r="D28" s="1">
        <f t="shared" si="2"/>
        <v>0.70297872596458333</v>
      </c>
    </row>
    <row r="29" spans="1:4" x14ac:dyDescent="0.3">
      <c r="A29" s="2">
        <v>1.35</v>
      </c>
      <c r="B29" s="1">
        <f t="shared" si="0"/>
        <v>0.18107741059302848</v>
      </c>
      <c r="C29" s="1">
        <f t="shared" si="1"/>
        <v>0.23952171078375503</v>
      </c>
      <c r="D29" s="1">
        <f t="shared" si="2"/>
        <v>0.59334987895421931</v>
      </c>
    </row>
    <row r="30" spans="1:4" x14ac:dyDescent="0.3">
      <c r="A30" s="2">
        <v>1.4</v>
      </c>
      <c r="B30" s="1">
        <f t="shared" si="0"/>
        <v>0.17361111111111108</v>
      </c>
      <c r="C30" s="1">
        <f t="shared" si="1"/>
        <v>0.22897720336914068</v>
      </c>
      <c r="D30" s="1">
        <f t="shared" si="2"/>
        <v>0.49568331268412308</v>
      </c>
    </row>
    <row r="31" spans="1:4" x14ac:dyDescent="0.3">
      <c r="A31" s="2">
        <v>1.45</v>
      </c>
      <c r="B31" s="1">
        <f t="shared" si="0"/>
        <v>0.16659725114535609</v>
      </c>
      <c r="C31" s="1">
        <f t="shared" si="1"/>
        <v>0.2190626533456054</v>
      </c>
      <c r="D31" s="1">
        <f t="shared" si="2"/>
        <v>0.41041324045368616</v>
      </c>
    </row>
    <row r="32" spans="1:4" x14ac:dyDescent="0.3">
      <c r="A32" s="2">
        <v>1.5</v>
      </c>
      <c r="B32" s="1">
        <f t="shared" si="0"/>
        <v>0.16000000000000003</v>
      </c>
      <c r="C32" s="1">
        <f t="shared" si="1"/>
        <v>0.20973528858684987</v>
      </c>
      <c r="D32" s="1">
        <f t="shared" si="2"/>
        <v>0.33719669675874253</v>
      </c>
    </row>
    <row r="33" spans="1:4" x14ac:dyDescent="0.3">
      <c r="A33" s="2">
        <v>1.55</v>
      </c>
      <c r="B33" s="1">
        <f t="shared" si="0"/>
        <v>0.15378700499807765</v>
      </c>
      <c r="C33" s="1">
        <f t="shared" si="1"/>
        <v>0.20095485384491155</v>
      </c>
      <c r="D33" s="1">
        <f t="shared" si="2"/>
        <v>0.27519799293909403</v>
      </c>
    </row>
    <row r="34" spans="1:4" x14ac:dyDescent="0.3">
      <c r="A34" s="2">
        <v>1.6</v>
      </c>
      <c r="B34" s="1">
        <f t="shared" si="0"/>
        <v>0.14792899408284022</v>
      </c>
      <c r="C34" s="1">
        <f t="shared" si="1"/>
        <v>0.19268366573147347</v>
      </c>
      <c r="D34" s="1">
        <f t="shared" si="2"/>
        <v>0.22330873584151917</v>
      </c>
    </row>
    <row r="35" spans="1:4" x14ac:dyDescent="0.3">
      <c r="A35" s="2">
        <v>1.65</v>
      </c>
      <c r="B35" s="1">
        <f t="shared" si="0"/>
        <v>0.14239943040227843</v>
      </c>
      <c r="C35" s="1">
        <f t="shared" si="1"/>
        <v>0.1848865874147847</v>
      </c>
      <c r="D35" s="1">
        <f t="shared" si="2"/>
        <v>0.18030779073051625</v>
      </c>
    </row>
    <row r="36" spans="1:4" x14ac:dyDescent="0.3">
      <c r="A36" s="2">
        <v>1.7</v>
      </c>
      <c r="B36" s="1">
        <f t="shared" si="0"/>
        <v>0.1371742112482853</v>
      </c>
      <c r="C36" s="1">
        <f t="shared" si="1"/>
        <v>0.17753095111557163</v>
      </c>
      <c r="D36" s="1">
        <f t="shared" si="2"/>
        <v>0.1449704319557916</v>
      </c>
    </row>
    <row r="37" spans="1:4" x14ac:dyDescent="0.3">
      <c r="A37" s="2">
        <v>1.75</v>
      </c>
      <c r="B37" s="1">
        <f t="shared" si="0"/>
        <v>0.13223140495867769</v>
      </c>
      <c r="C37" s="1">
        <f t="shared" si="1"/>
        <v>0.17058644811050797</v>
      </c>
      <c r="D37" s="1">
        <f t="shared" si="2"/>
        <v>0.11613737476448384</v>
      </c>
    </row>
    <row r="38" spans="1:4" x14ac:dyDescent="0.3">
      <c r="A38" s="2">
        <v>1.8</v>
      </c>
      <c r="B38" s="1">
        <f t="shared" si="0"/>
        <v>0.12755102040816324</v>
      </c>
      <c r="C38" s="1">
        <f t="shared" si="1"/>
        <v>0.164025</v>
      </c>
      <c r="D38" s="1">
        <f t="shared" si="2"/>
        <v>9.2753879461902833E-2</v>
      </c>
    </row>
    <row r="39" spans="1:4" x14ac:dyDescent="0.3">
      <c r="A39" s="2">
        <v>1.85</v>
      </c>
      <c r="B39" s="1">
        <f t="shared" si="0"/>
        <v>0.12311480455524777</v>
      </c>
      <c r="C39" s="1">
        <f t="shared" si="1"/>
        <v>0.15782062076224651</v>
      </c>
      <c r="D39" s="1">
        <f t="shared" si="2"/>
        <v>7.3887676376288666E-2</v>
      </c>
    </row>
    <row r="40" spans="1:4" x14ac:dyDescent="0.3">
      <c r="A40" s="2">
        <v>1.9</v>
      </c>
      <c r="B40" s="1">
        <f t="shared" si="0"/>
        <v>0.1189060642092747</v>
      </c>
      <c r="C40" s="1">
        <f t="shared" si="1"/>
        <v>0.15194927610169054</v>
      </c>
      <c r="D40" s="1">
        <f t="shared" si="2"/>
        <v>5.8732712101493743E-2</v>
      </c>
    </row>
    <row r="41" spans="1:4" x14ac:dyDescent="0.3">
      <c r="A41" s="2">
        <v>1.95</v>
      </c>
      <c r="B41" s="1">
        <f t="shared" si="0"/>
        <v>0.11490950876185005</v>
      </c>
      <c r="C41" s="1">
        <f t="shared" si="1"/>
        <v>0.14638874445700267</v>
      </c>
      <c r="D41" s="1">
        <f t="shared" si="2"/>
        <v>4.6604022322109424E-2</v>
      </c>
    </row>
    <row r="42" spans="1:4" x14ac:dyDescent="0.3">
      <c r="A42" s="2">
        <v>2</v>
      </c>
      <c r="B42" s="1">
        <f t="shared" si="0"/>
        <v>0.1111111111111111</v>
      </c>
      <c r="C42" s="1">
        <f t="shared" si="1"/>
        <v>0.14111848251344436</v>
      </c>
      <c r="D42" s="1">
        <f t="shared" si="2"/>
        <v>3.6927566403199788E-2</v>
      </c>
    </row>
    <row r="43" spans="1:4" x14ac:dyDescent="0.3">
      <c r="A43" s="2">
        <v>2.0499999999999998</v>
      </c>
      <c r="B43" s="1">
        <f t="shared" si="0"/>
        <v>0.10749798441279226</v>
      </c>
      <c r="C43" s="1">
        <f t="shared" si="1"/>
        <v>0.13611949699025858</v>
      </c>
      <c r="D43" s="1">
        <f t="shared" si="2"/>
        <v>2.9227672058272713E-2</v>
      </c>
    </row>
    <row r="44" spans="1:4" x14ac:dyDescent="0.3">
      <c r="A44" s="2">
        <v>2.1</v>
      </c>
      <c r="B44" s="1">
        <f t="shared" si="0"/>
        <v>0.10405827263267427</v>
      </c>
      <c r="C44" s="1">
        <f t="shared" si="1"/>
        <v>0.13137422371949278</v>
      </c>
      <c r="D44" s="1">
        <f t="shared" si="2"/>
        <v>2.3113829731326668E-2</v>
      </c>
    </row>
    <row r="45" spans="1:4" x14ac:dyDescent="0.3">
      <c r="A45" s="2">
        <v>2.15</v>
      </c>
      <c r="B45" s="1">
        <f t="shared" si="0"/>
        <v>0.10078105316200556</v>
      </c>
      <c r="C45" s="1">
        <f t="shared" si="1"/>
        <v>0.12686641450800915</v>
      </c>
      <c r="D45" s="1">
        <f t="shared" si="2"/>
        <v>1.826791054643135E-2</v>
      </c>
    </row>
    <row r="46" spans="1:4" x14ac:dyDescent="0.3">
      <c r="A46" s="2">
        <v>2.2000000000000002</v>
      </c>
      <c r="B46" s="1">
        <f t="shared" si="0"/>
        <v>9.7656249999999986E-2</v>
      </c>
      <c r="C46" s="1">
        <f t="shared" si="1"/>
        <v>0.12258103191443757</v>
      </c>
      <c r="D46" s="1">
        <f t="shared" si="2"/>
        <v>1.4432413110952129E-2</v>
      </c>
    </row>
    <row r="47" spans="1:4" x14ac:dyDescent="0.3">
      <c r="A47" s="2">
        <v>2.25</v>
      </c>
      <c r="B47" s="1">
        <f t="shared" si="0"/>
        <v>9.4674556213017735E-2</v>
      </c>
      <c r="C47" s="1">
        <f t="shared" si="1"/>
        <v>0.11850415183072684</v>
      </c>
      <c r="D47" s="1">
        <f t="shared" si="2"/>
        <v>1.1400027882285441E-2</v>
      </c>
    </row>
    <row r="48" spans="1:4" x14ac:dyDescent="0.3">
      <c r="A48" s="2">
        <v>2.2999999999999998</v>
      </c>
      <c r="B48" s="1">
        <f t="shared" si="0"/>
        <v>9.1827364554637275E-2</v>
      </c>
      <c r="C48" s="1">
        <f t="shared" si="1"/>
        <v>0.11462287360000004</v>
      </c>
      <c r="D48" s="1">
        <f t="shared" si="2"/>
        <v>9.0046035842692666E-3</v>
      </c>
    </row>
    <row r="49" spans="1:4" x14ac:dyDescent="0.3">
      <c r="A49" s="2">
        <v>2.35</v>
      </c>
      <c r="B49" s="1">
        <f t="shared" si="0"/>
        <v>8.910670527957229E-2</v>
      </c>
      <c r="C49" s="1">
        <f t="shared" si="1"/>
        <v>0.11092523730426114</v>
      </c>
      <c r="D49" s="1">
        <f t="shared" si="2"/>
        <v>7.1134759983101951E-3</v>
      </c>
    </row>
    <row r="50" spans="1:4" x14ac:dyDescent="0.3">
      <c r="A50" s="2">
        <v>2.4</v>
      </c>
      <c r="B50" s="1">
        <f t="shared" si="0"/>
        <v>8.6505190311418678E-2</v>
      </c>
      <c r="C50" s="1">
        <f t="shared" si="1"/>
        <v>0.107400147799509</v>
      </c>
      <c r="D50" s="1">
        <f t="shared" si="2"/>
        <v>5.6210503670289843E-3</v>
      </c>
    </row>
    <row r="51" spans="1:4" x14ac:dyDescent="0.3">
      <c r="A51" s="2">
        <v>2.4500000000000002</v>
      </c>
      <c r="B51" s="1">
        <f t="shared" si="0"/>
        <v>8.4015963032976246E-2</v>
      </c>
      <c r="C51" s="1">
        <f t="shared" si="1"/>
        <v>0.10403730504927201</v>
      </c>
      <c r="D51" s="1">
        <f t="shared" si="2"/>
        <v>4.4434960546261967E-3</v>
      </c>
    </row>
    <row r="52" spans="1:4" x14ac:dyDescent="0.3">
      <c r="A52" s="2">
        <v>2.5</v>
      </c>
      <c r="B52" s="1">
        <f t="shared" si="0"/>
        <v>8.1632653061224483E-2</v>
      </c>
      <c r="C52" s="1">
        <f t="shared" ref="C52:C100" si="3">_xlfn.F.DIST(A52,10,2,FALSE)</f>
        <v>0.10082714030129679</v>
      </c>
      <c r="D52" s="1">
        <f t="shared" ref="D52:D100" si="4">_xlfn.F.DIST(A52,50,50,FALSE)</f>
        <v>3.5144026556020933E-3</v>
      </c>
    </row>
    <row r="53" spans="1:4" x14ac:dyDescent="0.3">
      <c r="A53" s="2">
        <v>2.5499999999999998</v>
      </c>
      <c r="B53" s="1">
        <f t="shared" si="0"/>
        <v>7.9349335449315633E-2</v>
      </c>
      <c r="C53" s="1">
        <f t="shared" si="3"/>
        <v>9.7760757659487912E-2</v>
      </c>
      <c r="D53" s="1">
        <f t="shared" si="4"/>
        <v>2.7812511344492566E-3</v>
      </c>
    </row>
    <row r="54" spans="1:4" x14ac:dyDescent="0.3">
      <c r="A54" s="2">
        <v>2.6</v>
      </c>
      <c r="B54" s="1">
        <f t="shared" si="0"/>
        <v>7.716049382716049E-2</v>
      </c>
      <c r="C54" s="1">
        <f t="shared" si="3"/>
        <v>9.4829880619469772E-2</v>
      </c>
      <c r="D54" s="1">
        <f t="shared" si="4"/>
        <v>2.2025655425945458E-3</v>
      </c>
    </row>
    <row r="55" spans="1:4" x14ac:dyDescent="0.3">
      <c r="A55" s="2">
        <v>2.65</v>
      </c>
      <c r="B55" s="1">
        <f t="shared" si="0"/>
        <v>7.5060987051979763E-2</v>
      </c>
      <c r="C55" s="1">
        <f t="shared" si="3"/>
        <v>9.202680315792848E-2</v>
      </c>
      <c r="D55" s="1">
        <f t="shared" si="4"/>
        <v>1.7456263120475359E-3</v>
      </c>
    </row>
    <row r="56" spans="1:4" x14ac:dyDescent="0.3">
      <c r="A56" s="2">
        <v>2.7</v>
      </c>
      <c r="B56" s="1">
        <f t="shared" si="0"/>
        <v>7.3046018991964931E-2</v>
      </c>
      <c r="C56" s="1">
        <f t="shared" si="3"/>
        <v>8.9344344990804417E-2</v>
      </c>
      <c r="D56" s="1">
        <f t="shared" si="4"/>
        <v>1.38464252113523E-3</v>
      </c>
    </row>
    <row r="57" spans="1:4" x14ac:dyDescent="0.3">
      <c r="A57" s="2">
        <v>2.75</v>
      </c>
      <c r="B57" s="1">
        <f t="shared" si="0"/>
        <v>7.1111111111111111E-2</v>
      </c>
      <c r="C57" s="1">
        <f t="shared" si="3"/>
        <v>8.6775810641764664E-2</v>
      </c>
      <c r="D57" s="1">
        <f t="shared" si="4"/>
        <v>1.0992963686523036E-3</v>
      </c>
    </row>
    <row r="58" spans="1:4" x14ac:dyDescent="0.3">
      <c r="A58" s="2">
        <v>2.8</v>
      </c>
      <c r="B58" s="1">
        <f t="shared" si="0"/>
        <v>6.9252077562326875E-2</v>
      </c>
      <c r="C58" s="1">
        <f t="shared" si="3"/>
        <v>8.4314951989026096E-2</v>
      </c>
      <c r="D58" s="1">
        <f t="shared" si="4"/>
        <v>8.7358757646957563E-4</v>
      </c>
    </row>
    <row r="59" spans="1:4" x14ac:dyDescent="0.3">
      <c r="A59" s="2">
        <v>2.85</v>
      </c>
      <c r="B59" s="1">
        <f t="shared" si="0"/>
        <v>6.746500252993759E-2</v>
      </c>
      <c r="C59" s="1">
        <f t="shared" si="3"/>
        <v>8.1955933984755397E-2</v>
      </c>
      <c r="D59" s="1">
        <f t="shared" si="4"/>
        <v>6.949182104495986E-4</v>
      </c>
    </row>
    <row r="60" spans="1:4" x14ac:dyDescent="0.3">
      <c r="A60" s="2">
        <v>2.9</v>
      </c>
      <c r="B60" s="1">
        <f t="shared" si="0"/>
        <v>6.5746219592373437E-2</v>
      </c>
      <c r="C60" s="1">
        <f t="shared" si="3"/>
        <v>7.9693303266423321E-2</v>
      </c>
      <c r="D60" s="1">
        <f t="shared" si="4"/>
        <v>5.5336938220450693E-4</v>
      </c>
    </row>
    <row r="61" spans="1:4" x14ac:dyDescent="0.3">
      <c r="A61" s="2">
        <v>2.95</v>
      </c>
      <c r="B61" s="1">
        <f t="shared" si="0"/>
        <v>6.409229290177855E-2</v>
      </c>
      <c r="C61" s="1">
        <f t="shared" si="3"/>
        <v>7.7521959403328219E-2</v>
      </c>
      <c r="D61" s="1">
        <f t="shared" si="4"/>
        <v>4.4113054448161293E-4</v>
      </c>
    </row>
    <row r="62" spans="1:4" x14ac:dyDescent="0.3">
      <c r="A62" s="2">
        <v>3</v>
      </c>
      <c r="B62" s="1">
        <f t="shared" si="0"/>
        <v>6.25E-2</v>
      </c>
      <c r="C62" s="1">
        <f t="shared" si="3"/>
        <v>7.543712854385376E-2</v>
      </c>
      <c r="D62" s="1">
        <f t="shared" si="4"/>
        <v>3.5204977791266441E-4</v>
      </c>
    </row>
    <row r="63" spans="1:4" x14ac:dyDescent="0.3">
      <c r="A63" s="2">
        <v>3.05</v>
      </c>
      <c r="B63" s="1">
        <f t="shared" si="0"/>
        <v>6.0966316110349035E-2</v>
      </c>
      <c r="C63" s="1">
        <f t="shared" si="3"/>
        <v>7.3434339249802513E-2</v>
      </c>
      <c r="D63" s="1">
        <f t="shared" si="4"/>
        <v>2.8127977850024534E-4</v>
      </c>
    </row>
    <row r="64" spans="1:4" x14ac:dyDescent="0.3">
      <c r="A64" s="2">
        <v>3.1</v>
      </c>
      <c r="B64" s="1">
        <f t="shared" si="0"/>
        <v>5.9488399762046403E-2</v>
      </c>
      <c r="C64" s="1">
        <f t="shared" si="3"/>
        <v>7.1509400323346323E-2</v>
      </c>
      <c r="D64" s="1">
        <f t="shared" si="4"/>
        <v>2.2499939163533975E-4</v>
      </c>
    </row>
    <row r="65" spans="1:4" x14ac:dyDescent="0.3">
      <c r="A65" s="2">
        <v>3.15</v>
      </c>
      <c r="B65" s="1">
        <f t="shared" si="0"/>
        <v>5.8063579619683552E-2</v>
      </c>
      <c r="C65" s="1">
        <f t="shared" si="3"/>
        <v>6.9658380449782231E-2</v>
      </c>
      <c r="D65" s="1">
        <f t="shared" si="4"/>
        <v>1.8019468758065209E-4</v>
      </c>
    </row>
    <row r="66" spans="1:4" x14ac:dyDescent="0.3">
      <c r="A66" s="2">
        <v>3.2</v>
      </c>
      <c r="B66" s="1">
        <f t="shared" si="0"/>
        <v>5.6689342403628121E-2</v>
      </c>
      <c r="C66" s="1">
        <f t="shared" si="3"/>
        <v>6.7877589495445881E-2</v>
      </c>
      <c r="D66" s="1">
        <f t="shared" si="4"/>
        <v>1.4448690476103452E-4</v>
      </c>
    </row>
    <row r="67" spans="1:4" x14ac:dyDescent="0.3">
      <c r="A67" s="2">
        <v>3.25</v>
      </c>
      <c r="B67" s="1">
        <f t="shared" ref="B67:B100" si="5">_xlfn.F.DIST(A67,2,2,FALSE)</f>
        <v>5.5363321799307953E-2</v>
      </c>
      <c r="C67" s="1">
        <f t="shared" si="3"/>
        <v>6.616356131488961E-2</v>
      </c>
      <c r="D67" s="1">
        <f t="shared" si="4"/>
        <v>1.1599724878654704E-4</v>
      </c>
    </row>
    <row r="68" spans="1:4" x14ac:dyDescent="0.3">
      <c r="A68" s="2">
        <v>3.30000000000001</v>
      </c>
      <c r="B68" s="1">
        <f t="shared" si="5"/>
        <v>5.4083288263926187E-2</v>
      </c>
      <c r="C68" s="1">
        <f t="shared" si="3"/>
        <v>6.4513037934873757E-2</v>
      </c>
      <c r="D68" s="1">
        <f t="shared" si="4"/>
        <v>9.3240652894827444E-5</v>
      </c>
    </row>
    <row r="69" spans="1:4" x14ac:dyDescent="0.3">
      <c r="A69" s="2">
        <v>3.35</v>
      </c>
      <c r="B69" s="1">
        <f t="shared" si="5"/>
        <v>5.2847139648566514E-2</v>
      </c>
      <c r="C69" s="1">
        <f t="shared" si="3"/>
        <v>6.2922954994939079E-2</v>
      </c>
      <c r="D69" s="1">
        <f t="shared" si="4"/>
        <v>7.5042284886046967E-5</v>
      </c>
    </row>
    <row r="70" spans="1:4" x14ac:dyDescent="0.3">
      <c r="A70" s="2">
        <v>3.4000000000000101</v>
      </c>
      <c r="B70" s="1">
        <f t="shared" si="5"/>
        <v>5.165289256198323E-2</v>
      </c>
      <c r="C70" s="1">
        <f t="shared" si="3"/>
        <v>6.1390428335412271E-2</v>
      </c>
      <c r="D70" s="1">
        <f t="shared" si="4"/>
        <v>6.0471913695306119E-5</v>
      </c>
    </row>
    <row r="71" spans="1:4" x14ac:dyDescent="0.3">
      <c r="A71" s="2">
        <v>3.4500000000000099</v>
      </c>
      <c r="B71" s="1">
        <f t="shared" si="5"/>
        <v>5.0498674409796517E-2</v>
      </c>
      <c r="C71" s="1">
        <f t="shared" si="3"/>
        <v>5.991274163377406E-2</v>
      </c>
      <c r="D71" s="1">
        <f t="shared" si="4"/>
        <v>4.8792296618268294E-5</v>
      </c>
    </row>
    <row r="72" spans="1:4" x14ac:dyDescent="0.3">
      <c r="A72" s="2">
        <v>3.5000000000000102</v>
      </c>
      <c r="B72" s="1">
        <f t="shared" si="5"/>
        <v>4.9382716049382484E-2</v>
      </c>
      <c r="C72" s="1">
        <f t="shared" si="3"/>
        <v>5.8487334999403395E-2</v>
      </c>
      <c r="D72" s="1">
        <f t="shared" si="4"/>
        <v>3.9418573472581049E-5</v>
      </c>
    </row>
    <row r="73" spans="1:4" x14ac:dyDescent="0.3">
      <c r="A73" s="2">
        <v>3.55000000000001</v>
      </c>
      <c r="B73" s="1">
        <f t="shared" si="5"/>
        <v>4.8303345006641497E-2</v>
      </c>
      <c r="C73" s="1">
        <f t="shared" si="3"/>
        <v>5.7111794444992869E-2</v>
      </c>
      <c r="D73" s="1">
        <f t="shared" si="4"/>
        <v>3.1886302971119532E-5</v>
      </c>
    </row>
    <row r="74" spans="1:4" x14ac:dyDescent="0.3">
      <c r="A74" s="2">
        <v>3.6000000000000099</v>
      </c>
      <c r="B74" s="1">
        <f t="shared" si="5"/>
        <v>4.7258979206048927E-2</v>
      </c>
      <c r="C74" s="1">
        <f t="shared" si="3"/>
        <v>5.5783842160379314E-2</v>
      </c>
      <c r="D74" s="1">
        <f t="shared" si="4"/>
        <v>2.5826286360200455E-5</v>
      </c>
    </row>
    <row r="75" spans="1:4" x14ac:dyDescent="0.3">
      <c r="A75" s="2">
        <v>3.6500000000000101</v>
      </c>
      <c r="B75" s="1">
        <f t="shared" si="5"/>
        <v>4.6248121170077261E-2</v>
      </c>
      <c r="C75" s="1">
        <f t="shared" si="3"/>
        <v>5.4501327521302323E-2</v>
      </c>
      <c r="D75" s="1">
        <f t="shared" si="4"/>
        <v>2.0944723443791064E-5</v>
      </c>
    </row>
    <row r="76" spans="1:4" x14ac:dyDescent="0.3">
      <c r="A76" s="2">
        <v>3.7000000000000099</v>
      </c>
      <c r="B76" s="1">
        <f t="shared" si="5"/>
        <v>4.526935264825694E-2</v>
      </c>
      <c r="C76" s="1">
        <f t="shared" si="3"/>
        <v>5.3262218771717815E-2</v>
      </c>
      <c r="D76" s="1">
        <f t="shared" si="4"/>
        <v>1.7007559877578037E-5</v>
      </c>
    </row>
    <row r="77" spans="1:4" x14ac:dyDescent="0.3">
      <c r="A77" s="2">
        <v>3.7500000000000102</v>
      </c>
      <c r="B77" s="1">
        <f t="shared" si="5"/>
        <v>4.4321329639889002E-2</v>
      </c>
      <c r="C77" s="1">
        <f t="shared" si="3"/>
        <v>5.2064595323828157E-2</v>
      </c>
      <c r="D77" s="1">
        <f t="shared" si="4"/>
        <v>1.3828130582199395E-5</v>
      </c>
    </row>
    <row r="78" spans="1:4" x14ac:dyDescent="0.3">
      <c r="A78" s="2">
        <v>3.80000000000001</v>
      </c>
      <c r="B78" s="1">
        <f t="shared" si="5"/>
        <v>4.340277777777761E-2</v>
      </c>
      <c r="C78" s="1">
        <f t="shared" si="3"/>
        <v>5.0906640624999784E-2</v>
      </c>
      <c r="D78" s="1">
        <f t="shared" si="4"/>
        <v>1.1257396890494458E-5</v>
      </c>
    </row>
    <row r="79" spans="1:4" x14ac:dyDescent="0.3">
      <c r="A79" s="2">
        <v>3.8500000000000099</v>
      </c>
      <c r="B79" s="1">
        <f t="shared" si="5"/>
        <v>4.2512488043362558E-2</v>
      </c>
      <c r="C79" s="1">
        <f t="shared" si="3"/>
        <v>4.9786635545273017E-2</v>
      </c>
      <c r="D79" s="1">
        <f t="shared" si="4"/>
        <v>9.1762260992460879E-6</v>
      </c>
    </row>
    <row r="80" spans="1:4" x14ac:dyDescent="0.3">
      <c r="A80" s="2">
        <v>3.9000000000000101</v>
      </c>
      <c r="B80" s="1">
        <f t="shared" si="5"/>
        <v>4.1649312786338856E-2</v>
      </c>
      <c r="C80" s="1">
        <f t="shared" si="3"/>
        <v>4.8702952243274561E-2</v>
      </c>
      <c r="D80" s="1">
        <f t="shared" si="4"/>
        <v>7.4892804701188016E-6</v>
      </c>
    </row>
    <row r="81" spans="1:4" x14ac:dyDescent="0.3">
      <c r="A81" s="2">
        <v>3.9500000000000099</v>
      </c>
      <c r="B81" s="1">
        <f t="shared" si="5"/>
        <v>4.0812162024283061E-2</v>
      </c>
      <c r="C81" s="1">
        <f t="shared" si="3"/>
        <v>4.7654048472060652E-2</v>
      </c>
      <c r="D81" s="1">
        <f t="shared" si="4"/>
        <v>6.1201755023477466E-6</v>
      </c>
    </row>
    <row r="82" spans="1:4" x14ac:dyDescent="0.3">
      <c r="A82" s="2">
        <v>4.0000000000000098</v>
      </c>
      <c r="B82" s="1">
        <f t="shared" si="5"/>
        <v>3.9999999999999848E-2</v>
      </c>
      <c r="C82" s="1">
        <f t="shared" si="3"/>
        <v>4.6638462289789046E-2</v>
      </c>
      <c r="D82" s="1">
        <f t="shared" si="4"/>
        <v>5.0076400351882749E-6</v>
      </c>
    </row>
    <row r="83" spans="1:4" x14ac:dyDescent="0.3">
      <c r="A83" s="2">
        <v>4.0500000000000096</v>
      </c>
      <c r="B83" s="1">
        <f t="shared" si="5"/>
        <v>3.9211841976276689E-2</v>
      </c>
      <c r="C83" s="1">
        <f t="shared" si="3"/>
        <v>4.5654807143171536E-2</v>
      </c>
      <c r="D83" s="1">
        <f t="shared" si="4"/>
        <v>4.1024677814779341E-6</v>
      </c>
    </row>
    <row r="84" spans="1:4" x14ac:dyDescent="0.3">
      <c r="A84" s="2">
        <v>4.1000000000000103</v>
      </c>
      <c r="B84" s="1">
        <f t="shared" si="5"/>
        <v>3.8446751249519254E-2</v>
      </c>
      <c r="C84" s="1">
        <f t="shared" si="3"/>
        <v>4.4701767294428783E-2</v>
      </c>
      <c r="D84" s="1">
        <f t="shared" si="4"/>
        <v>3.3650946504361729E-6</v>
      </c>
    </row>
    <row r="85" spans="1:4" x14ac:dyDescent="0.3">
      <c r="A85" s="2">
        <v>4.1500000000000101</v>
      </c>
      <c r="B85" s="1">
        <f t="shared" si="5"/>
        <v>3.7703836365350026E-2</v>
      </c>
      <c r="C85" s="1">
        <f t="shared" si="3"/>
        <v>4.3778093564982523E-2</v>
      </c>
      <c r="D85" s="1">
        <f t="shared" si="4"/>
        <v>2.7636713529064398E-6</v>
      </c>
    </row>
    <row r="86" spans="1:4" x14ac:dyDescent="0.3">
      <c r="A86" s="2">
        <v>4.2000000000000099</v>
      </c>
      <c r="B86" s="1">
        <f t="shared" si="5"/>
        <v>3.6982248520709922E-2</v>
      </c>
      <c r="C86" s="1">
        <f t="shared" si="3"/>
        <v>4.2882599371401667E-2</v>
      </c>
      <c r="D86" s="1">
        <f t="shared" si="4"/>
        <v>2.2725283804971781E-6</v>
      </c>
    </row>
    <row r="87" spans="1:4" x14ac:dyDescent="0.3">
      <c r="A87" s="2">
        <v>4.2500000000000098</v>
      </c>
      <c r="B87" s="1">
        <f t="shared" si="5"/>
        <v>3.6281179138321858E-2</v>
      </c>
      <c r="C87" s="1">
        <f t="shared" si="3"/>
        <v>4.2014157031191886E-2</v>
      </c>
      <c r="D87" s="1">
        <f t="shared" si="4"/>
        <v>1.8709521424671905E-6</v>
      </c>
    </row>
    <row r="88" spans="1:4" x14ac:dyDescent="0.3">
      <c r="A88" s="2">
        <v>4.3000000000000096</v>
      </c>
      <c r="B88" s="1">
        <f t="shared" si="5"/>
        <v>3.5599857600569468E-2</v>
      </c>
      <c r="C88" s="1">
        <f t="shared" si="3"/>
        <v>4.1171694317901554E-2</v>
      </c>
      <c r="D88" s="1">
        <f t="shared" si="4"/>
        <v>1.5422081066763512E-6</v>
      </c>
    </row>
    <row r="89" spans="1:4" x14ac:dyDescent="0.3">
      <c r="A89" s="2">
        <v>4.3500000000000103</v>
      </c>
      <c r="B89" s="1">
        <f t="shared" si="5"/>
        <v>3.4937549130928329E-2</v>
      </c>
      <c r="C89" s="1">
        <f t="shared" si="3"/>
        <v>4.035419124672978E-2</v>
      </c>
      <c r="D89" s="1">
        <f t="shared" si="4"/>
        <v>1.2727602218814739E-6</v>
      </c>
    </row>
    <row r="90" spans="1:4" x14ac:dyDescent="0.3">
      <c r="A90" s="2">
        <v>4.4000000000000101</v>
      </c>
      <c r="B90" s="1">
        <f t="shared" si="5"/>
        <v>3.42935528120712E-2</v>
      </c>
      <c r="C90" s="1">
        <f t="shared" si="3"/>
        <v>3.9560677073381699E-2</v>
      </c>
      <c r="D90" s="1">
        <f t="shared" si="4"/>
        <v>1.0516464795184076E-6</v>
      </c>
    </row>
    <row r="91" spans="1:4" x14ac:dyDescent="0.3">
      <c r="A91" s="2">
        <v>4.4500000000000099</v>
      </c>
      <c r="B91" s="1">
        <f t="shared" si="5"/>
        <v>3.3667199730662282E-2</v>
      </c>
      <c r="C91" s="1">
        <f t="shared" si="3"/>
        <v>3.8790227490334415E-2</v>
      </c>
      <c r="D91" s="1">
        <f t="shared" si="4"/>
        <v>8.6997881570217766E-7</v>
      </c>
    </row>
    <row r="92" spans="1:4" x14ac:dyDescent="0.3">
      <c r="A92" s="2">
        <v>4.5000000000000098</v>
      </c>
      <c r="B92" s="1">
        <f t="shared" si="5"/>
        <v>3.3057851239669304E-2</v>
      </c>
      <c r="C92" s="1">
        <f t="shared" si="3"/>
        <v>3.8041962005971028E-2</v>
      </c>
      <c r="D92" s="1">
        <f t="shared" si="4"/>
        <v>7.2054213775549663E-7</v>
      </c>
    </row>
    <row r="93" spans="1:4" x14ac:dyDescent="0.3">
      <c r="A93" s="2">
        <v>4.5500000000000096</v>
      </c>
      <c r="B93" s="1">
        <f t="shared" si="5"/>
        <v>3.2464897329762085E-2</v>
      </c>
      <c r="C93" s="1">
        <f t="shared" si="3"/>
        <v>3.7315041493217946E-2</v>
      </c>
      <c r="D93" s="1">
        <f t="shared" si="4"/>
        <v>5.974724597400378E-7</v>
      </c>
    </row>
    <row r="94" spans="1:4" x14ac:dyDescent="0.3">
      <c r="A94" s="2">
        <v>4.6000000000000103</v>
      </c>
      <c r="B94" s="1">
        <f t="shared" si="5"/>
        <v>3.1887755102040699E-2</v>
      </c>
      <c r="C94" s="1">
        <f t="shared" si="3"/>
        <v>3.6608665895396485E-2</v>
      </c>
      <c r="D94" s="1">
        <f t="shared" si="4"/>
        <v>4.9599824275829044E-7</v>
      </c>
    </row>
    <row r="95" spans="1:4" x14ac:dyDescent="0.3">
      <c r="A95" s="2">
        <v>4.6500000000000101</v>
      </c>
      <c r="B95" s="1">
        <f t="shared" si="5"/>
        <v>3.1325867334951719E-2</v>
      </c>
      <c r="C95" s="1">
        <f t="shared" si="3"/>
        <v>3.592207207798101E-2</v>
      </c>
      <c r="D95" s="1">
        <f t="shared" si="4"/>
        <v>4.1223228933378331E-7</v>
      </c>
    </row>
    <row r="96" spans="1:4" x14ac:dyDescent="0.3">
      <c r="A96" s="2">
        <v>4.7000000000000099</v>
      </c>
      <c r="B96" s="1">
        <f t="shared" si="5"/>
        <v>3.0778701138811839E-2</v>
      </c>
      <c r="C96" s="1">
        <f t="shared" si="3"/>
        <v>3.5254531815851906E-2</v>
      </c>
      <c r="D96" s="1">
        <f t="shared" si="4"/>
        <v>3.4300411844622548E-7</v>
      </c>
    </row>
    <row r="97" spans="1:4" x14ac:dyDescent="0.3">
      <c r="A97" s="2">
        <v>4.7500000000000098</v>
      </c>
      <c r="B97" s="1">
        <f t="shared" si="5"/>
        <v>3.0245746691871356E-2</v>
      </c>
      <c r="C97" s="1">
        <f t="shared" si="3"/>
        <v>3.4605349906451553E-2</v>
      </c>
      <c r="D97" s="1">
        <f t="shared" si="4"/>
        <v>2.8572479140288302E-7</v>
      </c>
    </row>
    <row r="98" spans="1:4" x14ac:dyDescent="0.3">
      <c r="A98" s="2">
        <v>4.8000000000000096</v>
      </c>
      <c r="B98" s="1">
        <f t="shared" si="5"/>
        <v>2.9726516052318575E-2</v>
      </c>
      <c r="C98" s="1">
        <f t="shared" si="3"/>
        <v>3.3973862399999888E-2</v>
      </c>
      <c r="D98" s="1">
        <f t="shared" si="4"/>
        <v>2.3827778081808672E-7</v>
      </c>
    </row>
    <row r="99" spans="1:4" x14ac:dyDescent="0.3">
      <c r="A99" s="2">
        <v>4.8500000000000103</v>
      </c>
      <c r="B99" s="1">
        <f t="shared" si="5"/>
        <v>2.9220542041054759E-2</v>
      </c>
      <c r="C99" s="1">
        <f t="shared" si="3"/>
        <v>3.3359434938612195E-2</v>
      </c>
      <c r="D99" s="1">
        <f t="shared" si="4"/>
        <v>1.9893076381605535E-7</v>
      </c>
    </row>
    <row r="100" spans="1:4" x14ac:dyDescent="0.3">
      <c r="A100" s="2">
        <v>4.9000000000000101</v>
      </c>
      <c r="B100" s="1">
        <f t="shared" si="5"/>
        <v>2.8727377190462412E-2</v>
      </c>
      <c r="C100" s="1">
        <f t="shared" si="3"/>
        <v>3.2761461196789271E-2</v>
      </c>
      <c r="D100" s="1">
        <f t="shared" si="4"/>
        <v>1.6626424569915299E-7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2"/>
  <sheetViews>
    <sheetView workbookViewId="0">
      <selection activeCell="H1" sqref="H1:H1048576"/>
    </sheetView>
  </sheetViews>
  <sheetFormatPr defaultRowHeight="14.25" customHeight="1" x14ac:dyDescent="0.3"/>
  <cols>
    <col min="1" max="1" width="9" style="7"/>
    <col min="2" max="2" width="9" style="5"/>
    <col min="3" max="3" width="12.75" style="15" bestFit="1" customWidth="1"/>
    <col min="4" max="4" width="11.5" style="12" bestFit="1" customWidth="1"/>
    <col min="5" max="5" width="12.875" style="12" bestFit="1" customWidth="1"/>
    <col min="6" max="7" width="9" style="10"/>
    <col min="8" max="8" width="9" style="7"/>
    <col min="9" max="12" width="12.75" style="16" bestFit="1" customWidth="1"/>
    <col min="13" max="16384" width="9" style="10"/>
  </cols>
  <sheetData>
    <row r="1" spans="1:12" ht="14.25" customHeight="1" x14ac:dyDescent="0.3">
      <c r="A1" s="7" t="s">
        <v>3</v>
      </c>
      <c r="B1" s="5" t="s">
        <v>4</v>
      </c>
      <c r="C1" s="15" t="s">
        <v>2</v>
      </c>
      <c r="D1" s="9" t="s">
        <v>0</v>
      </c>
      <c r="E1" s="9" t="s">
        <v>1</v>
      </c>
      <c r="H1" s="7" t="s">
        <v>3</v>
      </c>
      <c r="I1" s="16" t="s">
        <v>14</v>
      </c>
      <c r="J1" s="16" t="s">
        <v>15</v>
      </c>
      <c r="K1" s="16" t="s">
        <v>17</v>
      </c>
      <c r="L1" s="16" t="s">
        <v>16</v>
      </c>
    </row>
    <row r="2" spans="1:12" ht="14.25" customHeight="1" x14ac:dyDescent="0.3">
      <c r="A2" s="7">
        <v>-4</v>
      </c>
      <c r="B2" s="5">
        <f>$D$2+$E$2*A2</f>
        <v>-4</v>
      </c>
      <c r="C2" s="15">
        <f>NORMDIST(B2, $D$2, $E$2, FALSE)</f>
        <v>1.3383022576488537E-4</v>
      </c>
      <c r="D2" s="11">
        <v>0</v>
      </c>
      <c r="E2" s="11">
        <v>1</v>
      </c>
      <c r="H2" s="7">
        <v>-4</v>
      </c>
      <c r="I2" s="16">
        <v>1.3383022576488537E-4</v>
      </c>
    </row>
    <row r="3" spans="1:12" ht="14.25" customHeight="1" x14ac:dyDescent="0.3">
      <c r="A3" s="7">
        <v>-3.99</v>
      </c>
      <c r="B3" s="5">
        <f t="shared" ref="B3:B66" si="0">$D$2+$E$2*A3</f>
        <v>-3.99</v>
      </c>
      <c r="C3" s="15">
        <f t="shared" ref="C3:C66" si="1">NORMDIST(B3, $D$2, $E$2, FALSE)</f>
        <v>1.3928497646575994E-4</v>
      </c>
      <c r="E3" s="12">
        <v>3</v>
      </c>
      <c r="H3" s="7">
        <v>-3.99</v>
      </c>
      <c r="I3" s="16">
        <v>1.3928497646575994E-4</v>
      </c>
    </row>
    <row r="4" spans="1:12" ht="14.25" customHeight="1" x14ac:dyDescent="0.3">
      <c r="A4" s="7">
        <v>-3.98</v>
      </c>
      <c r="B4" s="5">
        <f t="shared" si="0"/>
        <v>-3.98</v>
      </c>
      <c r="C4" s="15">
        <f t="shared" si="1"/>
        <v>1.4494756042389106E-4</v>
      </c>
      <c r="H4" s="7">
        <v>-3.98</v>
      </c>
      <c r="I4" s="16">
        <v>1.4494756042389106E-4</v>
      </c>
    </row>
    <row r="5" spans="1:12" ht="14.25" customHeight="1" x14ac:dyDescent="0.3">
      <c r="A5" s="7">
        <v>-3.97</v>
      </c>
      <c r="B5" s="5">
        <f t="shared" si="0"/>
        <v>-3.97</v>
      </c>
      <c r="C5" s="15">
        <f t="shared" si="1"/>
        <v>1.508252715505178E-4</v>
      </c>
      <c r="H5" s="7">
        <v>-3.97</v>
      </c>
      <c r="I5" s="16">
        <v>1.508252715505178E-4</v>
      </c>
    </row>
    <row r="6" spans="1:12" ht="14.25" customHeight="1" x14ac:dyDescent="0.3">
      <c r="A6" s="7">
        <v>-3.96</v>
      </c>
      <c r="B6" s="5">
        <f t="shared" si="0"/>
        <v>-3.96</v>
      </c>
      <c r="C6" s="15">
        <f t="shared" si="1"/>
        <v>1.5692563406553226E-4</v>
      </c>
      <c r="H6" s="7">
        <v>-3.96</v>
      </c>
      <c r="I6" s="16">
        <v>1.5692563406553226E-4</v>
      </c>
    </row>
    <row r="7" spans="1:12" ht="14.25" customHeight="1" x14ac:dyDescent="0.3">
      <c r="A7" s="7">
        <v>-3.95</v>
      </c>
      <c r="B7" s="5">
        <f t="shared" si="0"/>
        <v>-3.95</v>
      </c>
      <c r="C7" s="15">
        <f t="shared" si="1"/>
        <v>1.6325640876624199E-4</v>
      </c>
      <c r="H7" s="7">
        <v>-3.95</v>
      </c>
      <c r="I7" s="16">
        <v>1.6325640876624199E-4</v>
      </c>
    </row>
    <row r="8" spans="1:12" ht="14.25" customHeight="1" x14ac:dyDescent="0.3">
      <c r="A8" s="7">
        <v>-3.94</v>
      </c>
      <c r="B8" s="5">
        <f t="shared" si="0"/>
        <v>-3.94</v>
      </c>
      <c r="C8" s="15">
        <f t="shared" si="1"/>
        <v>1.6982559942934359E-4</v>
      </c>
      <c r="H8" s="7">
        <v>-3.94</v>
      </c>
      <c r="I8" s="16">
        <v>1.6982559942934359E-4</v>
      </c>
    </row>
    <row r="9" spans="1:12" ht="14.25" customHeight="1" x14ac:dyDescent="0.3">
      <c r="A9" s="7">
        <v>-3.93</v>
      </c>
      <c r="B9" s="5">
        <f t="shared" si="0"/>
        <v>-3.93</v>
      </c>
      <c r="C9" s="15">
        <f t="shared" si="1"/>
        <v>1.7664145934757092E-4</v>
      </c>
      <c r="H9" s="7">
        <v>-3.93</v>
      </c>
      <c r="I9" s="16">
        <v>1.7664145934757092E-4</v>
      </c>
    </row>
    <row r="10" spans="1:12" ht="14.25" customHeight="1" x14ac:dyDescent="0.3">
      <c r="A10" s="7">
        <v>-3.92</v>
      </c>
      <c r="B10" s="5">
        <f t="shared" si="0"/>
        <v>-3.92</v>
      </c>
      <c r="C10" s="15">
        <f t="shared" si="1"/>
        <v>1.8371249800245711E-4</v>
      </c>
      <c r="H10" s="7">
        <v>-3.92</v>
      </c>
      <c r="I10" s="16">
        <v>1.8371249800245711E-4</v>
      </c>
    </row>
    <row r="11" spans="1:12" ht="14.25" customHeight="1" x14ac:dyDescent="0.3">
      <c r="A11" s="7">
        <v>-3.91</v>
      </c>
      <c r="B11" s="5">
        <f t="shared" si="0"/>
        <v>-3.91</v>
      </c>
      <c r="C11" s="15">
        <f t="shared" si="1"/>
        <v>1.9104748787459762E-4</v>
      </c>
      <c r="H11" s="7">
        <v>-3.91</v>
      </c>
      <c r="I11" s="16">
        <v>1.9104748787459762E-4</v>
      </c>
    </row>
    <row r="12" spans="1:12" ht="14.25" customHeight="1" x14ac:dyDescent="0.3">
      <c r="A12" s="7">
        <v>-3.9</v>
      </c>
      <c r="B12" s="5">
        <f t="shared" si="0"/>
        <v>-3.9</v>
      </c>
      <c r="C12" s="15">
        <f t="shared" si="1"/>
        <v>1.9865547139277272E-4</v>
      </c>
      <c r="H12" s="7">
        <v>-3.9</v>
      </c>
      <c r="I12" s="16">
        <v>1.9865547139277272E-4</v>
      </c>
    </row>
    <row r="13" spans="1:12" ht="14.25" customHeight="1" x14ac:dyDescent="0.3">
      <c r="A13" s="7">
        <v>-3.89</v>
      </c>
      <c r="B13" s="5">
        <f t="shared" si="0"/>
        <v>-3.89</v>
      </c>
      <c r="C13" s="15">
        <f t="shared" si="1"/>
        <v>2.0654576802322548E-4</v>
      </c>
      <c r="H13" s="7">
        <v>-3.89</v>
      </c>
      <c r="I13" s="16">
        <v>2.0654576802322548E-4</v>
      </c>
    </row>
    <row r="14" spans="1:12" ht="14.25" customHeight="1" x14ac:dyDescent="0.3">
      <c r="A14" s="7">
        <v>-3.88</v>
      </c>
      <c r="B14" s="5">
        <f t="shared" si="0"/>
        <v>-3.88</v>
      </c>
      <c r="C14" s="15">
        <f t="shared" si="1"/>
        <v>2.1472798150036704E-4</v>
      </c>
      <c r="H14" s="7">
        <v>-3.88</v>
      </c>
      <c r="I14" s="16">
        <v>2.1472798150036704E-4</v>
      </c>
    </row>
    <row r="15" spans="1:12" ht="14.25" customHeight="1" x14ac:dyDescent="0.3">
      <c r="A15" s="7">
        <v>-3.87</v>
      </c>
      <c r="B15" s="5">
        <f t="shared" si="0"/>
        <v>-3.87</v>
      </c>
      <c r="C15" s="15">
        <f t="shared" si="1"/>
        <v>2.2321200720010206E-4</v>
      </c>
      <c r="H15" s="7">
        <v>-3.87</v>
      </c>
      <c r="I15" s="16">
        <v>2.2321200720010206E-4</v>
      </c>
    </row>
    <row r="16" spans="1:12" ht="14.25" customHeight="1" x14ac:dyDescent="0.3">
      <c r="A16" s="7">
        <v>-3.86</v>
      </c>
      <c r="B16" s="5">
        <f t="shared" si="0"/>
        <v>-3.86</v>
      </c>
      <c r="C16" s="15">
        <f t="shared" si="1"/>
        <v>2.3200803965694238E-4</v>
      </c>
      <c r="H16" s="7">
        <v>-3.86</v>
      </c>
      <c r="I16" s="16">
        <v>2.3200803965694238E-4</v>
      </c>
    </row>
    <row r="17" spans="1:9" ht="14.25" customHeight="1" x14ac:dyDescent="0.3">
      <c r="A17" s="7">
        <v>-3.85</v>
      </c>
      <c r="B17" s="5">
        <f t="shared" si="0"/>
        <v>-3.85</v>
      </c>
      <c r="C17" s="15">
        <f t="shared" si="1"/>
        <v>2.4112658022599324E-4</v>
      </c>
      <c r="H17" s="7">
        <v>-3.85</v>
      </c>
      <c r="I17" s="16">
        <v>2.4112658022599324E-4</v>
      </c>
    </row>
    <row r="18" spans="1:9" ht="14.25" customHeight="1" x14ac:dyDescent="0.3">
      <c r="A18" s="7">
        <v>-3.84</v>
      </c>
      <c r="B18" s="5">
        <f t="shared" si="0"/>
        <v>-3.84</v>
      </c>
      <c r="C18" s="15">
        <f t="shared" si="1"/>
        <v>2.5057844489086075E-4</v>
      </c>
      <c r="H18" s="7">
        <v>-3.84</v>
      </c>
      <c r="I18" s="16">
        <v>2.5057844489086075E-4</v>
      </c>
    </row>
    <row r="19" spans="1:9" ht="14.25" customHeight="1" x14ac:dyDescent="0.3">
      <c r="A19" s="7">
        <v>-3.83</v>
      </c>
      <c r="B19" s="5">
        <f t="shared" si="0"/>
        <v>-3.83</v>
      </c>
      <c r="C19" s="15">
        <f t="shared" si="1"/>
        <v>2.6037477221844247E-4</v>
      </c>
      <c r="H19" s="7">
        <v>-3.83</v>
      </c>
      <c r="I19" s="16">
        <v>2.6037477221844247E-4</v>
      </c>
    </row>
    <row r="20" spans="1:9" ht="14.25" customHeight="1" x14ac:dyDescent="0.3">
      <c r="A20" s="7">
        <v>-3.82</v>
      </c>
      <c r="B20" s="5">
        <f t="shared" si="0"/>
        <v>-3.82</v>
      </c>
      <c r="C20" s="15">
        <f t="shared" si="1"/>
        <v>2.70527031461521E-4</v>
      </c>
      <c r="H20" s="7">
        <v>-3.82</v>
      </c>
      <c r="I20" s="16">
        <v>2.70527031461521E-4</v>
      </c>
    </row>
    <row r="21" spans="1:9" ht="14.25" customHeight="1" x14ac:dyDescent="0.3">
      <c r="A21" s="7">
        <v>-3.81</v>
      </c>
      <c r="B21" s="5">
        <f t="shared" si="0"/>
        <v>-3.81</v>
      </c>
      <c r="C21" s="15">
        <f t="shared" si="1"/>
        <v>2.8104703080998632E-4</v>
      </c>
      <c r="H21" s="7">
        <v>-3.81</v>
      </c>
      <c r="I21" s="16">
        <v>2.8104703080998632E-4</v>
      </c>
    </row>
    <row r="22" spans="1:9" ht="14.25" customHeight="1" x14ac:dyDescent="0.3">
      <c r="A22" s="7">
        <v>-3.8</v>
      </c>
      <c r="B22" s="5">
        <f t="shared" si="0"/>
        <v>-3.8</v>
      </c>
      <c r="C22" s="15">
        <f t="shared" si="1"/>
        <v>2.9194692579146027E-4</v>
      </c>
      <c r="H22" s="7">
        <v>-3.8</v>
      </c>
      <c r="I22" s="16">
        <v>2.9194692579146027E-4</v>
      </c>
    </row>
    <row r="23" spans="1:9" ht="14.25" customHeight="1" x14ac:dyDescent="0.3">
      <c r="A23" s="7">
        <v>-3.79</v>
      </c>
      <c r="B23" s="5">
        <f t="shared" si="0"/>
        <v>-3.79</v>
      </c>
      <c r="C23" s="15">
        <f t="shared" si="1"/>
        <v>3.0323922782200417E-4</v>
      </c>
      <c r="H23" s="7">
        <v>-3.79</v>
      </c>
      <c r="I23" s="16">
        <v>3.0323922782200417E-4</v>
      </c>
    </row>
    <row r="24" spans="1:9" ht="14.25" customHeight="1" x14ac:dyDescent="0.3">
      <c r="A24" s="7">
        <v>-3.78000000000001</v>
      </c>
      <c r="B24" s="5">
        <f t="shared" si="0"/>
        <v>-3.78000000000001</v>
      </c>
      <c r="C24" s="15">
        <f t="shared" si="1"/>
        <v>3.1493681290750979E-4</v>
      </c>
      <c r="H24" s="7">
        <v>-3.78000000000001</v>
      </c>
      <c r="I24" s="16">
        <v>3.1493681290750979E-4</v>
      </c>
    </row>
    <row r="25" spans="1:9" ht="14.25" customHeight="1" x14ac:dyDescent="0.3">
      <c r="A25" s="7">
        <v>-3.77</v>
      </c>
      <c r="B25" s="5">
        <f t="shared" si="0"/>
        <v>-3.77</v>
      </c>
      <c r="C25" s="15">
        <f t="shared" si="1"/>
        <v>3.2705293049637498E-4</v>
      </c>
      <c r="H25" s="7">
        <v>-3.77</v>
      </c>
      <c r="I25" s="16">
        <v>3.2705293049637498E-4</v>
      </c>
    </row>
    <row r="26" spans="1:9" ht="14.25" customHeight="1" x14ac:dyDescent="0.3">
      <c r="A26" s="7">
        <v>-3.76000000000001</v>
      </c>
      <c r="B26" s="5">
        <f t="shared" si="0"/>
        <v>-3.76000000000001</v>
      </c>
      <c r="C26" s="15">
        <f t="shared" si="1"/>
        <v>3.3960121248364182E-4</v>
      </c>
      <c r="H26" s="7">
        <v>-3.76000000000001</v>
      </c>
      <c r="I26" s="16">
        <v>3.3960121248364182E-4</v>
      </c>
    </row>
    <row r="27" spans="1:9" ht="14.25" customHeight="1" x14ac:dyDescent="0.3">
      <c r="A27" s="7">
        <v>-3.75</v>
      </c>
      <c r="B27" s="5">
        <f t="shared" si="0"/>
        <v>-3.75</v>
      </c>
      <c r="C27" s="15">
        <f t="shared" si="1"/>
        <v>3.5259568236744541E-4</v>
      </c>
      <c r="H27" s="7">
        <v>-3.75</v>
      </c>
      <c r="I27" s="16">
        <v>3.5259568236744541E-4</v>
      </c>
    </row>
    <row r="28" spans="1:9" ht="14.25" customHeight="1" x14ac:dyDescent="0.3">
      <c r="A28" s="7">
        <v>-3.74000000000001</v>
      </c>
      <c r="B28" s="5">
        <f t="shared" si="0"/>
        <v>-3.74000000000001</v>
      </c>
      <c r="C28" s="15">
        <f t="shared" si="1"/>
        <v>3.6605076455732168E-4</v>
      </c>
      <c r="H28" s="7">
        <v>-3.74000000000001</v>
      </c>
      <c r="I28" s="16">
        <v>3.6605076455732168E-4</v>
      </c>
    </row>
    <row r="29" spans="1:9" ht="14.25" customHeight="1" x14ac:dyDescent="0.3">
      <c r="A29" s="7">
        <v>-3.7300000000000102</v>
      </c>
      <c r="B29" s="5">
        <f t="shared" si="0"/>
        <v>-3.7300000000000102</v>
      </c>
      <c r="C29" s="15">
        <f t="shared" si="1"/>
        <v>3.7998129383530694E-4</v>
      </c>
      <c r="H29" s="7">
        <v>-3.7300000000000102</v>
      </c>
      <c r="I29" s="16">
        <v>3.7998129383530694E-4</v>
      </c>
    </row>
    <row r="30" spans="1:9" ht="14.25" customHeight="1" x14ac:dyDescent="0.3">
      <c r="A30" s="7">
        <v>-3.72000000000001</v>
      </c>
      <c r="B30" s="5">
        <f t="shared" si="0"/>
        <v>-3.72000000000001</v>
      </c>
      <c r="C30" s="15">
        <f t="shared" si="1"/>
        <v>3.9440252496914186E-4</v>
      </c>
      <c r="H30" s="7">
        <v>-3.72000000000001</v>
      </c>
      <c r="I30" s="16">
        <v>3.9440252496914186E-4</v>
      </c>
    </row>
    <row r="31" spans="1:9" ht="14.25" customHeight="1" x14ac:dyDescent="0.3">
      <c r="A31" s="7">
        <v>-3.7100000000000102</v>
      </c>
      <c r="B31" s="5">
        <f t="shared" si="0"/>
        <v>-3.7100000000000102</v>
      </c>
      <c r="C31" s="15">
        <f t="shared" si="1"/>
        <v>4.0933014247806321E-4</v>
      </c>
      <c r="H31" s="7">
        <v>-3.7100000000000102</v>
      </c>
      <c r="I31" s="16">
        <v>4.0933014247806321E-4</v>
      </c>
    </row>
    <row r="32" spans="1:9" ht="14.25" customHeight="1" x14ac:dyDescent="0.3">
      <c r="A32" s="7">
        <v>-3.7000000000000099</v>
      </c>
      <c r="B32" s="5">
        <f t="shared" si="0"/>
        <v>-3.7000000000000099</v>
      </c>
      <c r="C32" s="15">
        <f t="shared" si="1"/>
        <v>4.2478027055073593E-4</v>
      </c>
      <c r="H32" s="7">
        <v>-3.7000000000000099</v>
      </c>
      <c r="I32" s="16">
        <v>4.2478027055073593E-4</v>
      </c>
    </row>
    <row r="33" spans="1:9" ht="14.25" customHeight="1" x14ac:dyDescent="0.3">
      <c r="A33" s="7">
        <v>-3.6900000000000102</v>
      </c>
      <c r="B33" s="5">
        <f t="shared" si="0"/>
        <v>-3.6900000000000102</v>
      </c>
      <c r="C33" s="15">
        <f t="shared" si="1"/>
        <v>4.4076948311511571E-4</v>
      </c>
      <c r="H33" s="7">
        <v>-3.6900000000000102</v>
      </c>
      <c r="I33" s="16">
        <v>4.4076948311511571E-4</v>
      </c>
    </row>
    <row r="34" spans="1:9" ht="14.25" customHeight="1" x14ac:dyDescent="0.3">
      <c r="A34" s="7">
        <v>-3.6800000000000099</v>
      </c>
      <c r="B34" s="5">
        <f t="shared" si="0"/>
        <v>-3.6800000000000099</v>
      </c>
      <c r="C34" s="15">
        <f t="shared" si="1"/>
        <v>4.5731481405984016E-4</v>
      </c>
      <c r="H34" s="7">
        <v>-3.6800000000000099</v>
      </c>
      <c r="I34" s="16">
        <v>4.5731481405984016E-4</v>
      </c>
    </row>
    <row r="35" spans="1:9" ht="14.25" customHeight="1" x14ac:dyDescent="0.3">
      <c r="A35" s="7">
        <v>-3.6700000000000101</v>
      </c>
      <c r="B35" s="5">
        <f t="shared" si="0"/>
        <v>-3.6700000000000101</v>
      </c>
      <c r="C35" s="15">
        <f t="shared" si="1"/>
        <v>4.7443376760660297E-4</v>
      </c>
      <c r="H35" s="7">
        <v>-3.6700000000000101</v>
      </c>
      <c r="I35" s="16">
        <v>4.7443376760660297E-4</v>
      </c>
    </row>
    <row r="36" spans="1:9" ht="14.25" customHeight="1" x14ac:dyDescent="0.3">
      <c r="A36" s="7">
        <v>-3.6600000000000099</v>
      </c>
      <c r="B36" s="5">
        <f t="shared" si="0"/>
        <v>-3.6600000000000099</v>
      </c>
      <c r="C36" s="15">
        <f t="shared" si="1"/>
        <v>4.9214432883287567E-4</v>
      </c>
      <c r="H36" s="7">
        <v>-3.6600000000000099</v>
      </c>
      <c r="I36" s="16">
        <v>4.9214432883287567E-4</v>
      </c>
    </row>
    <row r="37" spans="1:9" ht="14.25" customHeight="1" x14ac:dyDescent="0.3">
      <c r="A37" s="7">
        <v>-3.6500000000000101</v>
      </c>
      <c r="B37" s="5">
        <f t="shared" si="0"/>
        <v>-3.6500000000000101</v>
      </c>
      <c r="C37" s="15">
        <f t="shared" si="1"/>
        <v>5.1046497434416652E-4</v>
      </c>
      <c r="H37" s="7">
        <v>-3.6500000000000101</v>
      </c>
      <c r="I37" s="16">
        <v>5.1046497434416652E-4</v>
      </c>
    </row>
    <row r="38" spans="1:9" ht="14.25" customHeight="1" x14ac:dyDescent="0.3">
      <c r="A38" s="7">
        <v>-3.6400000000000099</v>
      </c>
      <c r="B38" s="5">
        <f t="shared" si="0"/>
        <v>-3.6400000000000099</v>
      </c>
      <c r="C38" s="15">
        <f t="shared" si="1"/>
        <v>5.2941468309491589E-4</v>
      </c>
      <c r="H38" s="7">
        <v>-3.6400000000000099</v>
      </c>
      <c r="I38" s="16">
        <v>5.2941468309491589E-4</v>
      </c>
    </row>
    <row r="39" spans="1:9" ht="14.25" customHeight="1" x14ac:dyDescent="0.3">
      <c r="A39" s="7">
        <v>-3.6300000000000101</v>
      </c>
      <c r="B39" s="5">
        <f t="shared" si="0"/>
        <v>-3.6300000000000101</v>
      </c>
      <c r="C39" s="15">
        <f t="shared" si="1"/>
        <v>5.4901294735693875E-4</v>
      </c>
      <c r="H39" s="7">
        <v>-3.6300000000000101</v>
      </c>
      <c r="I39" s="16">
        <v>5.4901294735693875E-4</v>
      </c>
    </row>
    <row r="40" spans="1:9" ht="14.25" customHeight="1" x14ac:dyDescent="0.3">
      <c r="A40" s="7">
        <v>-3.6200000000000099</v>
      </c>
      <c r="B40" s="5">
        <f t="shared" si="0"/>
        <v>-3.6200000000000099</v>
      </c>
      <c r="C40" s="15">
        <f t="shared" si="1"/>
        <v>5.6927978383423234E-4</v>
      </c>
      <c r="H40" s="7">
        <v>-3.6200000000000099</v>
      </c>
      <c r="I40" s="16">
        <v>5.6927978383423234E-4</v>
      </c>
    </row>
    <row r="41" spans="1:9" ht="14.25" customHeight="1" x14ac:dyDescent="0.3">
      <c r="A41" s="7">
        <v>-3.6100000000000101</v>
      </c>
      <c r="B41" s="5">
        <f t="shared" si="0"/>
        <v>-3.6100000000000101</v>
      </c>
      <c r="C41" s="15">
        <f t="shared" si="1"/>
        <v>5.9023574492276414E-4</v>
      </c>
      <c r="H41" s="7">
        <v>-3.6100000000000101</v>
      </c>
      <c r="I41" s="16">
        <v>5.9023574492276414E-4</v>
      </c>
    </row>
    <row r="42" spans="1:9" ht="14.25" customHeight="1" x14ac:dyDescent="0.3">
      <c r="A42" s="7">
        <v>-3.6000000000000099</v>
      </c>
      <c r="B42" s="5">
        <f t="shared" si="0"/>
        <v>-3.6000000000000099</v>
      </c>
      <c r="C42" s="15">
        <f t="shared" si="1"/>
        <v>6.1190193011375076E-4</v>
      </c>
      <c r="H42" s="7">
        <v>-3.6000000000000099</v>
      </c>
      <c r="I42" s="16">
        <v>6.1190193011375076E-4</v>
      </c>
    </row>
    <row r="43" spans="1:9" ht="14.25" customHeight="1" x14ac:dyDescent="0.3">
      <c r="A43" s="7">
        <v>-3.5900000000000101</v>
      </c>
      <c r="B43" s="5">
        <f t="shared" si="0"/>
        <v>-3.5900000000000101</v>
      </c>
      <c r="C43" s="15">
        <f t="shared" si="1"/>
        <v>6.3429999753873451E-4</v>
      </c>
      <c r="H43" s="7">
        <v>-3.5900000000000101</v>
      </c>
      <c r="I43" s="16">
        <v>6.3429999753873451E-4</v>
      </c>
    </row>
    <row r="44" spans="1:9" ht="14.25" customHeight="1" x14ac:dyDescent="0.3">
      <c r="A44" s="7">
        <v>-3.5800000000000098</v>
      </c>
      <c r="B44" s="5">
        <f t="shared" si="0"/>
        <v>-3.5800000000000098</v>
      </c>
      <c r="C44" s="15">
        <f t="shared" si="1"/>
        <v>6.5745217565465314E-4</v>
      </c>
      <c r="H44" s="7">
        <v>-3.5800000000000098</v>
      </c>
      <c r="I44" s="16">
        <v>6.5745217565465314E-4</v>
      </c>
    </row>
    <row r="45" spans="1:9" ht="14.25" customHeight="1" x14ac:dyDescent="0.3">
      <c r="A45" s="7">
        <v>-3.5700000000000101</v>
      </c>
      <c r="B45" s="5">
        <f t="shared" si="0"/>
        <v>-3.5700000000000101</v>
      </c>
      <c r="C45" s="15">
        <f t="shared" si="1"/>
        <v>6.8138127506686729E-4</v>
      </c>
      <c r="H45" s="7">
        <v>-3.5700000000000101</v>
      </c>
      <c r="I45" s="16">
        <v>6.8138127506686729E-4</v>
      </c>
    </row>
    <row r="46" spans="1:9" ht="14.25" customHeight="1" x14ac:dyDescent="0.3">
      <c r="A46" s="7">
        <v>-3.5600000000000098</v>
      </c>
      <c r="B46" s="5">
        <f t="shared" si="0"/>
        <v>-3.5600000000000098</v>
      </c>
      <c r="C46" s="15">
        <f t="shared" si="1"/>
        <v>7.061107004880117E-4</v>
      </c>
      <c r="H46" s="7">
        <v>-3.5600000000000098</v>
      </c>
      <c r="I46" s="16">
        <v>7.061107004880117E-4</v>
      </c>
    </row>
    <row r="47" spans="1:9" ht="14.25" customHeight="1" x14ac:dyDescent="0.3">
      <c r="A47" s="7">
        <v>-3.55000000000001</v>
      </c>
      <c r="B47" s="5">
        <f t="shared" si="0"/>
        <v>-3.55000000000001</v>
      </c>
      <c r="C47" s="15">
        <f t="shared" si="1"/>
        <v>7.3166446283028422E-4</v>
      </c>
      <c r="H47" s="7">
        <v>-3.55000000000001</v>
      </c>
      <c r="I47" s="16">
        <v>7.3166446283028422E-4</v>
      </c>
    </row>
    <row r="48" spans="1:9" ht="14.25" customHeight="1" x14ac:dyDescent="0.3">
      <c r="A48" s="7">
        <v>-3.5400000000000098</v>
      </c>
      <c r="B48" s="5">
        <f t="shared" si="0"/>
        <v>-3.5400000000000098</v>
      </c>
      <c r="C48" s="15">
        <f t="shared" si="1"/>
        <v>7.5806719142868396E-4</v>
      </c>
      <c r="H48" s="7">
        <v>-3.5400000000000098</v>
      </c>
      <c r="I48" s="16">
        <v>7.5806719142868396E-4</v>
      </c>
    </row>
    <row r="49" spans="1:9" ht="14.25" customHeight="1" x14ac:dyDescent="0.3">
      <c r="A49" s="7">
        <v>-3.53000000000001</v>
      </c>
      <c r="B49" s="5">
        <f t="shared" si="0"/>
        <v>-3.53000000000001</v>
      </c>
      <c r="C49" s="15">
        <f t="shared" si="1"/>
        <v>7.8534414639244135E-4</v>
      </c>
      <c r="H49" s="7">
        <v>-3.53000000000001</v>
      </c>
      <c r="I49" s="16">
        <v>7.8534414639244135E-4</v>
      </c>
    </row>
    <row r="50" spans="1:9" ht="14.25" customHeight="1" x14ac:dyDescent="0.3">
      <c r="A50" s="7">
        <v>-3.5200000000000098</v>
      </c>
      <c r="B50" s="5">
        <f t="shared" si="0"/>
        <v>-3.5200000000000098</v>
      </c>
      <c r="C50" s="15">
        <f t="shared" si="1"/>
        <v>8.1352123108178022E-4</v>
      </c>
      <c r="H50" s="7">
        <v>-3.5200000000000098</v>
      </c>
      <c r="I50" s="16">
        <v>8.1352123108178022E-4</v>
      </c>
    </row>
    <row r="51" spans="1:9" ht="14.25" customHeight="1" x14ac:dyDescent="0.3">
      <c r="A51" s="7">
        <v>-3.51000000000001</v>
      </c>
      <c r="B51" s="5">
        <f t="shared" si="0"/>
        <v>-3.51000000000001</v>
      </c>
      <c r="C51" s="15">
        <f t="shared" si="1"/>
        <v>8.4262500470687275E-4</v>
      </c>
      <c r="H51" s="7">
        <v>-3.51000000000001</v>
      </c>
      <c r="I51" s="16">
        <v>8.4262500470687275E-4</v>
      </c>
    </row>
    <row r="52" spans="1:9" ht="14.25" customHeight="1" x14ac:dyDescent="0.3">
      <c r="A52" s="7">
        <v>-3.5000000000000102</v>
      </c>
      <c r="B52" s="5">
        <f t="shared" si="0"/>
        <v>-3.5000000000000102</v>
      </c>
      <c r="C52" s="15">
        <f t="shared" si="1"/>
        <v>8.7268269504572915E-4</v>
      </c>
      <c r="H52" s="7">
        <v>-3.5000000000000102</v>
      </c>
      <c r="I52" s="16">
        <v>8.7268269504572915E-4</v>
      </c>
    </row>
    <row r="53" spans="1:9" ht="14.25" customHeight="1" x14ac:dyDescent="0.3">
      <c r="A53" s="7">
        <v>-3.49000000000001</v>
      </c>
      <c r="B53" s="5">
        <f t="shared" si="0"/>
        <v>-3.49000000000001</v>
      </c>
      <c r="C53" s="15">
        <f t="shared" si="1"/>
        <v>9.0372221127749315E-4</v>
      </c>
      <c r="H53" s="7">
        <v>-3.49000000000001</v>
      </c>
      <c r="I53" s="16">
        <v>9.0372221127749315E-4</v>
      </c>
    </row>
    <row r="54" spans="1:9" ht="14.25" customHeight="1" x14ac:dyDescent="0.3">
      <c r="A54" s="7">
        <v>-3.4800000000000102</v>
      </c>
      <c r="B54" s="5">
        <f t="shared" si="0"/>
        <v>-3.4800000000000102</v>
      </c>
      <c r="C54" s="15">
        <f t="shared" si="1"/>
        <v>9.3577215692744649E-4</v>
      </c>
      <c r="H54" s="7">
        <v>-3.4800000000000102</v>
      </c>
      <c r="I54" s="16">
        <v>9.3577215692744649E-4</v>
      </c>
    </row>
    <row r="55" spans="1:9" ht="14.25" customHeight="1" x14ac:dyDescent="0.3">
      <c r="A55" s="7">
        <v>-3.47000000000001</v>
      </c>
      <c r="B55" s="5">
        <f t="shared" si="0"/>
        <v>-3.47000000000001</v>
      </c>
      <c r="C55" s="15">
        <f t="shared" si="1"/>
        <v>9.688618429198123E-4</v>
      </c>
      <c r="H55" s="7">
        <v>-3.47000000000001</v>
      </c>
      <c r="I55" s="16">
        <v>9.688618429198123E-4</v>
      </c>
    </row>
    <row r="56" spans="1:9" ht="14.25" customHeight="1" x14ac:dyDescent="0.3">
      <c r="A56" s="7">
        <v>-3.4600000000000102</v>
      </c>
      <c r="B56" s="5">
        <f t="shared" si="0"/>
        <v>-3.4600000000000102</v>
      </c>
      <c r="C56" s="15">
        <f t="shared" si="1"/>
        <v>1.0030213007342029E-3</v>
      </c>
      <c r="H56" s="7">
        <v>-3.4600000000000102</v>
      </c>
      <c r="I56" s="16">
        <v>1.0030213007342029E-3</v>
      </c>
    </row>
    <row r="57" spans="1:9" ht="14.25" customHeight="1" x14ac:dyDescent="0.3">
      <c r="A57" s="7">
        <v>-3.4500000000000099</v>
      </c>
      <c r="B57" s="5">
        <f t="shared" si="0"/>
        <v>-3.4500000000000099</v>
      </c>
      <c r="C57" s="15">
        <f t="shared" si="1"/>
        <v>1.0382812956613752E-3</v>
      </c>
      <c r="H57" s="7">
        <v>-3.4500000000000099</v>
      </c>
      <c r="I57" s="16">
        <v>1.0382812956613752E-3</v>
      </c>
    </row>
    <row r="58" spans="1:9" ht="14.25" customHeight="1" x14ac:dyDescent="0.3">
      <c r="A58" s="7">
        <v>-3.4400000000000102</v>
      </c>
      <c r="B58" s="5">
        <f t="shared" si="0"/>
        <v>-3.4400000000000102</v>
      </c>
      <c r="C58" s="15">
        <f t="shared" si="1"/>
        <v>1.0746733401536977E-3</v>
      </c>
      <c r="H58" s="7">
        <v>-3.4400000000000102</v>
      </c>
      <c r="I58" s="16">
        <v>1.0746733401536977E-3</v>
      </c>
    </row>
    <row r="59" spans="1:9" ht="14.25" customHeight="1" x14ac:dyDescent="0.3">
      <c r="A59" s="7">
        <v>-3.4300000000000099</v>
      </c>
      <c r="B59" s="5">
        <f t="shared" si="0"/>
        <v>-3.4300000000000099</v>
      </c>
      <c r="C59" s="15">
        <f t="shared" si="1"/>
        <v>1.1122297072655273E-3</v>
      </c>
      <c r="H59" s="7">
        <v>-3.4300000000000099</v>
      </c>
      <c r="I59" s="16">
        <v>1.1122297072655273E-3</v>
      </c>
    </row>
    <row r="60" spans="1:9" ht="14.25" customHeight="1" x14ac:dyDescent="0.3">
      <c r="A60" s="7">
        <v>-3.4200000000000101</v>
      </c>
      <c r="B60" s="5">
        <f t="shared" si="0"/>
        <v>-3.4200000000000101</v>
      </c>
      <c r="C60" s="15">
        <f t="shared" si="1"/>
        <v>1.1509834441784435E-3</v>
      </c>
      <c r="H60" s="7">
        <v>-3.4200000000000101</v>
      </c>
      <c r="I60" s="16">
        <v>1.1509834441784435E-3</v>
      </c>
    </row>
    <row r="61" spans="1:9" ht="14.25" customHeight="1" x14ac:dyDescent="0.3">
      <c r="A61" s="7">
        <v>-3.4100000000000099</v>
      </c>
      <c r="B61" s="5">
        <f t="shared" si="0"/>
        <v>-3.4100000000000099</v>
      </c>
      <c r="C61" s="15">
        <f t="shared" si="1"/>
        <v>1.1909683858060776E-3</v>
      </c>
      <c r="H61" s="7">
        <v>-3.4100000000000099</v>
      </c>
      <c r="I61" s="16">
        <v>1.1909683858060776E-3</v>
      </c>
    </row>
    <row r="62" spans="1:9" ht="14.25" customHeight="1" x14ac:dyDescent="0.3">
      <c r="A62" s="7">
        <v>-3.4000000000000101</v>
      </c>
      <c r="B62" s="5">
        <f t="shared" si="0"/>
        <v>-3.4000000000000101</v>
      </c>
      <c r="C62" s="15">
        <f t="shared" si="1"/>
        <v>1.2322191684729772E-3</v>
      </c>
      <c r="H62" s="7">
        <v>-3.4000000000000101</v>
      </c>
      <c r="I62" s="16">
        <v>1.2322191684729772E-3</v>
      </c>
    </row>
    <row r="63" spans="1:9" ht="14.25" customHeight="1" x14ac:dyDescent="0.3">
      <c r="A63" s="7">
        <v>-3.3900000000000099</v>
      </c>
      <c r="B63" s="5">
        <f t="shared" si="0"/>
        <v>-3.3900000000000099</v>
      </c>
      <c r="C63" s="15">
        <f t="shared" si="1"/>
        <v>1.2747712436617907E-3</v>
      </c>
      <c r="H63" s="7">
        <v>-3.3900000000000099</v>
      </c>
      <c r="I63" s="16">
        <v>1.2747712436617907E-3</v>
      </c>
    </row>
    <row r="64" spans="1:9" ht="14.25" customHeight="1" x14ac:dyDescent="0.3">
      <c r="A64" s="7">
        <v>-3.3800000000000101</v>
      </c>
      <c r="B64" s="5">
        <f t="shared" si="0"/>
        <v>-3.3800000000000101</v>
      </c>
      <c r="C64" s="15">
        <f t="shared" si="1"/>
        <v>1.3186608918226966E-3</v>
      </c>
      <c r="H64" s="7">
        <v>-3.3800000000000101</v>
      </c>
      <c r="I64" s="16">
        <v>1.3186608918226966E-3</v>
      </c>
    </row>
    <row r="65" spans="1:9" ht="14.25" customHeight="1" x14ac:dyDescent="0.3">
      <c r="A65" s="7">
        <v>-3.3700000000000099</v>
      </c>
      <c r="B65" s="5">
        <f t="shared" si="0"/>
        <v>-3.3700000000000099</v>
      </c>
      <c r="C65" s="15">
        <f t="shared" si="1"/>
        <v>1.3639252362388588E-3</v>
      </c>
      <c r="H65" s="7">
        <v>-3.3700000000000099</v>
      </c>
      <c r="I65" s="16">
        <v>1.3639252362388588E-3</v>
      </c>
    </row>
    <row r="66" spans="1:9" ht="14.25" customHeight="1" x14ac:dyDescent="0.3">
      <c r="A66" s="7">
        <v>-3.3600000000000101</v>
      </c>
      <c r="B66" s="5">
        <f t="shared" si="0"/>
        <v>-3.3600000000000101</v>
      </c>
      <c r="C66" s="15">
        <f t="shared" si="1"/>
        <v>1.410602256941336E-3</v>
      </c>
      <c r="H66" s="7">
        <v>-3.3600000000000101</v>
      </c>
      <c r="I66" s="16">
        <v>1.410602256941336E-3</v>
      </c>
    </row>
    <row r="67" spans="1:9" ht="14.25" customHeight="1" x14ac:dyDescent="0.3">
      <c r="A67" s="7">
        <v>-3.3500000000000099</v>
      </c>
      <c r="B67" s="5">
        <f t="shared" ref="B67:B130" si="2">$D$2+$E$2*A67</f>
        <v>-3.3500000000000099</v>
      </c>
      <c r="C67" s="15">
        <f t="shared" ref="C67:C130" si="3">NORMDIST(B67, $D$2, $E$2, FALSE)</f>
        <v>1.458730804666698E-3</v>
      </c>
      <c r="H67" s="7">
        <v>-3.3500000000000099</v>
      </c>
      <c r="I67" s="16">
        <v>1.458730804666698E-3</v>
      </c>
    </row>
    <row r="68" spans="1:9" ht="14.25" customHeight="1" x14ac:dyDescent="0.3">
      <c r="A68" s="7">
        <v>-3.3400000000000101</v>
      </c>
      <c r="B68" s="5">
        <f t="shared" si="2"/>
        <v>-3.3400000000000101</v>
      </c>
      <c r="C68" s="15">
        <f t="shared" si="3"/>
        <v>1.5083506148502565E-3</v>
      </c>
      <c r="H68" s="7">
        <v>-3.3400000000000101</v>
      </c>
      <c r="I68" s="16">
        <v>1.5083506148502565E-3</v>
      </c>
    </row>
    <row r="69" spans="1:9" ht="14.25" customHeight="1" x14ac:dyDescent="0.3">
      <c r="A69" s="7">
        <v>-3.3300000000000098</v>
      </c>
      <c r="B69" s="5">
        <f t="shared" si="2"/>
        <v>-3.3300000000000098</v>
      </c>
      <c r="C69" s="15">
        <f t="shared" si="3"/>
        <v>1.5595023216476403E-3</v>
      </c>
      <c r="H69" s="7">
        <v>-3.3300000000000098</v>
      </c>
      <c r="I69" s="16">
        <v>1.5595023216476403E-3</v>
      </c>
    </row>
    <row r="70" spans="1:9" ht="14.25" customHeight="1" x14ac:dyDescent="0.3">
      <c r="A70" s="7">
        <v>-3.3200000000000101</v>
      </c>
      <c r="B70" s="5">
        <f t="shared" si="2"/>
        <v>-3.3200000000000101</v>
      </c>
      <c r="C70" s="15">
        <f t="shared" si="3"/>
        <v>1.61222747197707E-3</v>
      </c>
      <c r="H70" s="7">
        <v>-3.3200000000000101</v>
      </c>
      <c r="I70" s="16">
        <v>1.61222747197707E-3</v>
      </c>
    </row>
    <row r="71" spans="1:9" ht="14.25" customHeight="1" x14ac:dyDescent="0.3">
      <c r="A71" s="7">
        <v>-3.31000000000002</v>
      </c>
      <c r="B71" s="5">
        <f t="shared" si="2"/>
        <v>-3.31000000000002</v>
      </c>
      <c r="C71" s="15">
        <f t="shared" si="3"/>
        <v>1.6665685395744704E-3</v>
      </c>
      <c r="H71" s="7">
        <v>-3.31000000000002</v>
      </c>
      <c r="I71" s="16">
        <v>1.6665685395744704E-3</v>
      </c>
    </row>
    <row r="72" spans="1:9" ht="14.25" customHeight="1" x14ac:dyDescent="0.3">
      <c r="A72" s="7">
        <v>-3.30000000000001</v>
      </c>
      <c r="B72" s="5">
        <f t="shared" si="2"/>
        <v>-3.30000000000001</v>
      </c>
      <c r="C72" s="15">
        <f t="shared" si="3"/>
        <v>1.7225689390536229E-3</v>
      </c>
      <c r="H72" s="7">
        <v>-3.30000000000001</v>
      </c>
      <c r="I72" s="16">
        <v>1.7225689390536229E-3</v>
      </c>
    </row>
    <row r="73" spans="1:9" ht="14.25" customHeight="1" x14ac:dyDescent="0.3">
      <c r="A73" s="7">
        <v>-3.29000000000002</v>
      </c>
      <c r="B73" s="5">
        <f t="shared" si="2"/>
        <v>-3.29000000000002</v>
      </c>
      <c r="C73" s="15">
        <f t="shared" si="3"/>
        <v>1.7802730399617613E-3</v>
      </c>
      <c r="H73" s="7">
        <v>-3.29000000000002</v>
      </c>
      <c r="I73" s="16">
        <v>1.7802730399617613E-3</v>
      </c>
    </row>
    <row r="74" spans="1:9" ht="14.25" customHeight="1" x14ac:dyDescent="0.3">
      <c r="A74" s="7">
        <v>-3.28000000000001</v>
      </c>
      <c r="B74" s="5">
        <f t="shared" si="2"/>
        <v>-3.28000000000001</v>
      </c>
      <c r="C74" s="15">
        <f t="shared" si="3"/>
        <v>1.8397261808242187E-3</v>
      </c>
      <c r="H74" s="7">
        <v>-3.28000000000001</v>
      </c>
      <c r="I74" s="16">
        <v>1.8397261808242187E-3</v>
      </c>
    </row>
    <row r="75" spans="1:9" ht="14.25" customHeight="1" x14ac:dyDescent="0.3">
      <c r="A75" s="7">
        <v>-3.27000000000002</v>
      </c>
      <c r="B75" s="5">
        <f t="shared" si="2"/>
        <v>-3.27000000000002</v>
      </c>
      <c r="C75" s="15">
        <f t="shared" si="3"/>
        <v>1.9009746831659554E-3</v>
      </c>
      <c r="H75" s="7">
        <v>-3.27000000000002</v>
      </c>
      <c r="I75" s="16">
        <v>1.9009746831659554E-3</v>
      </c>
    </row>
    <row r="76" spans="1:9" ht="14.25" customHeight="1" x14ac:dyDescent="0.3">
      <c r="A76" s="7">
        <v>-3.2600000000000202</v>
      </c>
      <c r="B76" s="5">
        <f t="shared" si="2"/>
        <v>-3.2600000000000202</v>
      </c>
      <c r="C76" s="15">
        <f t="shared" si="3"/>
        <v>1.9640658655042447E-3</v>
      </c>
      <c r="H76" s="7">
        <v>-3.2600000000000202</v>
      </c>
      <c r="I76" s="16">
        <v>1.9640658655042447E-3</v>
      </c>
    </row>
    <row r="77" spans="1:9" ht="14.25" customHeight="1" x14ac:dyDescent="0.3">
      <c r="A77" s="7">
        <v>-3.25000000000002</v>
      </c>
      <c r="B77" s="5">
        <f t="shared" si="2"/>
        <v>-3.25000000000002</v>
      </c>
      <c r="C77" s="15">
        <f t="shared" si="3"/>
        <v>2.0290480572996363E-3</v>
      </c>
      <c r="H77" s="7">
        <v>-3.25000000000002</v>
      </c>
      <c r="I77" s="16">
        <v>2.0290480572996363E-3</v>
      </c>
    </row>
    <row r="78" spans="1:9" ht="14.25" customHeight="1" x14ac:dyDescent="0.3">
      <c r="A78" s="7">
        <v>-3.2400000000000202</v>
      </c>
      <c r="B78" s="5">
        <f t="shared" si="2"/>
        <v>-3.2400000000000202</v>
      </c>
      <c r="C78" s="15">
        <f t="shared" si="3"/>
        <v>2.0959706128578057E-3</v>
      </c>
      <c r="H78" s="7">
        <v>-3.2400000000000202</v>
      </c>
      <c r="I78" s="16">
        <v>2.0959706128578057E-3</v>
      </c>
    </row>
    <row r="79" spans="1:9" ht="14.25" customHeight="1" x14ac:dyDescent="0.3">
      <c r="A79" s="7">
        <v>-3.23000000000002</v>
      </c>
      <c r="B79" s="5">
        <f t="shared" si="2"/>
        <v>-3.23000000000002</v>
      </c>
      <c r="C79" s="15">
        <f t="shared" si="3"/>
        <v>2.1648839251709219E-3</v>
      </c>
      <c r="H79" s="7">
        <v>-3.23000000000002</v>
      </c>
      <c r="I79" s="16">
        <v>2.1648839251709219E-3</v>
      </c>
    </row>
    <row r="80" spans="1:9" ht="14.25" customHeight="1" x14ac:dyDescent="0.3">
      <c r="A80" s="7">
        <v>-3.2200000000000202</v>
      </c>
      <c r="B80" s="5">
        <f t="shared" si="2"/>
        <v>-3.2200000000000202</v>
      </c>
      <c r="C80" s="15">
        <f t="shared" si="3"/>
        <v>2.2358394396883954E-3</v>
      </c>
      <c r="H80" s="7">
        <v>-3.2200000000000202</v>
      </c>
      <c r="I80" s="16">
        <v>2.2358394396883954E-3</v>
      </c>
    </row>
    <row r="81" spans="1:9" ht="14.25" customHeight="1" x14ac:dyDescent="0.3">
      <c r="A81" s="7">
        <v>-3.2100000000000199</v>
      </c>
      <c r="B81" s="5">
        <f t="shared" si="2"/>
        <v>-3.2100000000000199</v>
      </c>
      <c r="C81" s="15">
        <f t="shared" si="3"/>
        <v>2.3088896680063479E-3</v>
      </c>
      <c r="H81" s="7">
        <v>-3.2100000000000199</v>
      </c>
      <c r="I81" s="16">
        <v>2.3088896680063479E-3</v>
      </c>
    </row>
    <row r="82" spans="1:9" ht="14.25" customHeight="1" x14ac:dyDescent="0.3">
      <c r="A82" s="7">
        <v>-3.2000000000000202</v>
      </c>
      <c r="B82" s="5">
        <f t="shared" si="2"/>
        <v>-3.2000000000000202</v>
      </c>
      <c r="C82" s="15">
        <f t="shared" si="3"/>
        <v>2.3840882014646877E-3</v>
      </c>
      <c r="H82" s="7">
        <v>-3.2000000000000202</v>
      </c>
      <c r="I82" s="16">
        <v>2.3840882014646877E-3</v>
      </c>
    </row>
    <row r="83" spans="1:9" ht="14.25" customHeight="1" x14ac:dyDescent="0.3">
      <c r="A83" s="7">
        <v>-3.1900000000000199</v>
      </c>
      <c r="B83" s="5">
        <f t="shared" si="2"/>
        <v>-3.1900000000000199</v>
      </c>
      <c r="C83" s="15">
        <f t="shared" si="3"/>
        <v>2.4614897246405432E-3</v>
      </c>
      <c r="H83" s="7">
        <v>-3.1900000000000199</v>
      </c>
      <c r="I83" s="16">
        <v>2.4614897246405432E-3</v>
      </c>
    </row>
    <row r="84" spans="1:9" ht="14.25" customHeight="1" x14ac:dyDescent="0.3">
      <c r="A84" s="7">
        <v>-3.1800000000000201</v>
      </c>
      <c r="B84" s="5">
        <f t="shared" si="2"/>
        <v>-3.1800000000000201</v>
      </c>
      <c r="C84" s="15">
        <f t="shared" si="3"/>
        <v>2.5411500287263588E-3</v>
      </c>
      <c r="H84" s="7">
        <v>-3.1800000000000201</v>
      </c>
      <c r="I84" s="16">
        <v>2.5411500287263588E-3</v>
      </c>
    </row>
    <row r="85" spans="1:9" ht="14.25" customHeight="1" x14ac:dyDescent="0.3">
      <c r="A85" s="7">
        <v>-3.1700000000000199</v>
      </c>
      <c r="B85" s="5">
        <f t="shared" si="2"/>
        <v>-3.1700000000000199</v>
      </c>
      <c r="C85" s="15">
        <f t="shared" si="3"/>
        <v>2.6231260247808592E-3</v>
      </c>
      <c r="H85" s="7">
        <v>-3.1700000000000199</v>
      </c>
      <c r="I85" s="16">
        <v>2.6231260247808592E-3</v>
      </c>
    </row>
    <row r="86" spans="1:9" ht="14.25" customHeight="1" x14ac:dyDescent="0.3">
      <c r="A86" s="7">
        <v>-3.1600000000000201</v>
      </c>
      <c r="B86" s="5">
        <f t="shared" si="2"/>
        <v>-3.1600000000000201</v>
      </c>
      <c r="C86" s="15">
        <f t="shared" si="3"/>
        <v>2.707475756840529E-3</v>
      </c>
      <c r="H86" s="7">
        <v>-3.1600000000000201</v>
      </c>
      <c r="I86" s="16">
        <v>2.707475756840529E-3</v>
      </c>
    </row>
    <row r="87" spans="1:9" ht="14.25" customHeight="1" x14ac:dyDescent="0.3">
      <c r="A87" s="7">
        <v>-3.1500000000000199</v>
      </c>
      <c r="B87" s="5">
        <f t="shared" si="2"/>
        <v>-3.1500000000000199</v>
      </c>
      <c r="C87" s="15">
        <f t="shared" si="3"/>
        <v>2.7942584148792707E-3</v>
      </c>
      <c r="H87" s="7">
        <v>-3.1500000000000199</v>
      </c>
      <c r="I87" s="16">
        <v>2.7942584148792707E-3</v>
      </c>
    </row>
    <row r="88" spans="1:9" ht="14.25" customHeight="1" x14ac:dyDescent="0.3">
      <c r="A88" s="7">
        <v>-3.1400000000000201</v>
      </c>
      <c r="B88" s="5">
        <f t="shared" si="2"/>
        <v>-3.1400000000000201</v>
      </c>
      <c r="C88" s="15">
        <f t="shared" si="3"/>
        <v>2.8835343476032575E-3</v>
      </c>
      <c r="H88" s="7">
        <v>-3.1400000000000201</v>
      </c>
      <c r="I88" s="16">
        <v>2.8835343476032575E-3</v>
      </c>
    </row>
    <row r="89" spans="1:9" ht="14.25" customHeight="1" x14ac:dyDescent="0.3">
      <c r="A89" s="7">
        <v>-3.1300000000000199</v>
      </c>
      <c r="B89" s="5">
        <f t="shared" si="2"/>
        <v>-3.1300000000000199</v>
      </c>
      <c r="C89" s="15">
        <f t="shared" si="3"/>
        <v>2.9753650750680657E-3</v>
      </c>
      <c r="H89" s="7">
        <v>-3.1300000000000199</v>
      </c>
      <c r="I89" s="16">
        <v>2.9753650750680657E-3</v>
      </c>
    </row>
    <row r="90" spans="1:9" ht="14.25" customHeight="1" x14ac:dyDescent="0.3">
      <c r="A90" s="7">
        <v>-3.1200000000000201</v>
      </c>
      <c r="B90" s="5">
        <f t="shared" si="2"/>
        <v>-3.1200000000000201</v>
      </c>
      <c r="C90" s="15">
        <f t="shared" si="3"/>
        <v>3.0698133011045495E-3</v>
      </c>
      <c r="H90" s="7">
        <v>-3.1200000000000201</v>
      </c>
      <c r="I90" s="16">
        <v>3.0698133011045495E-3</v>
      </c>
    </row>
    <row r="91" spans="1:9" ht="14.25" customHeight="1" x14ac:dyDescent="0.3">
      <c r="A91" s="7">
        <v>-3.1100000000000199</v>
      </c>
      <c r="B91" s="5">
        <f t="shared" si="2"/>
        <v>-3.1100000000000199</v>
      </c>
      <c r="C91" s="15">
        <f t="shared" si="3"/>
        <v>3.1669429255398842E-3</v>
      </c>
      <c r="H91" s="7">
        <v>-3.1100000000000199</v>
      </c>
      <c r="I91" s="16">
        <v>3.1669429255398842E-3</v>
      </c>
    </row>
    <row r="92" spans="1:9" ht="14.25" customHeight="1" x14ac:dyDescent="0.3">
      <c r="A92" s="7">
        <v>-3.1000000000000201</v>
      </c>
      <c r="B92" s="5">
        <f t="shared" si="2"/>
        <v>-3.1000000000000201</v>
      </c>
      <c r="C92" s="15">
        <f t="shared" si="3"/>
        <v>3.2668190561997183E-3</v>
      </c>
      <c r="H92" s="7">
        <v>-3.1000000000000201</v>
      </c>
      <c r="I92" s="16">
        <v>3.2668190561997183E-3</v>
      </c>
    </row>
    <row r="93" spans="1:9" ht="14.25" customHeight="1" x14ac:dyDescent="0.3">
      <c r="A93" s="7">
        <v>-3.0900000000000198</v>
      </c>
      <c r="B93" s="5">
        <f t="shared" si="2"/>
        <v>-3.0900000000000198</v>
      </c>
      <c r="C93" s="15">
        <f t="shared" si="3"/>
        <v>3.3695080206772744E-3</v>
      </c>
      <c r="H93" s="7">
        <v>-3.0900000000000198</v>
      </c>
      <c r="I93" s="16">
        <v>3.3695080206772744E-3</v>
      </c>
    </row>
    <row r="94" spans="1:9" ht="14.25" customHeight="1" x14ac:dyDescent="0.3">
      <c r="A94" s="7">
        <v>-3.0800000000000201</v>
      </c>
      <c r="B94" s="5">
        <f t="shared" si="2"/>
        <v>-3.0800000000000201</v>
      </c>
      <c r="C94" s="15">
        <f t="shared" si="3"/>
        <v>3.4750773778547215E-3</v>
      </c>
      <c r="H94" s="7">
        <v>-3.0800000000000201</v>
      </c>
      <c r="I94" s="16">
        <v>3.4750773778547215E-3</v>
      </c>
    </row>
    <row r="95" spans="1:9" ht="14.25" customHeight="1" x14ac:dyDescent="0.3">
      <c r="A95" s="7">
        <v>-3.0700000000000198</v>
      </c>
      <c r="B95" s="5">
        <f t="shared" si="2"/>
        <v>-3.0700000000000198</v>
      </c>
      <c r="C95" s="15">
        <f t="shared" si="3"/>
        <v>3.5835959291621419E-3</v>
      </c>
      <c r="H95" s="7">
        <v>-3.0700000000000198</v>
      </c>
      <c r="I95" s="16">
        <v>3.5835959291621419E-3</v>
      </c>
    </row>
    <row r="96" spans="1:9" ht="14.25" customHeight="1" x14ac:dyDescent="0.3">
      <c r="A96" s="7">
        <v>-3.06000000000002</v>
      </c>
      <c r="B96" s="5">
        <f t="shared" si="2"/>
        <v>-3.06000000000002</v>
      </c>
      <c r="C96" s="15">
        <f t="shared" si="3"/>
        <v>3.6951337295588085E-3</v>
      </c>
      <c r="H96" s="7">
        <v>-3.06000000000002</v>
      </c>
      <c r="I96" s="16">
        <v>3.6951337295588085E-3</v>
      </c>
    </row>
    <row r="97" spans="1:10" ht="14.25" customHeight="1" x14ac:dyDescent="0.3">
      <c r="A97" s="7">
        <v>-3.0500000000000198</v>
      </c>
      <c r="B97" s="5">
        <f t="shared" si="2"/>
        <v>-3.0500000000000198</v>
      </c>
      <c r="C97" s="15">
        <f t="shared" si="3"/>
        <v>3.8097620982215767E-3</v>
      </c>
      <c r="H97" s="7">
        <v>-3.0500000000000198</v>
      </c>
      <c r="I97" s="16">
        <v>3.8097620982215767E-3</v>
      </c>
    </row>
    <row r="98" spans="1:10" ht="14.25" customHeight="1" x14ac:dyDescent="0.3">
      <c r="A98" s="7">
        <v>-3.04000000000002</v>
      </c>
      <c r="B98" s="5">
        <f t="shared" si="2"/>
        <v>-3.04000000000002</v>
      </c>
      <c r="C98" s="15">
        <f t="shared" si="3"/>
        <v>3.9275536289245386E-3</v>
      </c>
      <c r="H98" s="7">
        <v>-3.04000000000002</v>
      </c>
      <c r="I98" s="16">
        <v>3.9275536289245386E-3</v>
      </c>
    </row>
    <row r="99" spans="1:10" ht="14.25" customHeight="1" x14ac:dyDescent="0.3">
      <c r="A99" s="7">
        <v>-3.0300000000000198</v>
      </c>
      <c r="B99" s="5">
        <f t="shared" si="2"/>
        <v>-3.0300000000000198</v>
      </c>
      <c r="C99" s="15">
        <f t="shared" si="3"/>
        <v>4.0485822000941845E-3</v>
      </c>
      <c r="H99" s="7">
        <v>-3.0300000000000198</v>
      </c>
      <c r="I99" s="16">
        <v>4.0485822000941845E-3</v>
      </c>
    </row>
    <row r="100" spans="1:10" ht="14.25" customHeight="1" x14ac:dyDescent="0.3">
      <c r="A100" s="7">
        <v>-3.02000000000002</v>
      </c>
      <c r="B100" s="5">
        <f t="shared" si="2"/>
        <v>-3.02000000000002</v>
      </c>
      <c r="C100" s="15">
        <f t="shared" si="3"/>
        <v>4.1729229845237107E-3</v>
      </c>
      <c r="H100" s="7">
        <v>-3.02000000000002</v>
      </c>
      <c r="I100" s="16">
        <v>4.1729229845237107E-3</v>
      </c>
    </row>
    <row r="101" spans="1:10" ht="14.25" customHeight="1" x14ac:dyDescent="0.3">
      <c r="A101" s="7">
        <v>-3.0100000000000202</v>
      </c>
      <c r="B101" s="5">
        <f t="shared" si="2"/>
        <v>-3.0100000000000202</v>
      </c>
      <c r="C101" s="15">
        <f t="shared" si="3"/>
        <v>4.3006524587301869E-3</v>
      </c>
      <c r="H101" s="7">
        <v>-3.0100000000000202</v>
      </c>
      <c r="I101" s="16">
        <v>4.3006524587301869E-3</v>
      </c>
    </row>
    <row r="102" spans="1:10" ht="14.25" customHeight="1" x14ac:dyDescent="0.3">
      <c r="A102" s="7">
        <v>-3.00000000000002</v>
      </c>
      <c r="B102" s="5">
        <f t="shared" si="2"/>
        <v>-3.00000000000002</v>
      </c>
      <c r="C102" s="15">
        <f t="shared" si="3"/>
        <v>4.4318484119377395E-3</v>
      </c>
      <c r="H102" s="7">
        <v>-3.00000000000002</v>
      </c>
      <c r="I102" s="16">
        <v>4.4318484119377395E-3</v>
      </c>
    </row>
    <row r="103" spans="1:10" ht="14.25" customHeight="1" x14ac:dyDescent="0.3">
      <c r="A103" s="7">
        <v>-2.9900000000000202</v>
      </c>
      <c r="B103" s="5">
        <f t="shared" si="2"/>
        <v>-2.9900000000000202</v>
      </c>
      <c r="C103" s="15">
        <f t="shared" si="3"/>
        <v>4.5665899546698729E-3</v>
      </c>
      <c r="H103" s="7">
        <v>-2.9900000000000202</v>
      </c>
      <c r="J103" s="16">
        <v>4.5665899546698729E-3</v>
      </c>
    </row>
    <row r="104" spans="1:10" ht="14.25" customHeight="1" x14ac:dyDescent="0.3">
      <c r="A104" s="7">
        <v>-2.98000000000002</v>
      </c>
      <c r="B104" s="5">
        <f t="shared" si="2"/>
        <v>-2.98000000000002</v>
      </c>
      <c r="C104" s="15">
        <f t="shared" si="3"/>
        <v>4.7049575269336999E-3</v>
      </c>
      <c r="H104" s="7">
        <v>-2.98000000000002</v>
      </c>
      <c r="J104" s="16">
        <v>4.7049575269336999E-3</v>
      </c>
    </row>
    <row r="105" spans="1:10" ht="14.25" customHeight="1" x14ac:dyDescent="0.3">
      <c r="A105" s="7">
        <v>-2.9700000000000202</v>
      </c>
      <c r="B105" s="5">
        <f t="shared" si="2"/>
        <v>-2.9700000000000202</v>
      </c>
      <c r="C105" s="15">
        <f t="shared" si="3"/>
        <v>4.8470329059786595E-3</v>
      </c>
      <c r="H105" s="7">
        <v>-2.9700000000000202</v>
      </c>
      <c r="J105" s="16">
        <v>4.8470329059786595E-3</v>
      </c>
    </row>
    <row r="106" spans="1:10" ht="14.25" customHeight="1" x14ac:dyDescent="0.3">
      <c r="A106" s="7">
        <v>-2.9600000000000199</v>
      </c>
      <c r="B106" s="5">
        <f t="shared" si="2"/>
        <v>-2.9600000000000199</v>
      </c>
      <c r="C106" s="15">
        <f t="shared" si="3"/>
        <v>4.9928992136120788E-3</v>
      </c>
      <c r="H106" s="7">
        <v>-2.9600000000000199</v>
      </c>
      <c r="J106" s="16">
        <v>4.9928992136120788E-3</v>
      </c>
    </row>
    <row r="107" spans="1:10" ht="14.25" customHeight="1" x14ac:dyDescent="0.3">
      <c r="A107" s="7">
        <v>-2.9500000000000202</v>
      </c>
      <c r="B107" s="5">
        <f t="shared" si="2"/>
        <v>-2.9500000000000202</v>
      </c>
      <c r="C107" s="15">
        <f t="shared" si="3"/>
        <v>5.1426409230536331E-3</v>
      </c>
      <c r="H107" s="7">
        <v>-2.9500000000000202</v>
      </c>
      <c r="J107" s="16">
        <v>5.1426409230536331E-3</v>
      </c>
    </row>
    <row r="108" spans="1:10" ht="14.25" customHeight="1" x14ac:dyDescent="0.3">
      <c r="A108" s="7">
        <v>-2.9400000000000199</v>
      </c>
      <c r="B108" s="5">
        <f t="shared" si="2"/>
        <v>-2.9400000000000199</v>
      </c>
      <c r="C108" s="15">
        <f t="shared" si="3"/>
        <v>5.2963438653107087E-3</v>
      </c>
      <c r="H108" s="7">
        <v>-2.9400000000000199</v>
      </c>
      <c r="J108" s="16">
        <v>5.2963438653107087E-3</v>
      </c>
    </row>
    <row r="109" spans="1:10" ht="14.25" customHeight="1" x14ac:dyDescent="0.3">
      <c r="A109" s="7">
        <v>-2.9300000000000201</v>
      </c>
      <c r="B109" s="5">
        <f t="shared" si="2"/>
        <v>-2.9300000000000201</v>
      </c>
      <c r="C109" s="15">
        <f t="shared" si="3"/>
        <v>5.4540952350562262E-3</v>
      </c>
      <c r="H109" s="7">
        <v>-2.9300000000000201</v>
      </c>
      <c r="J109" s="16">
        <v>5.4540952350562262E-3</v>
      </c>
    </row>
    <row r="110" spans="1:10" ht="14.25" customHeight="1" x14ac:dyDescent="0.3">
      <c r="A110" s="7">
        <v>-2.9200000000000199</v>
      </c>
      <c r="B110" s="5">
        <f t="shared" si="2"/>
        <v>-2.9200000000000199</v>
      </c>
      <c r="C110" s="15">
        <f t="shared" si="3"/>
        <v>5.6159835959906394E-3</v>
      </c>
      <c r="H110" s="7">
        <v>-2.9200000000000199</v>
      </c>
      <c r="J110" s="16">
        <v>5.6159835959906394E-3</v>
      </c>
    </row>
    <row r="111" spans="1:10" ht="14.25" customHeight="1" x14ac:dyDescent="0.3">
      <c r="A111" s="7">
        <v>-2.9100000000000201</v>
      </c>
      <c r="B111" s="5">
        <f t="shared" si="2"/>
        <v>-2.9100000000000201</v>
      </c>
      <c r="C111" s="15">
        <f t="shared" si="3"/>
        <v>5.7820988856691381E-3</v>
      </c>
      <c r="H111" s="7">
        <v>-2.9100000000000201</v>
      </c>
      <c r="J111" s="16">
        <v>5.7820988856691381E-3</v>
      </c>
    </row>
    <row r="112" spans="1:10" ht="14.25" customHeight="1" x14ac:dyDescent="0.3">
      <c r="A112" s="7">
        <v>-2.9000000000000199</v>
      </c>
      <c r="B112" s="5">
        <f t="shared" si="2"/>
        <v>-2.9000000000000199</v>
      </c>
      <c r="C112" s="15">
        <f t="shared" si="3"/>
        <v>5.9525324197755095E-3</v>
      </c>
      <c r="H112" s="7">
        <v>-2.9000000000000199</v>
      </c>
      <c r="J112" s="16">
        <v>5.9525324197755095E-3</v>
      </c>
    </row>
    <row r="113" spans="1:10" ht="14.25" customHeight="1" x14ac:dyDescent="0.3">
      <c r="A113" s="7">
        <v>-2.8900000000000201</v>
      </c>
      <c r="B113" s="5">
        <f t="shared" si="2"/>
        <v>-2.8900000000000201</v>
      </c>
      <c r="C113" s="15">
        <f t="shared" si="3"/>
        <v>6.1273768958233343E-3</v>
      </c>
      <c r="H113" s="7">
        <v>-2.8900000000000201</v>
      </c>
      <c r="J113" s="16">
        <v>6.1273768958233343E-3</v>
      </c>
    </row>
    <row r="114" spans="1:10" ht="14.25" customHeight="1" x14ac:dyDescent="0.3">
      <c r="A114" s="7">
        <v>-2.8800000000000199</v>
      </c>
      <c r="B114" s="5">
        <f t="shared" si="2"/>
        <v>-2.8800000000000199</v>
      </c>
      <c r="C114" s="15">
        <f t="shared" si="3"/>
        <v>6.3067263962655632E-3</v>
      </c>
      <c r="H114" s="7">
        <v>-2.8800000000000199</v>
      </c>
      <c r="J114" s="16">
        <v>6.3067263962655632E-3</v>
      </c>
    </row>
    <row r="115" spans="1:10" ht="14.25" customHeight="1" x14ac:dyDescent="0.3">
      <c r="A115" s="7">
        <v>-2.8700000000000201</v>
      </c>
      <c r="B115" s="5">
        <f t="shared" si="2"/>
        <v>-2.8700000000000201</v>
      </c>
      <c r="C115" s="15">
        <f t="shared" si="3"/>
        <v>6.4906763909929896E-3</v>
      </c>
      <c r="H115" s="7">
        <v>-2.8700000000000201</v>
      </c>
      <c r="J115" s="16">
        <v>6.4906763909929896E-3</v>
      </c>
    </row>
    <row r="116" spans="1:10" ht="14.25" customHeight="1" x14ac:dyDescent="0.3">
      <c r="A116" s="7">
        <v>-2.8600000000000199</v>
      </c>
      <c r="B116" s="5">
        <f t="shared" si="2"/>
        <v>-2.8600000000000199</v>
      </c>
      <c r="C116" s="15">
        <f t="shared" si="3"/>
        <v>6.6793237392022359E-3</v>
      </c>
      <c r="H116" s="7">
        <v>-2.8600000000000199</v>
      </c>
      <c r="J116" s="16">
        <v>6.6793237392022359E-3</v>
      </c>
    </row>
    <row r="117" spans="1:10" ht="14.25" customHeight="1" x14ac:dyDescent="0.3">
      <c r="A117" s="7">
        <v>-2.8500000000000201</v>
      </c>
      <c r="B117" s="5">
        <f t="shared" si="2"/>
        <v>-2.8500000000000201</v>
      </c>
      <c r="C117" s="15">
        <f t="shared" si="3"/>
        <v>6.8727666906135809E-3</v>
      </c>
      <c r="H117" s="7">
        <v>-2.8500000000000201</v>
      </c>
      <c r="J117" s="16">
        <v>6.8727666906135809E-3</v>
      </c>
    </row>
    <row r="118" spans="1:10" ht="14.25" customHeight="1" x14ac:dyDescent="0.3">
      <c r="A118" s="7">
        <v>-2.8400000000000198</v>
      </c>
      <c r="B118" s="5">
        <f t="shared" si="2"/>
        <v>-2.8400000000000198</v>
      </c>
      <c r="C118" s="15">
        <f t="shared" si="3"/>
        <v>7.0711048860190471E-3</v>
      </c>
      <c r="H118" s="7">
        <v>-2.8400000000000198</v>
      </c>
      <c r="J118" s="16">
        <v>7.0711048860190471E-3</v>
      </c>
    </row>
    <row r="119" spans="1:10" ht="14.25" customHeight="1" x14ac:dyDescent="0.3">
      <c r="A119" s="7">
        <v>-2.8300000000000201</v>
      </c>
      <c r="B119" s="5">
        <f t="shared" si="2"/>
        <v>-2.8300000000000201</v>
      </c>
      <c r="C119" s="15">
        <f t="shared" si="3"/>
        <v>7.2744393571408045E-3</v>
      </c>
      <c r="H119" s="7">
        <v>-2.8300000000000201</v>
      </c>
      <c r="J119" s="16">
        <v>7.2744393571408045E-3</v>
      </c>
    </row>
    <row r="120" spans="1:10" ht="14.25" customHeight="1" x14ac:dyDescent="0.3">
      <c r="A120" s="7">
        <v>-2.82000000000003</v>
      </c>
      <c r="B120" s="5">
        <f t="shared" si="2"/>
        <v>-2.82000000000003</v>
      </c>
      <c r="C120" s="15">
        <f t="shared" si="3"/>
        <v>7.4828725257799255E-3</v>
      </c>
      <c r="H120" s="7">
        <v>-2.82000000000003</v>
      </c>
      <c r="J120" s="16">
        <v>7.4828725257799255E-3</v>
      </c>
    </row>
    <row r="121" spans="1:10" ht="14.25" customHeight="1" x14ac:dyDescent="0.3">
      <c r="A121" s="7">
        <v>-2.8100000000000298</v>
      </c>
      <c r="B121" s="5">
        <f t="shared" si="2"/>
        <v>-2.8100000000000298</v>
      </c>
      <c r="C121" s="15">
        <f t="shared" si="3"/>
        <v>7.6965082022366791E-3</v>
      </c>
      <c r="H121" s="7">
        <v>-2.8100000000000298</v>
      </c>
      <c r="J121" s="16">
        <v>7.6965082022366791E-3</v>
      </c>
    </row>
    <row r="122" spans="1:10" ht="14.25" customHeight="1" x14ac:dyDescent="0.3">
      <c r="A122" s="7">
        <v>-2.80000000000003</v>
      </c>
      <c r="B122" s="5">
        <f t="shared" si="2"/>
        <v>-2.80000000000003</v>
      </c>
      <c r="C122" s="15">
        <f t="shared" si="3"/>
        <v>7.9154515829792989E-3</v>
      </c>
      <c r="H122" s="7">
        <v>-2.80000000000003</v>
      </c>
      <c r="J122" s="16">
        <v>7.9154515829792989E-3</v>
      </c>
    </row>
    <row r="123" spans="1:10" ht="14.25" customHeight="1" x14ac:dyDescent="0.3">
      <c r="A123" s="7">
        <v>-2.7900000000000298</v>
      </c>
      <c r="B123" s="5">
        <f t="shared" si="2"/>
        <v>-2.7900000000000298</v>
      </c>
      <c r="C123" s="15">
        <f t="shared" si="3"/>
        <v>8.1398092475453449E-3</v>
      </c>
      <c r="H123" s="7">
        <v>-2.7900000000000298</v>
      </c>
      <c r="J123" s="16">
        <v>8.1398092475453449E-3</v>
      </c>
    </row>
    <row r="124" spans="1:10" ht="14.25" customHeight="1" x14ac:dyDescent="0.3">
      <c r="A124" s="7">
        <v>-2.78000000000003</v>
      </c>
      <c r="B124" s="5">
        <f t="shared" si="2"/>
        <v>-2.78000000000003</v>
      </c>
      <c r="C124" s="15">
        <f t="shared" si="3"/>
        <v>8.3696891546523322E-3</v>
      </c>
      <c r="H124" s="7">
        <v>-2.78000000000003</v>
      </c>
      <c r="J124" s="16">
        <v>8.3696891546523322E-3</v>
      </c>
    </row>
    <row r="125" spans="1:10" ht="14.25" customHeight="1" x14ac:dyDescent="0.3">
      <c r="A125" s="7">
        <v>-2.7700000000000302</v>
      </c>
      <c r="B125" s="5">
        <f t="shared" si="2"/>
        <v>-2.7700000000000302</v>
      </c>
      <c r="C125" s="15">
        <f t="shared" si="3"/>
        <v>8.6052006374989533E-3</v>
      </c>
      <c r="H125" s="7">
        <v>-2.7700000000000302</v>
      </c>
      <c r="J125" s="16">
        <v>8.6052006374989533E-3</v>
      </c>
    </row>
    <row r="126" spans="1:10" ht="14.25" customHeight="1" x14ac:dyDescent="0.3">
      <c r="A126" s="7">
        <v>-2.76000000000003</v>
      </c>
      <c r="B126" s="5">
        <f t="shared" si="2"/>
        <v>-2.76000000000003</v>
      </c>
      <c r="C126" s="15">
        <f t="shared" si="3"/>
        <v>8.8464543982364925E-3</v>
      </c>
      <c r="H126" s="7">
        <v>-2.76000000000003</v>
      </c>
      <c r="J126" s="16">
        <v>8.8464543982364925E-3</v>
      </c>
    </row>
    <row r="127" spans="1:10" ht="14.25" customHeight="1" x14ac:dyDescent="0.3">
      <c r="A127" s="7">
        <v>-2.7500000000000302</v>
      </c>
      <c r="B127" s="5">
        <f t="shared" si="2"/>
        <v>-2.7500000000000302</v>
      </c>
      <c r="C127" s="15">
        <f t="shared" si="3"/>
        <v>9.0935625015902983E-3</v>
      </c>
      <c r="H127" s="7">
        <v>-2.7500000000000302</v>
      </c>
      <c r="J127" s="16">
        <v>9.0935625015902983E-3</v>
      </c>
    </row>
    <row r="128" spans="1:10" ht="14.25" customHeight="1" x14ac:dyDescent="0.3">
      <c r="A128" s="7">
        <v>-2.74000000000003</v>
      </c>
      <c r="B128" s="5">
        <f t="shared" si="2"/>
        <v>-2.74000000000003</v>
      </c>
      <c r="C128" s="15">
        <f t="shared" si="3"/>
        <v>9.3466383676115185E-3</v>
      </c>
      <c r="H128" s="7">
        <v>-2.74000000000003</v>
      </c>
      <c r="J128" s="16">
        <v>9.3466383676115185E-3</v>
      </c>
    </row>
    <row r="129" spans="1:10" ht="14.25" customHeight="1" x14ac:dyDescent="0.3">
      <c r="A129" s="7">
        <v>-2.7300000000000302</v>
      </c>
      <c r="B129" s="5">
        <f t="shared" si="2"/>
        <v>-2.7300000000000302</v>
      </c>
      <c r="C129" s="15">
        <f t="shared" si="3"/>
        <v>9.6057967635387945E-3</v>
      </c>
      <c r="H129" s="7">
        <v>-2.7300000000000302</v>
      </c>
      <c r="J129" s="16">
        <v>9.6057967635387945E-3</v>
      </c>
    </row>
    <row r="130" spans="1:10" ht="14.25" customHeight="1" x14ac:dyDescent="0.3">
      <c r="A130" s="7">
        <v>-2.7200000000000299</v>
      </c>
      <c r="B130" s="5">
        <f t="shared" si="2"/>
        <v>-2.7200000000000299</v>
      </c>
      <c r="C130" s="15">
        <f t="shared" si="3"/>
        <v>9.8711537947503338E-3</v>
      </c>
      <c r="H130" s="7">
        <v>-2.7200000000000299</v>
      </c>
      <c r="J130" s="16">
        <v>9.8711537947503338E-3</v>
      </c>
    </row>
    <row r="131" spans="1:10" ht="14.25" customHeight="1" x14ac:dyDescent="0.3">
      <c r="A131" s="7">
        <v>-2.7100000000000302</v>
      </c>
      <c r="B131" s="5">
        <f t="shared" ref="B131:B194" si="4">$D$2+$E$2*A131</f>
        <v>-2.7100000000000302</v>
      </c>
      <c r="C131" s="15">
        <f t="shared" ref="C131:C194" si="5">NORMDIST(B131, $D$2, $E$2, FALSE)</f>
        <v>1.0142826894786249E-2</v>
      </c>
      <c r="H131" s="7">
        <v>-2.7100000000000302</v>
      </c>
      <c r="J131" s="16">
        <v>1.0142826894786249E-2</v>
      </c>
    </row>
    <row r="132" spans="1:10" ht="14.25" customHeight="1" x14ac:dyDescent="0.3">
      <c r="A132" s="7">
        <v>-2.7000000000000299</v>
      </c>
      <c r="B132" s="5">
        <f t="shared" si="4"/>
        <v>-2.7000000000000299</v>
      </c>
      <c r="C132" s="15">
        <f t="shared" si="5"/>
        <v>1.0420934814421754E-2</v>
      </c>
      <c r="H132" s="7">
        <v>-2.7000000000000299</v>
      </c>
      <c r="J132" s="16">
        <v>1.0420934814421754E-2</v>
      </c>
    </row>
    <row r="133" spans="1:10" ht="14.25" customHeight="1" x14ac:dyDescent="0.3">
      <c r="A133" s="7">
        <v>-2.6900000000000301</v>
      </c>
      <c r="B133" s="5">
        <f t="shared" si="4"/>
        <v>-2.6900000000000301</v>
      </c>
      <c r="C133" s="15">
        <f t="shared" si="5"/>
        <v>1.0705597609771316E-2</v>
      </c>
      <c r="H133" s="7">
        <v>-2.6900000000000301</v>
      </c>
      <c r="J133" s="16">
        <v>1.0705597609771316E-2</v>
      </c>
    </row>
    <row r="134" spans="1:10" ht="14.25" customHeight="1" x14ac:dyDescent="0.3">
      <c r="A134" s="7">
        <v>-2.6800000000000299</v>
      </c>
      <c r="B134" s="5">
        <f t="shared" si="4"/>
        <v>-2.6800000000000299</v>
      </c>
      <c r="C134" s="15">
        <f t="shared" si="5"/>
        <v>1.0996936629404699E-2</v>
      </c>
      <c r="H134" s="7">
        <v>-2.6800000000000299</v>
      </c>
      <c r="J134" s="16">
        <v>1.0996936629404699E-2</v>
      </c>
    </row>
    <row r="135" spans="1:10" ht="14.25" customHeight="1" x14ac:dyDescent="0.3">
      <c r="A135" s="7">
        <v>-2.6700000000000301</v>
      </c>
      <c r="B135" s="5">
        <f t="shared" si="4"/>
        <v>-2.6700000000000301</v>
      </c>
      <c r="C135" s="15">
        <f t="shared" si="5"/>
        <v>1.1295074500455226E-2</v>
      </c>
      <c r="H135" s="7">
        <v>-2.6700000000000301</v>
      </c>
      <c r="J135" s="16">
        <v>1.1295074500455226E-2</v>
      </c>
    </row>
    <row r="136" spans="1:10" ht="14.25" customHeight="1" x14ac:dyDescent="0.3">
      <c r="A136" s="7">
        <v>-2.6600000000000299</v>
      </c>
      <c r="B136" s="5">
        <f t="shared" si="4"/>
        <v>-2.6600000000000299</v>
      </c>
      <c r="C136" s="15">
        <f t="shared" si="5"/>
        <v>1.1600135113701645E-2</v>
      </c>
      <c r="H136" s="7">
        <v>-2.6600000000000299</v>
      </c>
      <c r="J136" s="16">
        <v>1.1600135113701645E-2</v>
      </c>
    </row>
    <row r="137" spans="1:10" ht="14.25" customHeight="1" x14ac:dyDescent="0.3">
      <c r="A137" s="7">
        <v>-2.6500000000000301</v>
      </c>
      <c r="B137" s="5">
        <f t="shared" si="4"/>
        <v>-2.6500000000000301</v>
      </c>
      <c r="C137" s="15">
        <f t="shared" si="5"/>
        <v>1.1912243607604227E-2</v>
      </c>
      <c r="H137" s="7">
        <v>-2.6500000000000301</v>
      </c>
      <c r="J137" s="16">
        <v>1.1912243607604227E-2</v>
      </c>
    </row>
    <row r="138" spans="1:10" ht="14.25" customHeight="1" x14ac:dyDescent="0.3">
      <c r="A138" s="7">
        <v>-2.6400000000000299</v>
      </c>
      <c r="B138" s="5">
        <f t="shared" si="4"/>
        <v>-2.6400000000000299</v>
      </c>
      <c r="C138" s="15">
        <f t="shared" si="5"/>
        <v>1.2231526351277009E-2</v>
      </c>
      <c r="H138" s="7">
        <v>-2.6400000000000299</v>
      </c>
      <c r="J138" s="16">
        <v>1.2231526351277009E-2</v>
      </c>
    </row>
    <row r="139" spans="1:10" ht="14.25" customHeight="1" x14ac:dyDescent="0.3">
      <c r="A139" s="7">
        <v>-2.6300000000000301</v>
      </c>
      <c r="B139" s="5">
        <f t="shared" si="4"/>
        <v>-2.6300000000000301</v>
      </c>
      <c r="C139" s="15">
        <f t="shared" si="5"/>
        <v>1.2558110926377212E-2</v>
      </c>
      <c r="H139" s="7">
        <v>-2.6300000000000301</v>
      </c>
      <c r="J139" s="16">
        <v>1.2558110926377212E-2</v>
      </c>
    </row>
    <row r="140" spans="1:10" ht="14.25" customHeight="1" x14ac:dyDescent="0.3">
      <c r="A140" s="7">
        <v>-2.6200000000000299</v>
      </c>
      <c r="B140" s="5">
        <f t="shared" si="4"/>
        <v>-2.6200000000000299</v>
      </c>
      <c r="C140" s="15">
        <f t="shared" si="5"/>
        <v>1.2892126107894301E-2</v>
      </c>
      <c r="H140" s="7">
        <v>-2.6200000000000299</v>
      </c>
      <c r="J140" s="16">
        <v>1.2892126107894301E-2</v>
      </c>
    </row>
    <row r="141" spans="1:10" ht="14.25" customHeight="1" x14ac:dyDescent="0.3">
      <c r="A141" s="7">
        <v>-2.6100000000000301</v>
      </c>
      <c r="B141" s="5">
        <f t="shared" si="4"/>
        <v>-2.6100000000000301</v>
      </c>
      <c r="C141" s="15">
        <f t="shared" si="5"/>
        <v>1.3233701843820328E-2</v>
      </c>
      <c r="H141" s="7">
        <v>-2.6100000000000301</v>
      </c>
      <c r="J141" s="16">
        <v>1.3233701843820328E-2</v>
      </c>
    </row>
    <row r="142" spans="1:10" ht="14.25" customHeight="1" x14ac:dyDescent="0.3">
      <c r="A142" s="7">
        <v>-2.6000000000000298</v>
      </c>
      <c r="B142" s="5">
        <f t="shared" si="4"/>
        <v>-2.6000000000000298</v>
      </c>
      <c r="C142" s="15">
        <f t="shared" si="5"/>
        <v>1.3582969233684565E-2</v>
      </c>
      <c r="H142" s="7">
        <v>-2.6000000000000298</v>
      </c>
      <c r="J142" s="16">
        <v>1.3582969233684565E-2</v>
      </c>
    </row>
    <row r="143" spans="1:10" ht="14.25" customHeight="1" x14ac:dyDescent="0.3">
      <c r="A143" s="7">
        <v>-2.5900000000000301</v>
      </c>
      <c r="B143" s="5">
        <f t="shared" si="4"/>
        <v>-2.5900000000000301</v>
      </c>
      <c r="C143" s="15">
        <f t="shared" si="5"/>
        <v>1.3940060505934734E-2</v>
      </c>
      <c r="H143" s="7">
        <v>-2.5900000000000301</v>
      </c>
      <c r="J143" s="16">
        <v>1.3940060505934734E-2</v>
      </c>
    </row>
    <row r="144" spans="1:10" ht="14.25" customHeight="1" x14ac:dyDescent="0.3">
      <c r="A144" s="7">
        <v>-2.5800000000000298</v>
      </c>
      <c r="B144" s="5">
        <f t="shared" si="4"/>
        <v>-2.5800000000000298</v>
      </c>
      <c r="C144" s="15">
        <f t="shared" si="5"/>
        <v>1.4305108994148592E-2</v>
      </c>
      <c r="H144" s="7">
        <v>-2.5800000000000298</v>
      </c>
      <c r="J144" s="16">
        <v>1.4305108994148592E-2</v>
      </c>
    </row>
    <row r="145" spans="1:10" ht="14.25" customHeight="1" x14ac:dyDescent="0.3">
      <c r="A145" s="7">
        <v>-2.57000000000003</v>
      </c>
      <c r="B145" s="5">
        <f t="shared" si="4"/>
        <v>-2.57000000000003</v>
      </c>
      <c r="C145" s="15">
        <f t="shared" si="5"/>
        <v>1.4678249112058905E-2</v>
      </c>
      <c r="H145" s="7">
        <v>-2.57000000000003</v>
      </c>
      <c r="J145" s="16">
        <v>1.4678249112058905E-2</v>
      </c>
    </row>
    <row r="146" spans="1:10" ht="14.25" customHeight="1" x14ac:dyDescent="0.3">
      <c r="A146" s="7">
        <v>-2.5600000000000298</v>
      </c>
      <c r="B146" s="5">
        <f t="shared" si="4"/>
        <v>-2.5600000000000298</v>
      </c>
      <c r="C146" s="15">
        <f t="shared" si="5"/>
        <v>1.5059616327376306E-2</v>
      </c>
      <c r="H146" s="7">
        <v>-2.5600000000000298</v>
      </c>
      <c r="J146" s="16">
        <v>1.5059616327376306E-2</v>
      </c>
    </row>
    <row r="147" spans="1:10" ht="14.25" customHeight="1" x14ac:dyDescent="0.3">
      <c r="A147" s="7">
        <v>-2.55000000000003</v>
      </c>
      <c r="B147" s="5">
        <f t="shared" si="4"/>
        <v>-2.55000000000003</v>
      </c>
      <c r="C147" s="15">
        <f t="shared" si="5"/>
        <v>1.5449347134393989E-2</v>
      </c>
      <c r="H147" s="7">
        <v>-2.55000000000003</v>
      </c>
      <c r="J147" s="16">
        <v>1.5449347134393989E-2</v>
      </c>
    </row>
    <row r="148" spans="1:10" ht="14.25" customHeight="1" x14ac:dyDescent="0.3">
      <c r="A148" s="7">
        <v>-2.5400000000000298</v>
      </c>
      <c r="B148" s="5">
        <f t="shared" si="4"/>
        <v>-2.5400000000000298</v>
      </c>
      <c r="C148" s="15">
        <f t="shared" si="5"/>
        <v>1.5847579025359621E-2</v>
      </c>
      <c r="H148" s="7">
        <v>-2.5400000000000298</v>
      </c>
      <c r="J148" s="16">
        <v>1.5847579025359621E-2</v>
      </c>
    </row>
    <row r="149" spans="1:10" ht="14.25" customHeight="1" x14ac:dyDescent="0.3">
      <c r="A149" s="7">
        <v>-2.53000000000003</v>
      </c>
      <c r="B149" s="5">
        <f t="shared" si="4"/>
        <v>-2.53000000000003</v>
      </c>
      <c r="C149" s="15">
        <f t="shared" si="5"/>
        <v>1.6254450460599264E-2</v>
      </c>
      <c r="H149" s="7">
        <v>-2.53000000000003</v>
      </c>
      <c r="J149" s="16">
        <v>1.6254450460599264E-2</v>
      </c>
    </row>
    <row r="150" spans="1:10" ht="14.25" customHeight="1" x14ac:dyDescent="0.3">
      <c r="A150" s="7">
        <v>-2.5200000000000302</v>
      </c>
      <c r="B150" s="5">
        <f t="shared" si="4"/>
        <v>-2.5200000000000302</v>
      </c>
      <c r="C150" s="15">
        <f t="shared" si="5"/>
        <v>1.6670100837379791E-2</v>
      </c>
      <c r="H150" s="7">
        <v>-2.5200000000000302</v>
      </c>
      <c r="J150" s="16">
        <v>1.6670100837379791E-2</v>
      </c>
    </row>
    <row r="151" spans="1:10" ht="14.25" customHeight="1" x14ac:dyDescent="0.3">
      <c r="A151" s="7">
        <v>-2.51000000000003</v>
      </c>
      <c r="B151" s="5">
        <f t="shared" si="4"/>
        <v>-2.51000000000003</v>
      </c>
      <c r="C151" s="15">
        <f t="shared" si="5"/>
        <v>1.7094670457495655E-2</v>
      </c>
      <c r="H151" s="7">
        <v>-2.51000000000003</v>
      </c>
      <c r="J151" s="16">
        <v>1.7094670457495655E-2</v>
      </c>
    </row>
    <row r="152" spans="1:10" ht="14.25" customHeight="1" x14ac:dyDescent="0.3">
      <c r="A152" s="7">
        <v>-2.5000000000000302</v>
      </c>
      <c r="B152" s="5">
        <f t="shared" si="4"/>
        <v>-2.5000000000000302</v>
      </c>
      <c r="C152" s="15">
        <f t="shared" si="5"/>
        <v>1.7528300493567215E-2</v>
      </c>
      <c r="H152" s="7">
        <v>-2.5000000000000302</v>
      </c>
      <c r="J152" s="16">
        <v>1.7528300493567215E-2</v>
      </c>
    </row>
    <row r="153" spans="1:10" ht="14.25" customHeight="1" x14ac:dyDescent="0.3">
      <c r="A153" s="7">
        <v>-2.49000000000003</v>
      </c>
      <c r="B153" s="5">
        <f t="shared" si="4"/>
        <v>-2.49000000000003</v>
      </c>
      <c r="C153" s="15">
        <f t="shared" si="5"/>
        <v>1.7971132954038297E-2</v>
      </c>
      <c r="H153" s="7">
        <v>-2.49000000000003</v>
      </c>
      <c r="J153" s="16">
        <v>1.7971132954038297E-2</v>
      </c>
    </row>
    <row r="154" spans="1:10" ht="14.25" customHeight="1" x14ac:dyDescent="0.3">
      <c r="A154" s="7">
        <v>-2.4800000000000302</v>
      </c>
      <c r="B154" s="5">
        <f t="shared" si="4"/>
        <v>-2.4800000000000302</v>
      </c>
      <c r="C154" s="15">
        <f t="shared" si="5"/>
        <v>1.8423310646860671E-2</v>
      </c>
      <c r="H154" s="7">
        <v>-2.4800000000000302</v>
      </c>
      <c r="J154" s="16">
        <v>1.8423310646860671E-2</v>
      </c>
    </row>
    <row r="155" spans="1:10" ht="14.25" customHeight="1" x14ac:dyDescent="0.3">
      <c r="A155" s="7">
        <v>-2.4700000000000299</v>
      </c>
      <c r="B155" s="5">
        <f t="shared" si="4"/>
        <v>-2.4700000000000299</v>
      </c>
      <c r="C155" s="15">
        <f t="shared" si="5"/>
        <v>1.8884977141854779E-2</v>
      </c>
      <c r="H155" s="7">
        <v>-2.4700000000000299</v>
      </c>
      <c r="J155" s="16">
        <v>1.8884977141854779E-2</v>
      </c>
    </row>
    <row r="156" spans="1:10" ht="14.25" customHeight="1" x14ac:dyDescent="0.3">
      <c r="A156" s="7">
        <v>-2.4600000000000302</v>
      </c>
      <c r="B156" s="5">
        <f t="shared" si="4"/>
        <v>-2.4600000000000302</v>
      </c>
      <c r="C156" s="15">
        <f t="shared" si="5"/>
        <v>1.9356276731735528E-2</v>
      </c>
      <c r="H156" s="7">
        <v>-2.4600000000000302</v>
      </c>
      <c r="J156" s="16">
        <v>1.9356276731735528E-2</v>
      </c>
    </row>
    <row r="157" spans="1:10" ht="14.25" customHeight="1" x14ac:dyDescent="0.3">
      <c r="A157" s="7">
        <v>-2.4500000000000299</v>
      </c>
      <c r="B157" s="5">
        <f t="shared" si="4"/>
        <v>-2.4500000000000299</v>
      </c>
      <c r="C157" s="15">
        <f t="shared" si="5"/>
        <v>1.9837354391793866E-2</v>
      </c>
      <c r="H157" s="7">
        <v>-2.4500000000000299</v>
      </c>
      <c r="J157" s="16">
        <v>1.9837354391793866E-2</v>
      </c>
    </row>
    <row r="158" spans="1:10" ht="14.25" customHeight="1" x14ac:dyDescent="0.3">
      <c r="A158" s="7">
        <v>-2.4400000000000301</v>
      </c>
      <c r="B158" s="5">
        <f t="shared" si="4"/>
        <v>-2.4400000000000301</v>
      </c>
      <c r="C158" s="15">
        <f t="shared" si="5"/>
        <v>2.0328355738224339E-2</v>
      </c>
      <c r="H158" s="7">
        <v>-2.4400000000000301</v>
      </c>
      <c r="J158" s="16">
        <v>2.0328355738224339E-2</v>
      </c>
    </row>
    <row r="159" spans="1:10" ht="14.25" customHeight="1" x14ac:dyDescent="0.3">
      <c r="A159" s="7">
        <v>-2.4300000000000299</v>
      </c>
      <c r="B159" s="5">
        <f t="shared" si="4"/>
        <v>-2.4300000000000299</v>
      </c>
      <c r="C159" s="15">
        <f t="shared" si="5"/>
        <v>2.0829426985090681E-2</v>
      </c>
      <c r="H159" s="7">
        <v>-2.4300000000000299</v>
      </c>
      <c r="J159" s="16">
        <v>2.0829426985090681E-2</v>
      </c>
    </row>
    <row r="160" spans="1:10" ht="14.25" customHeight="1" x14ac:dyDescent="0.3">
      <c r="A160" s="7">
        <v>-2.4200000000000301</v>
      </c>
      <c r="B160" s="5">
        <f t="shared" si="4"/>
        <v>-2.4200000000000301</v>
      </c>
      <c r="C160" s="15">
        <f t="shared" si="5"/>
        <v>2.1340714899921231E-2</v>
      </c>
      <c r="H160" s="7">
        <v>-2.4200000000000301</v>
      </c>
      <c r="J160" s="16">
        <v>2.1340714899921231E-2</v>
      </c>
    </row>
    <row r="161" spans="1:10" ht="14.25" customHeight="1" x14ac:dyDescent="0.3">
      <c r="A161" s="7">
        <v>-2.4100000000000299</v>
      </c>
      <c r="B161" s="5">
        <f t="shared" si="4"/>
        <v>-2.4100000000000299</v>
      </c>
      <c r="C161" s="15">
        <f t="shared" si="5"/>
        <v>2.1862366757927812E-2</v>
      </c>
      <c r="H161" s="7">
        <v>-2.4100000000000299</v>
      </c>
      <c r="J161" s="16">
        <v>2.1862366757927812E-2</v>
      </c>
    </row>
    <row r="162" spans="1:10" ht="14.25" customHeight="1" x14ac:dyDescent="0.3">
      <c r="A162" s="7">
        <v>-2.4000000000000301</v>
      </c>
      <c r="B162" s="5">
        <f t="shared" si="4"/>
        <v>-2.4000000000000301</v>
      </c>
      <c r="C162" s="15">
        <f t="shared" si="5"/>
        <v>2.2394530294841279E-2</v>
      </c>
      <c r="H162" s="7">
        <v>-2.4000000000000301</v>
      </c>
      <c r="J162" s="16">
        <v>2.2394530294841279E-2</v>
      </c>
    </row>
    <row r="163" spans="1:10" ht="14.25" customHeight="1" x14ac:dyDescent="0.3">
      <c r="A163" s="7">
        <v>-2.3900000000000299</v>
      </c>
      <c r="B163" s="5">
        <f t="shared" si="4"/>
        <v>-2.3900000000000299</v>
      </c>
      <c r="C163" s="15">
        <f t="shared" si="5"/>
        <v>2.2937353658359066E-2</v>
      </c>
      <c r="H163" s="7">
        <v>-2.3900000000000299</v>
      </c>
      <c r="J163" s="16">
        <v>2.2937353658359066E-2</v>
      </c>
    </row>
    <row r="164" spans="1:10" ht="14.25" customHeight="1" x14ac:dyDescent="0.3">
      <c r="A164" s="7">
        <v>-2.3800000000000301</v>
      </c>
      <c r="B164" s="5">
        <f t="shared" si="4"/>
        <v>-2.3800000000000301</v>
      </c>
      <c r="C164" s="15">
        <f t="shared" si="5"/>
        <v>2.3490985358199677E-2</v>
      </c>
      <c r="H164" s="7">
        <v>-2.3800000000000301</v>
      </c>
      <c r="J164" s="16">
        <v>2.3490985358199677E-2</v>
      </c>
    </row>
    <row r="165" spans="1:10" ht="14.25" customHeight="1" x14ac:dyDescent="0.3">
      <c r="A165" s="7">
        <v>-2.3700000000000299</v>
      </c>
      <c r="B165" s="5">
        <f t="shared" si="4"/>
        <v>-2.3700000000000299</v>
      </c>
      <c r="C165" s="15">
        <f t="shared" si="5"/>
        <v>2.4055574214761271E-2</v>
      </c>
      <c r="H165" s="7">
        <v>-2.3700000000000299</v>
      </c>
      <c r="J165" s="16">
        <v>2.4055574214761271E-2</v>
      </c>
    </row>
    <row r="166" spans="1:10" ht="14.25" customHeight="1" x14ac:dyDescent="0.3">
      <c r="A166" s="7">
        <v>-2.3600000000000301</v>
      </c>
      <c r="B166" s="5">
        <f t="shared" si="4"/>
        <v>-2.3600000000000301</v>
      </c>
      <c r="C166" s="15">
        <f t="shared" si="5"/>
        <v>2.4631269306380758E-2</v>
      </c>
      <c r="H166" s="7">
        <v>-2.3600000000000301</v>
      </c>
      <c r="J166" s="16">
        <v>2.4631269306380758E-2</v>
      </c>
    </row>
    <row r="167" spans="1:10" ht="14.25" customHeight="1" x14ac:dyDescent="0.3">
      <c r="A167" s="7">
        <v>-2.3500000000000401</v>
      </c>
      <c r="B167" s="5">
        <f t="shared" si="4"/>
        <v>-2.3500000000000401</v>
      </c>
      <c r="C167" s="15">
        <f t="shared" si="5"/>
        <v>2.5218219915192019E-2</v>
      </c>
      <c r="H167" s="7">
        <v>-2.3500000000000401</v>
      </c>
      <c r="J167" s="16">
        <v>2.5218219915192019E-2</v>
      </c>
    </row>
    <row r="168" spans="1:10" ht="14.25" customHeight="1" x14ac:dyDescent="0.3">
      <c r="A168" s="7">
        <v>-2.3400000000000398</v>
      </c>
      <c r="B168" s="5">
        <f t="shared" si="4"/>
        <v>-2.3400000000000398</v>
      </c>
      <c r="C168" s="15">
        <f t="shared" si="5"/>
        <v>2.5816575471585276E-2</v>
      </c>
      <c r="H168" s="7">
        <v>-2.3400000000000398</v>
      </c>
      <c r="J168" s="16">
        <v>2.5816575471585276E-2</v>
      </c>
    </row>
    <row r="169" spans="1:10" ht="14.25" customHeight="1" x14ac:dyDescent="0.3">
      <c r="A169" s="7">
        <v>-2.33000000000004</v>
      </c>
      <c r="B169" s="5">
        <f t="shared" si="4"/>
        <v>-2.33000000000004</v>
      </c>
      <c r="C169" s="15">
        <f t="shared" si="5"/>
        <v>2.6426485497259258E-2</v>
      </c>
      <c r="H169" s="7">
        <v>-2.33000000000004</v>
      </c>
      <c r="J169" s="16">
        <v>2.6426485497259258E-2</v>
      </c>
    </row>
    <row r="170" spans="1:10" ht="14.25" customHeight="1" x14ac:dyDescent="0.3">
      <c r="A170" s="7">
        <v>-2.3200000000000398</v>
      </c>
      <c r="B170" s="5">
        <f t="shared" si="4"/>
        <v>-2.3200000000000398</v>
      </c>
      <c r="C170" s="15">
        <f t="shared" si="5"/>
        <v>2.7048099546879287E-2</v>
      </c>
      <c r="H170" s="7">
        <v>-2.3200000000000398</v>
      </c>
      <c r="J170" s="16">
        <v>2.7048099546879287E-2</v>
      </c>
    </row>
    <row r="171" spans="1:10" ht="14.25" customHeight="1" x14ac:dyDescent="0.3">
      <c r="A171" s="7">
        <v>-2.31000000000004</v>
      </c>
      <c r="B171" s="5">
        <f t="shared" si="4"/>
        <v>-2.31000000000004</v>
      </c>
      <c r="C171" s="15">
        <f t="shared" si="5"/>
        <v>2.7681567148334012E-2</v>
      </c>
      <c r="H171" s="7">
        <v>-2.31000000000004</v>
      </c>
      <c r="J171" s="16">
        <v>2.7681567148334012E-2</v>
      </c>
    </row>
    <row r="172" spans="1:10" ht="14.25" customHeight="1" x14ac:dyDescent="0.3">
      <c r="A172" s="7">
        <v>-2.3000000000000398</v>
      </c>
      <c r="B172" s="5">
        <f t="shared" si="4"/>
        <v>-2.3000000000000398</v>
      </c>
      <c r="C172" s="15">
        <f t="shared" si="5"/>
        <v>2.8327037741598581E-2</v>
      </c>
      <c r="H172" s="7">
        <v>-2.3000000000000398</v>
      </c>
      <c r="J172" s="16">
        <v>2.8327037741598581E-2</v>
      </c>
    </row>
    <row r="173" spans="1:10" ht="14.25" customHeight="1" x14ac:dyDescent="0.3">
      <c r="A173" s="7">
        <v>-2.29000000000004</v>
      </c>
      <c r="B173" s="5">
        <f t="shared" si="4"/>
        <v>-2.29000000000004</v>
      </c>
      <c r="C173" s="15">
        <f t="shared" si="5"/>
        <v>2.8984660616206762E-2</v>
      </c>
      <c r="H173" s="7">
        <v>-2.29000000000004</v>
      </c>
      <c r="J173" s="16">
        <v>2.8984660616206762E-2</v>
      </c>
    </row>
    <row r="174" spans="1:10" ht="14.25" customHeight="1" x14ac:dyDescent="0.3">
      <c r="A174" s="7">
        <v>-2.2800000000000402</v>
      </c>
      <c r="B174" s="5">
        <f t="shared" si="4"/>
        <v>-2.2800000000000402</v>
      </c>
      <c r="C174" s="15">
        <f t="shared" si="5"/>
        <v>2.9654584847338555E-2</v>
      </c>
      <c r="H174" s="7">
        <v>-2.2800000000000402</v>
      </c>
      <c r="J174" s="16">
        <v>2.9654584847338555E-2</v>
      </c>
    </row>
    <row r="175" spans="1:10" ht="14.25" customHeight="1" x14ac:dyDescent="0.3">
      <c r="A175" s="7">
        <v>-2.27000000000004</v>
      </c>
      <c r="B175" s="5">
        <f t="shared" si="4"/>
        <v>-2.27000000000004</v>
      </c>
      <c r="C175" s="15">
        <f t="shared" si="5"/>
        <v>3.0336959230528874E-2</v>
      </c>
      <c r="H175" s="7">
        <v>-2.27000000000004</v>
      </c>
      <c r="J175" s="16">
        <v>3.0336959230528874E-2</v>
      </c>
    </row>
    <row r="176" spans="1:10" ht="14.25" customHeight="1" x14ac:dyDescent="0.3">
      <c r="A176" s="7">
        <v>-2.2600000000000402</v>
      </c>
      <c r="B176" s="5">
        <f t="shared" si="4"/>
        <v>-2.2600000000000402</v>
      </c>
      <c r="C176" s="15">
        <f t="shared" si="5"/>
        <v>3.1031932215005435E-2</v>
      </c>
      <c r="H176" s="7">
        <v>-2.2600000000000402</v>
      </c>
      <c r="J176" s="16">
        <v>3.1031932215005435E-2</v>
      </c>
    </row>
    <row r="177" spans="1:10" ht="14.25" customHeight="1" x14ac:dyDescent="0.3">
      <c r="A177" s="7">
        <v>-2.25000000000004</v>
      </c>
      <c r="B177" s="5">
        <f t="shared" si="4"/>
        <v>-2.25000000000004</v>
      </c>
      <c r="C177" s="15">
        <f t="shared" si="5"/>
        <v>3.1739651835664566E-2</v>
      </c>
      <c r="H177" s="7">
        <v>-2.25000000000004</v>
      </c>
      <c r="J177" s="16">
        <v>3.1739651835664566E-2</v>
      </c>
    </row>
    <row r="178" spans="1:10" ht="14.25" customHeight="1" x14ac:dyDescent="0.3">
      <c r="A178" s="7">
        <v>-2.2400000000000402</v>
      </c>
      <c r="B178" s="5">
        <f t="shared" si="4"/>
        <v>-2.2400000000000402</v>
      </c>
      <c r="C178" s="15">
        <f t="shared" si="5"/>
        <v>3.246026564369453E-2</v>
      </c>
      <c r="H178" s="7">
        <v>-2.2400000000000402</v>
      </c>
      <c r="J178" s="16">
        <v>3.246026564369453E-2</v>
      </c>
    </row>
    <row r="179" spans="1:10" ht="14.25" customHeight="1" x14ac:dyDescent="0.3">
      <c r="A179" s="7">
        <v>-2.23000000000004</v>
      </c>
      <c r="B179" s="5">
        <f t="shared" si="4"/>
        <v>-2.23000000000004</v>
      </c>
      <c r="C179" s="15">
        <f t="shared" si="5"/>
        <v>3.3193920635858153E-2</v>
      </c>
      <c r="H179" s="7">
        <v>-2.23000000000004</v>
      </c>
      <c r="J179" s="16">
        <v>3.3193920635858153E-2</v>
      </c>
    </row>
    <row r="180" spans="1:10" ht="14.25" customHeight="1" x14ac:dyDescent="0.3">
      <c r="A180" s="7">
        <v>-2.2200000000000402</v>
      </c>
      <c r="B180" s="5">
        <f t="shared" si="4"/>
        <v>-2.2200000000000402</v>
      </c>
      <c r="C180" s="15">
        <f t="shared" si="5"/>
        <v>3.3940763182446168E-2</v>
      </c>
      <c r="H180" s="7">
        <v>-2.2200000000000402</v>
      </c>
      <c r="J180" s="16">
        <v>3.3940763182446168E-2</v>
      </c>
    </row>
    <row r="181" spans="1:10" ht="14.25" customHeight="1" x14ac:dyDescent="0.3">
      <c r="A181" s="7">
        <v>-2.2100000000000399</v>
      </c>
      <c r="B181" s="5">
        <f t="shared" si="4"/>
        <v>-2.2100000000000399</v>
      </c>
      <c r="C181" s="15">
        <f t="shared" si="5"/>
        <v>3.4700938953915753E-2</v>
      </c>
      <c r="H181" s="7">
        <v>-2.2100000000000399</v>
      </c>
      <c r="J181" s="16">
        <v>3.4700938953915753E-2</v>
      </c>
    </row>
    <row r="182" spans="1:10" ht="14.25" customHeight="1" x14ac:dyDescent="0.3">
      <c r="A182" s="7">
        <v>-2.2000000000000401</v>
      </c>
      <c r="B182" s="5">
        <f t="shared" si="4"/>
        <v>-2.2000000000000401</v>
      </c>
      <c r="C182" s="15">
        <f t="shared" si="5"/>
        <v>3.5474592846228309E-2</v>
      </c>
      <c r="H182" s="7">
        <v>-2.2000000000000401</v>
      </c>
      <c r="J182" s="16">
        <v>3.5474592846228309E-2</v>
      </c>
    </row>
    <row r="183" spans="1:10" ht="14.25" customHeight="1" x14ac:dyDescent="0.3">
      <c r="A183" s="7">
        <v>-2.1900000000000399</v>
      </c>
      <c r="B183" s="5">
        <f t="shared" si="4"/>
        <v>-2.1900000000000399</v>
      </c>
      <c r="C183" s="15">
        <f t="shared" si="5"/>
        <v>3.6261868904903051E-2</v>
      </c>
      <c r="H183" s="7">
        <v>-2.1900000000000399</v>
      </c>
      <c r="J183" s="16">
        <v>3.6261868904903051E-2</v>
      </c>
    </row>
    <row r="184" spans="1:10" ht="14.25" customHeight="1" x14ac:dyDescent="0.3">
      <c r="A184" s="7">
        <v>-2.1800000000000401</v>
      </c>
      <c r="B184" s="5">
        <f t="shared" si="4"/>
        <v>-2.1800000000000401</v>
      </c>
      <c r="C184" s="15">
        <f t="shared" si="5"/>
        <v>3.7062910247803241E-2</v>
      </c>
      <c r="H184" s="7">
        <v>-2.1800000000000401</v>
      </c>
      <c r="J184" s="16">
        <v>3.7062910247803241E-2</v>
      </c>
    </row>
    <row r="185" spans="1:10" ht="14.25" customHeight="1" x14ac:dyDescent="0.3">
      <c r="A185" s="7">
        <v>-2.1700000000000399</v>
      </c>
      <c r="B185" s="5">
        <f t="shared" si="4"/>
        <v>-2.1700000000000399</v>
      </c>
      <c r="C185" s="15">
        <f t="shared" si="5"/>
        <v>3.7877858986674201E-2</v>
      </c>
      <c r="H185" s="7">
        <v>-2.1700000000000399</v>
      </c>
      <c r="J185" s="16">
        <v>3.7877858986674201E-2</v>
      </c>
    </row>
    <row r="186" spans="1:10" ht="14.25" customHeight="1" x14ac:dyDescent="0.3">
      <c r="A186" s="7">
        <v>-2.1600000000000401</v>
      </c>
      <c r="B186" s="5">
        <f t="shared" si="4"/>
        <v>-2.1600000000000401</v>
      </c>
      <c r="C186" s="15">
        <f t="shared" si="5"/>
        <v>3.8706856147452257E-2</v>
      </c>
      <c r="H186" s="7">
        <v>-2.1600000000000401</v>
      </c>
      <c r="J186" s="16">
        <v>3.8706856147452257E-2</v>
      </c>
    </row>
    <row r="187" spans="1:10" ht="14.25" customHeight="1" x14ac:dyDescent="0.3">
      <c r="A187" s="7">
        <v>-2.1500000000000399</v>
      </c>
      <c r="B187" s="5">
        <f t="shared" si="4"/>
        <v>-2.1500000000000399</v>
      </c>
      <c r="C187" s="15">
        <f t="shared" si="5"/>
        <v>3.9550041589366813E-2</v>
      </c>
      <c r="H187" s="7">
        <v>-2.1500000000000399</v>
      </c>
      <c r="J187" s="16">
        <v>3.9550041589366813E-2</v>
      </c>
    </row>
    <row r="188" spans="1:10" ht="14.25" customHeight="1" x14ac:dyDescent="0.3">
      <c r="A188" s="7">
        <v>-2.1400000000000401</v>
      </c>
      <c r="B188" s="5">
        <f t="shared" si="4"/>
        <v>-2.1400000000000401</v>
      </c>
      <c r="C188" s="15">
        <f t="shared" si="5"/>
        <v>4.0407553922856845E-2</v>
      </c>
      <c r="H188" s="7">
        <v>-2.1400000000000401</v>
      </c>
      <c r="J188" s="16">
        <v>4.0407553922856845E-2</v>
      </c>
    </row>
    <row r="189" spans="1:10" ht="14.25" customHeight="1" x14ac:dyDescent="0.3">
      <c r="A189" s="7">
        <v>-2.1300000000000399</v>
      </c>
      <c r="B189" s="5">
        <f t="shared" si="4"/>
        <v>-2.1300000000000399</v>
      </c>
      <c r="C189" s="15">
        <f t="shared" si="5"/>
        <v>4.1279530426326899E-2</v>
      </c>
      <c r="H189" s="7">
        <v>-2.1300000000000399</v>
      </c>
      <c r="J189" s="16">
        <v>4.1279530426326899E-2</v>
      </c>
    </row>
    <row r="190" spans="1:10" ht="14.25" customHeight="1" x14ac:dyDescent="0.3">
      <c r="A190" s="7">
        <v>-2.1200000000000401</v>
      </c>
      <c r="B190" s="5">
        <f t="shared" si="4"/>
        <v>-2.1200000000000401</v>
      </c>
      <c r="C190" s="15">
        <f t="shared" si="5"/>
        <v>4.2166106961766738E-2</v>
      </c>
      <c r="H190" s="7">
        <v>-2.1200000000000401</v>
      </c>
      <c r="J190" s="16">
        <v>4.2166106961766738E-2</v>
      </c>
    </row>
    <row r="191" spans="1:10" ht="14.25" customHeight="1" x14ac:dyDescent="0.3">
      <c r="A191" s="7">
        <v>-2.1100000000000398</v>
      </c>
      <c r="B191" s="5">
        <f t="shared" si="4"/>
        <v>-2.1100000000000398</v>
      </c>
      <c r="C191" s="15">
        <f t="shared" si="5"/>
        <v>4.3067417889262105E-2</v>
      </c>
      <c r="H191" s="7">
        <v>-2.1100000000000398</v>
      </c>
      <c r="J191" s="16">
        <v>4.3067417889262105E-2</v>
      </c>
    </row>
    <row r="192" spans="1:10" ht="14.25" customHeight="1" x14ac:dyDescent="0.3">
      <c r="A192" s="7">
        <v>-2.1000000000000401</v>
      </c>
      <c r="B192" s="5">
        <f t="shared" si="4"/>
        <v>-2.1000000000000401</v>
      </c>
      <c r="C192" s="15">
        <f t="shared" si="5"/>
        <v>4.39835959804235E-2</v>
      </c>
      <c r="H192" s="7">
        <v>-2.1000000000000401</v>
      </c>
      <c r="J192" s="16">
        <v>4.39835959804235E-2</v>
      </c>
    </row>
    <row r="193" spans="1:11" ht="14.25" customHeight="1" x14ac:dyDescent="0.3">
      <c r="A193" s="7">
        <v>-2.0900000000000398</v>
      </c>
      <c r="B193" s="5">
        <f t="shared" si="4"/>
        <v>-2.0900000000000398</v>
      </c>
      <c r="C193" s="15">
        <f t="shared" si="5"/>
        <v>4.4914772330763353E-2</v>
      </c>
      <c r="H193" s="7">
        <v>-2.0900000000000398</v>
      </c>
      <c r="J193" s="16">
        <v>4.4914772330763353E-2</v>
      </c>
    </row>
    <row r="194" spans="1:11" ht="14.25" customHeight="1" x14ac:dyDescent="0.3">
      <c r="A194" s="7">
        <v>-2.08000000000004</v>
      </c>
      <c r="B194" s="5">
        <f t="shared" si="4"/>
        <v>-2.08000000000004</v>
      </c>
      <c r="C194" s="15">
        <f t="shared" si="5"/>
        <v>4.5861076271051078E-2</v>
      </c>
      <c r="H194" s="7">
        <v>-2.08000000000004</v>
      </c>
      <c r="J194" s="16">
        <v>4.5861076271051078E-2</v>
      </c>
    </row>
    <row r="195" spans="1:11" ht="14.25" customHeight="1" x14ac:dyDescent="0.3">
      <c r="A195" s="7">
        <v>-2.0700000000000398</v>
      </c>
      <c r="B195" s="5">
        <f t="shared" ref="B195:B258" si="6">$D$2+$E$2*A195</f>
        <v>-2.0700000000000398</v>
      </c>
      <c r="C195" s="15">
        <f t="shared" ref="C195:C258" si="7">NORMDIST(B195, $D$2, $E$2, FALSE)</f>
        <v>4.6822635277679298E-2</v>
      </c>
      <c r="H195" s="7">
        <v>-2.0700000000000398</v>
      </c>
      <c r="J195" s="16">
        <v>4.6822635277679298E-2</v>
      </c>
    </row>
    <row r="196" spans="1:11" ht="14.25" customHeight="1" x14ac:dyDescent="0.3">
      <c r="A196" s="7">
        <v>-2.06000000000004</v>
      </c>
      <c r="B196" s="5">
        <f t="shared" si="6"/>
        <v>-2.06000000000004</v>
      </c>
      <c r="C196" s="15">
        <f t="shared" si="7"/>
        <v>4.7799574882073086E-2</v>
      </c>
      <c r="H196" s="7">
        <v>-2.06000000000004</v>
      </c>
      <c r="J196" s="16">
        <v>4.7799574882073086E-2</v>
      </c>
    </row>
    <row r="197" spans="1:11" ht="14.25" customHeight="1" x14ac:dyDescent="0.3">
      <c r="A197" s="7">
        <v>-2.0500000000000398</v>
      </c>
      <c r="B197" s="5">
        <f t="shared" si="6"/>
        <v>-2.0500000000000398</v>
      </c>
      <c r="C197" s="15">
        <f t="shared" si="7"/>
        <v>4.8792018579178781E-2</v>
      </c>
      <c r="H197" s="7">
        <v>-2.0500000000000398</v>
      </c>
      <c r="J197" s="16">
        <v>4.8792018579178781E-2</v>
      </c>
    </row>
    <row r="198" spans="1:11" ht="14.25" customHeight="1" x14ac:dyDescent="0.3">
      <c r="A198" s="7">
        <v>-2.04000000000004</v>
      </c>
      <c r="B198" s="5">
        <f t="shared" si="6"/>
        <v>-2.04000000000004</v>
      </c>
      <c r="C198" s="15">
        <f t="shared" si="7"/>
        <v>4.9800087735066702E-2</v>
      </c>
      <c r="H198" s="7">
        <v>-2.04000000000004</v>
      </c>
      <c r="J198" s="16">
        <v>4.9800087735066702E-2</v>
      </c>
    </row>
    <row r="199" spans="1:11" ht="14.25" customHeight="1" x14ac:dyDescent="0.3">
      <c r="A199" s="7">
        <v>-2.0300000000000402</v>
      </c>
      <c r="B199" s="5">
        <f t="shared" si="6"/>
        <v>-2.0300000000000402</v>
      </c>
      <c r="C199" s="15">
        <f t="shared" si="7"/>
        <v>5.0823901493687033E-2</v>
      </c>
      <c r="H199" s="7">
        <v>-2.0300000000000402</v>
      </c>
      <c r="J199" s="16">
        <v>5.0823901493687033E-2</v>
      </c>
    </row>
    <row r="200" spans="1:11" ht="14.25" customHeight="1" x14ac:dyDescent="0.3">
      <c r="A200" s="7">
        <v>-2.02000000000004</v>
      </c>
      <c r="B200" s="5">
        <f t="shared" si="6"/>
        <v>-2.02000000000004</v>
      </c>
      <c r="C200" s="15">
        <f t="shared" si="7"/>
        <v>5.1863576682816367E-2</v>
      </c>
      <c r="H200" s="7">
        <v>-2.02000000000004</v>
      </c>
      <c r="J200" s="16">
        <v>5.1863576682816367E-2</v>
      </c>
    </row>
    <row r="201" spans="1:11" ht="14.25" customHeight="1" x14ac:dyDescent="0.3">
      <c r="A201" s="7">
        <v>-2.0100000000000402</v>
      </c>
      <c r="B201" s="5">
        <f t="shared" si="6"/>
        <v>-2.0100000000000402</v>
      </c>
      <c r="C201" s="15">
        <f t="shared" si="7"/>
        <v>5.291922771923601E-2</v>
      </c>
      <c r="H201" s="7">
        <v>-2.0100000000000402</v>
      </c>
      <c r="J201" s="16">
        <v>5.291922771923601E-2</v>
      </c>
    </row>
    <row r="202" spans="1:11" ht="14.25" customHeight="1" x14ac:dyDescent="0.3">
      <c r="A202" s="7">
        <v>-2.00000000000004</v>
      </c>
      <c r="B202" s="5">
        <f t="shared" si="6"/>
        <v>-2.00000000000004</v>
      </c>
      <c r="C202" s="15">
        <f t="shared" si="7"/>
        <v>5.399096651318374E-2</v>
      </c>
      <c r="H202" s="7">
        <v>-2.00000000000004</v>
      </c>
      <c r="K202" s="16">
        <v>5.399096651318374E-2</v>
      </c>
    </row>
    <row r="203" spans="1:11" ht="14.25" customHeight="1" x14ac:dyDescent="0.3">
      <c r="A203" s="7">
        <v>-1.99000000000004</v>
      </c>
      <c r="B203" s="5">
        <f t="shared" si="6"/>
        <v>-1.99000000000004</v>
      </c>
      <c r="C203" s="15">
        <f t="shared" si="7"/>
        <v>5.5078902372121388E-2</v>
      </c>
      <c r="H203" s="7">
        <v>-1.99000000000004</v>
      </c>
      <c r="K203" s="16">
        <v>5.5078902372121388E-2</v>
      </c>
    </row>
    <row r="204" spans="1:11" ht="14.25" customHeight="1" x14ac:dyDescent="0.3">
      <c r="A204" s="7">
        <v>-1.98000000000004</v>
      </c>
      <c r="B204" s="5">
        <f t="shared" si="6"/>
        <v>-1.98000000000004</v>
      </c>
      <c r="C204" s="15">
        <f t="shared" si="7"/>
        <v>5.6183141903863587E-2</v>
      </c>
      <c r="H204" s="7">
        <v>-1.98000000000004</v>
      </c>
      <c r="K204" s="16">
        <v>5.6183141903863587E-2</v>
      </c>
    </row>
    <row r="205" spans="1:11" ht="14.25" customHeight="1" x14ac:dyDescent="0.3">
      <c r="A205" s="7">
        <v>-1.9700000000000399</v>
      </c>
      <c r="B205" s="5">
        <f t="shared" si="6"/>
        <v>-1.9700000000000399</v>
      </c>
      <c r="C205" s="15">
        <f t="shared" si="7"/>
        <v>5.7303788919112628E-2</v>
      </c>
      <c r="H205" s="7">
        <v>-1.9700000000000399</v>
      </c>
      <c r="K205" s="16">
        <v>5.7303788919112628E-2</v>
      </c>
    </row>
    <row r="206" spans="1:11" ht="14.25" customHeight="1" x14ac:dyDescent="0.3">
      <c r="A206" s="7">
        <v>-1.9600000000000399</v>
      </c>
      <c r="B206" s="5">
        <f t="shared" si="6"/>
        <v>-1.9600000000000399</v>
      </c>
      <c r="C206" s="15">
        <f t="shared" si="7"/>
        <v>5.844094433344689E-2</v>
      </c>
      <c r="H206" s="7">
        <v>-1.9600000000000399</v>
      </c>
      <c r="K206" s="16">
        <v>5.844094433344689E-2</v>
      </c>
    </row>
    <row r="207" spans="1:11" ht="14.25" customHeight="1" x14ac:dyDescent="0.3">
      <c r="A207" s="7">
        <v>-1.9500000000000399</v>
      </c>
      <c r="B207" s="5">
        <f t="shared" si="6"/>
        <v>-1.9500000000000399</v>
      </c>
      <c r="C207" s="15">
        <f t="shared" si="7"/>
        <v>5.9594706068811433E-2</v>
      </c>
      <c r="H207" s="7">
        <v>-1.9500000000000399</v>
      </c>
      <c r="K207" s="16">
        <v>5.9594706068811433E-2</v>
      </c>
    </row>
    <row r="208" spans="1:11" ht="14.25" customHeight="1" x14ac:dyDescent="0.3">
      <c r="A208" s="7">
        <v>-1.9400000000000399</v>
      </c>
      <c r="B208" s="5">
        <f t="shared" si="6"/>
        <v>-1.9400000000000399</v>
      </c>
      <c r="C208" s="15">
        <f t="shared" si="7"/>
        <v>6.0765168954560071E-2</v>
      </c>
      <c r="H208" s="7">
        <v>-1.9400000000000399</v>
      </c>
      <c r="K208" s="16">
        <v>6.0765168954560071E-2</v>
      </c>
    </row>
    <row r="209" spans="1:11" ht="14.25" customHeight="1" x14ac:dyDescent="0.3">
      <c r="A209" s="7">
        <v>-1.9300000000000399</v>
      </c>
      <c r="B209" s="5">
        <f t="shared" si="6"/>
        <v>-1.9300000000000399</v>
      </c>
      <c r="C209" s="15">
        <f t="shared" si="7"/>
        <v>6.195242462810039E-2</v>
      </c>
      <c r="H209" s="7">
        <v>-1.9300000000000399</v>
      </c>
      <c r="K209" s="16">
        <v>6.195242462810039E-2</v>
      </c>
    </row>
    <row r="210" spans="1:11" ht="14.25" customHeight="1" x14ac:dyDescent="0.3">
      <c r="A210" s="7">
        <v>-1.9200000000000399</v>
      </c>
      <c r="B210" s="5">
        <f t="shared" si="6"/>
        <v>-1.9200000000000399</v>
      </c>
      <c r="C210" s="15">
        <f t="shared" si="7"/>
        <v>6.3156561435193811E-2</v>
      </c>
      <c r="H210" s="7">
        <v>-1.9200000000000399</v>
      </c>
      <c r="K210" s="16">
        <v>6.3156561435193811E-2</v>
      </c>
    </row>
    <row r="211" spans="1:11" ht="14.25" customHeight="1" x14ac:dyDescent="0.3">
      <c r="A211" s="7">
        <v>-1.9100000000000401</v>
      </c>
      <c r="B211" s="5">
        <f t="shared" si="6"/>
        <v>-1.9100000000000401</v>
      </c>
      <c r="C211" s="15">
        <f t="shared" si="7"/>
        <v>6.4377664329964418E-2</v>
      </c>
      <c r="H211" s="7">
        <v>-1.9100000000000401</v>
      </c>
      <c r="K211" s="16">
        <v>6.4377664329964418E-2</v>
      </c>
    </row>
    <row r="212" spans="1:11" ht="14.25" customHeight="1" x14ac:dyDescent="0.3">
      <c r="A212" s="7">
        <v>-1.9000000000000401</v>
      </c>
      <c r="B212" s="5">
        <f t="shared" si="6"/>
        <v>-1.9000000000000401</v>
      </c>
      <c r="C212" s="15">
        <f t="shared" si="7"/>
        <v>6.5615814774671599E-2</v>
      </c>
      <c r="H212" s="7">
        <v>-1.9000000000000401</v>
      </c>
      <c r="K212" s="16">
        <v>6.5615814774671599E-2</v>
      </c>
    </row>
    <row r="213" spans="1:11" ht="14.25" customHeight="1" x14ac:dyDescent="0.3">
      <c r="A213" s="7">
        <v>-1.8900000000000401</v>
      </c>
      <c r="B213" s="5">
        <f t="shared" si="6"/>
        <v>-1.8900000000000401</v>
      </c>
      <c r="C213" s="15">
        <f t="shared" si="7"/>
        <v>6.6871090639302078E-2</v>
      </c>
      <c r="H213" s="7">
        <v>-1.8900000000000401</v>
      </c>
      <c r="K213" s="16">
        <v>6.6871090639302078E-2</v>
      </c>
    </row>
    <row r="214" spans="1:11" ht="14.25" customHeight="1" x14ac:dyDescent="0.3">
      <c r="A214" s="7">
        <v>-1.8800000000000501</v>
      </c>
      <c r="B214" s="5">
        <f t="shared" si="6"/>
        <v>-1.8800000000000501</v>
      </c>
      <c r="C214" s="15">
        <f t="shared" si="7"/>
        <v>6.8143566101038153E-2</v>
      </c>
      <c r="H214" s="7">
        <v>-1.8800000000000501</v>
      </c>
      <c r="K214" s="16">
        <v>6.8143566101038153E-2</v>
      </c>
    </row>
    <row r="215" spans="1:11" ht="14.25" customHeight="1" x14ac:dyDescent="0.3">
      <c r="A215" s="7">
        <v>-1.8700000000000501</v>
      </c>
      <c r="B215" s="5">
        <f t="shared" si="6"/>
        <v>-1.8700000000000501</v>
      </c>
      <c r="C215" s="15">
        <f t="shared" si="7"/>
        <v>6.9433311543667706E-2</v>
      </c>
      <c r="H215" s="7">
        <v>-1.8700000000000501</v>
      </c>
      <c r="K215" s="16">
        <v>6.9433311543667706E-2</v>
      </c>
    </row>
    <row r="216" spans="1:11" ht="14.25" customHeight="1" x14ac:dyDescent="0.3">
      <c r="A216" s="7">
        <v>-1.8600000000000501</v>
      </c>
      <c r="B216" s="5">
        <f t="shared" si="6"/>
        <v>-1.8600000000000501</v>
      </c>
      <c r="C216" s="15">
        <f t="shared" si="7"/>
        <v>7.0740393456976802E-2</v>
      </c>
      <c r="H216" s="7">
        <v>-1.8600000000000501</v>
      </c>
      <c r="K216" s="16">
        <v>7.0740393456976802E-2</v>
      </c>
    </row>
    <row r="217" spans="1:11" ht="14.25" customHeight="1" x14ac:dyDescent="0.3">
      <c r="A217" s="7">
        <v>-1.85000000000005</v>
      </c>
      <c r="B217" s="5">
        <f t="shared" si="6"/>
        <v>-1.85000000000005</v>
      </c>
      <c r="C217" s="15">
        <f t="shared" si="7"/>
        <v>7.2064874336211338E-2</v>
      </c>
      <c r="H217" s="7">
        <v>-1.85000000000005</v>
      </c>
      <c r="K217" s="16">
        <v>7.2064874336211338E-2</v>
      </c>
    </row>
    <row r="218" spans="1:11" ht="14.25" customHeight="1" x14ac:dyDescent="0.3">
      <c r="A218" s="7">
        <v>-1.84000000000005</v>
      </c>
      <c r="B218" s="5">
        <f t="shared" si="6"/>
        <v>-1.84000000000005</v>
      </c>
      <c r="C218" s="15">
        <f t="shared" si="7"/>
        <v>7.3406812581650133E-2</v>
      </c>
      <c r="H218" s="7">
        <v>-1.84000000000005</v>
      </c>
      <c r="K218" s="16">
        <v>7.3406812581650133E-2</v>
      </c>
    </row>
    <row r="219" spans="1:11" ht="14.25" customHeight="1" x14ac:dyDescent="0.3">
      <c r="A219" s="7">
        <v>-1.83000000000005</v>
      </c>
      <c r="B219" s="5">
        <f t="shared" si="6"/>
        <v>-1.83000000000005</v>
      </c>
      <c r="C219" s="15">
        <f t="shared" si="7"/>
        <v>7.4766262398360775E-2</v>
      </c>
      <c r="H219" s="7">
        <v>-1.83000000000005</v>
      </c>
      <c r="K219" s="16">
        <v>7.4766262398360775E-2</v>
      </c>
    </row>
    <row r="220" spans="1:11" ht="14.25" customHeight="1" x14ac:dyDescent="0.3">
      <c r="A220" s="7">
        <v>-1.82000000000005</v>
      </c>
      <c r="B220" s="5">
        <f t="shared" si="6"/>
        <v>-1.82000000000005</v>
      </c>
      <c r="C220" s="15">
        <f t="shared" si="7"/>
        <v>7.6143273696200386E-2</v>
      </c>
      <c r="H220" s="7">
        <v>-1.82000000000005</v>
      </c>
      <c r="K220" s="16">
        <v>7.6143273696200386E-2</v>
      </c>
    </row>
    <row r="221" spans="1:11" ht="14.25" customHeight="1" x14ac:dyDescent="0.3">
      <c r="A221" s="7">
        <v>-1.81000000000005</v>
      </c>
      <c r="B221" s="5">
        <f t="shared" si="6"/>
        <v>-1.81000000000005</v>
      </c>
      <c r="C221" s="15">
        <f t="shared" si="7"/>
        <v>7.7537891990126964E-2</v>
      </c>
      <c r="H221" s="7">
        <v>-1.81000000000005</v>
      </c>
      <c r="K221" s="16">
        <v>7.7537891990126964E-2</v>
      </c>
    </row>
    <row r="222" spans="1:11" ht="14.25" customHeight="1" x14ac:dyDescent="0.3">
      <c r="A222" s="7">
        <v>-1.80000000000005</v>
      </c>
      <c r="B222" s="5">
        <f t="shared" si="6"/>
        <v>-1.80000000000005</v>
      </c>
      <c r="C222" s="15">
        <f t="shared" si="7"/>
        <v>7.8950158300887058E-2</v>
      </c>
      <c r="H222" s="7">
        <v>-1.80000000000005</v>
      </c>
      <c r="K222" s="16">
        <v>7.8950158300887058E-2</v>
      </c>
    </row>
    <row r="223" spans="1:11" ht="14.25" customHeight="1" x14ac:dyDescent="0.3">
      <c r="A223" s="7">
        <v>-1.79000000000005</v>
      </c>
      <c r="B223" s="5">
        <f t="shared" si="6"/>
        <v>-1.79000000000005</v>
      </c>
      <c r="C223" s="15">
        <f t="shared" si="7"/>
        <v>8.0380109056146967E-2</v>
      </c>
      <c r="H223" s="7">
        <v>-1.79000000000005</v>
      </c>
      <c r="K223" s="16">
        <v>8.0380109056146967E-2</v>
      </c>
    </row>
    <row r="224" spans="1:11" ht="14.25" customHeight="1" x14ac:dyDescent="0.3">
      <c r="A224" s="7">
        <v>-1.78000000000005</v>
      </c>
      <c r="B224" s="5">
        <f t="shared" si="6"/>
        <v>-1.78000000000005</v>
      </c>
      <c r="C224" s="15">
        <f t="shared" si="7"/>
        <v>8.1827775992135532E-2</v>
      </c>
      <c r="H224" s="7">
        <v>-1.78000000000005</v>
      </c>
      <c r="K224" s="16">
        <v>8.1827775992135532E-2</v>
      </c>
    </row>
    <row r="225" spans="1:11" ht="14.25" customHeight="1" x14ac:dyDescent="0.3">
      <c r="A225" s="7">
        <v>-1.77000000000005</v>
      </c>
      <c r="B225" s="5">
        <f t="shared" si="6"/>
        <v>-1.77000000000005</v>
      </c>
      <c r="C225" s="15">
        <f t="shared" si="7"/>
        <v>8.3293186055867094E-2</v>
      </c>
      <c r="H225" s="7">
        <v>-1.77000000000005</v>
      </c>
      <c r="K225" s="16">
        <v>8.3293186055867094E-2</v>
      </c>
    </row>
    <row r="226" spans="1:11" ht="14.25" customHeight="1" x14ac:dyDescent="0.3">
      <c r="A226" s="7">
        <v>-1.76000000000005</v>
      </c>
      <c r="B226" s="5">
        <f t="shared" si="6"/>
        <v>-1.76000000000005</v>
      </c>
      <c r="C226" s="15">
        <f t="shared" si="7"/>
        <v>8.4776361308014775E-2</v>
      </c>
      <c r="H226" s="7">
        <v>-1.76000000000005</v>
      </c>
      <c r="K226" s="16">
        <v>8.4776361308014775E-2</v>
      </c>
    </row>
    <row r="227" spans="1:11" ht="14.25" customHeight="1" x14ac:dyDescent="0.3">
      <c r="A227" s="7">
        <v>-1.75000000000005</v>
      </c>
      <c r="B227" s="5">
        <f t="shared" si="6"/>
        <v>-1.75000000000005</v>
      </c>
      <c r="C227" s="15">
        <f t="shared" si="7"/>
        <v>8.6277318826503968E-2</v>
      </c>
      <c r="H227" s="7">
        <v>-1.75000000000005</v>
      </c>
      <c r="K227" s="16">
        <v>8.6277318826503968E-2</v>
      </c>
    </row>
    <row r="228" spans="1:11" ht="14.25" customHeight="1" x14ac:dyDescent="0.3">
      <c r="A228" s="7">
        <v>-1.74000000000005</v>
      </c>
      <c r="B228" s="5">
        <f t="shared" si="6"/>
        <v>-1.74000000000005</v>
      </c>
      <c r="C228" s="15">
        <f t="shared" si="7"/>
        <v>8.7796070610898003E-2</v>
      </c>
      <c r="H228" s="7">
        <v>-1.74000000000005</v>
      </c>
      <c r="K228" s="16">
        <v>8.7796070610898003E-2</v>
      </c>
    </row>
    <row r="229" spans="1:11" ht="14.25" customHeight="1" x14ac:dyDescent="0.3">
      <c r="A229" s="7">
        <v>-1.7300000000000499</v>
      </c>
      <c r="B229" s="5">
        <f t="shared" si="6"/>
        <v>-1.7300000000000499</v>
      </c>
      <c r="C229" s="15">
        <f t="shared" si="7"/>
        <v>8.933262348764727E-2</v>
      </c>
      <c r="H229" s="7">
        <v>-1.7300000000000499</v>
      </c>
      <c r="K229" s="16">
        <v>8.933262348764727E-2</v>
      </c>
    </row>
    <row r="230" spans="1:11" ht="14.25" customHeight="1" x14ac:dyDescent="0.3">
      <c r="A230" s="7">
        <v>-1.7200000000000499</v>
      </c>
      <c r="B230" s="5">
        <f t="shared" si="6"/>
        <v>-1.7200000000000499</v>
      </c>
      <c r="C230" s="15">
        <f t="shared" si="7"/>
        <v>9.0886979016275071E-2</v>
      </c>
      <c r="H230" s="7">
        <v>-1.7200000000000499</v>
      </c>
      <c r="K230" s="16">
        <v>9.0886979016275071E-2</v>
      </c>
    </row>
    <row r="231" spans="1:11" ht="14.25" customHeight="1" x14ac:dyDescent="0.3">
      <c r="A231" s="7">
        <v>-1.7100000000000499</v>
      </c>
      <c r="B231" s="5">
        <f t="shared" si="6"/>
        <v>-1.7100000000000499</v>
      </c>
      <c r="C231" s="15">
        <f t="shared" si="7"/>
        <v>9.2459133396572774E-2</v>
      </c>
      <c r="H231" s="7">
        <v>-1.7100000000000499</v>
      </c>
      <c r="K231" s="16">
        <v>9.2459133396572774E-2</v>
      </c>
    </row>
    <row r="232" spans="1:11" ht="14.25" customHeight="1" x14ac:dyDescent="0.3">
      <c r="A232" s="7">
        <v>-1.7000000000000499</v>
      </c>
      <c r="B232" s="5">
        <f t="shared" si="6"/>
        <v>-1.7000000000000499</v>
      </c>
      <c r="C232" s="15">
        <f t="shared" si="7"/>
        <v>9.404907737687894E-2</v>
      </c>
      <c r="H232" s="7">
        <v>-1.7000000000000499</v>
      </c>
      <c r="K232" s="16">
        <v>9.404907737687894E-2</v>
      </c>
    </row>
    <row r="233" spans="1:11" ht="14.25" customHeight="1" x14ac:dyDescent="0.3">
      <c r="A233" s="7">
        <v>-1.6900000000000499</v>
      </c>
      <c r="B233" s="5">
        <f t="shared" si="6"/>
        <v>-1.6900000000000499</v>
      </c>
      <c r="C233" s="15">
        <f t="shared" si="7"/>
        <v>9.5656796163515925E-2</v>
      </c>
      <c r="H233" s="7">
        <v>-1.6900000000000499</v>
      </c>
      <c r="K233" s="16">
        <v>9.5656796163515925E-2</v>
      </c>
    </row>
    <row r="234" spans="1:11" ht="14.25" customHeight="1" x14ac:dyDescent="0.3">
      <c r="A234" s="7">
        <v>-1.6800000000000499</v>
      </c>
      <c r="B234" s="5">
        <f t="shared" si="6"/>
        <v>-1.6800000000000499</v>
      </c>
      <c r="C234" s="15">
        <f t="shared" si="7"/>
        <v>9.7282269331459351E-2</v>
      </c>
      <c r="H234" s="7">
        <v>-1.6800000000000499</v>
      </c>
      <c r="K234" s="16">
        <v>9.7282269331459351E-2</v>
      </c>
    </row>
    <row r="235" spans="1:11" ht="14.25" customHeight="1" x14ac:dyDescent="0.3">
      <c r="A235" s="7">
        <v>-1.6700000000000501</v>
      </c>
      <c r="B235" s="5">
        <f t="shared" si="6"/>
        <v>-1.6700000000000501</v>
      </c>
      <c r="C235" s="15">
        <f t="shared" si="7"/>
        <v>9.8925470736315441E-2</v>
      </c>
      <c r="H235" s="7">
        <v>-1.6700000000000501</v>
      </c>
      <c r="K235" s="16">
        <v>9.8925470736315441E-2</v>
      </c>
    </row>
    <row r="236" spans="1:11" ht="14.25" customHeight="1" x14ac:dyDescent="0.3">
      <c r="A236" s="7">
        <v>-1.6600000000000501</v>
      </c>
      <c r="B236" s="5">
        <f t="shared" si="6"/>
        <v>-1.6600000000000501</v>
      </c>
      <c r="C236" s="15">
        <f t="shared" si="7"/>
        <v>0.1005863684276822</v>
      </c>
      <c r="H236" s="7">
        <v>-1.6600000000000501</v>
      </c>
      <c r="K236" s="16">
        <v>0.1005863684276822</v>
      </c>
    </row>
    <row r="237" spans="1:11" ht="14.25" customHeight="1" x14ac:dyDescent="0.3">
      <c r="A237" s="7">
        <v>-1.6500000000000501</v>
      </c>
      <c r="B237" s="5">
        <f t="shared" si="6"/>
        <v>-1.6500000000000501</v>
      </c>
      <c r="C237" s="15">
        <f t="shared" si="7"/>
        <v>0.10226492456396954</v>
      </c>
      <c r="H237" s="7">
        <v>-1.6500000000000501</v>
      </c>
      <c r="K237" s="16">
        <v>0.10226492456396954</v>
      </c>
    </row>
    <row r="238" spans="1:11" ht="14.25" customHeight="1" x14ac:dyDescent="0.3">
      <c r="A238" s="7">
        <v>-1.6400000000000501</v>
      </c>
      <c r="B238" s="5">
        <f t="shared" si="6"/>
        <v>-1.6400000000000501</v>
      </c>
      <c r="C238" s="15">
        <f t="shared" si="7"/>
        <v>0.10396109532875566</v>
      </c>
      <c r="H238" s="7">
        <v>-1.6400000000000501</v>
      </c>
      <c r="K238" s="16">
        <v>0.10396109532875566</v>
      </c>
    </row>
    <row r="239" spans="1:11" ht="14.25" customHeight="1" x14ac:dyDescent="0.3">
      <c r="A239" s="7">
        <v>-1.6300000000000501</v>
      </c>
      <c r="B239" s="5">
        <f t="shared" si="6"/>
        <v>-1.6300000000000501</v>
      </c>
      <c r="C239" s="15">
        <f t="shared" si="7"/>
        <v>0.10567483084875499</v>
      </c>
      <c r="H239" s="7">
        <v>-1.6300000000000501</v>
      </c>
      <c r="K239" s="16">
        <v>0.10567483084875499</v>
      </c>
    </row>
    <row r="240" spans="1:11" ht="14.25" customHeight="1" x14ac:dyDescent="0.3">
      <c r="A240" s="7">
        <v>-1.6200000000000501</v>
      </c>
      <c r="B240" s="5">
        <f t="shared" si="6"/>
        <v>-1.6200000000000501</v>
      </c>
      <c r="C240" s="15">
        <f t="shared" si="7"/>
        <v>0.10740607511347511</v>
      </c>
      <c r="H240" s="7">
        <v>-1.6200000000000501</v>
      </c>
      <c r="K240" s="16">
        <v>0.10740607511347511</v>
      </c>
    </row>
    <row r="241" spans="1:11" ht="14.25" customHeight="1" x14ac:dyDescent="0.3">
      <c r="A241" s="7">
        <v>-1.6100000000000501</v>
      </c>
      <c r="B241" s="5">
        <f t="shared" si="6"/>
        <v>-1.6100000000000501</v>
      </c>
      <c r="C241" s="15">
        <f t="shared" si="7"/>
        <v>0.10915476589663858</v>
      </c>
      <c r="H241" s="7">
        <v>-1.6100000000000501</v>
      </c>
      <c r="K241" s="16">
        <v>0.10915476589663858</v>
      </c>
    </row>
    <row r="242" spans="1:11" ht="14.25" customHeight="1" x14ac:dyDescent="0.3">
      <c r="A242" s="7">
        <v>-1.60000000000005</v>
      </c>
      <c r="B242" s="5">
        <f t="shared" si="6"/>
        <v>-1.60000000000005</v>
      </c>
      <c r="C242" s="15">
        <f t="shared" si="7"/>
        <v>0.11092083467944666</v>
      </c>
      <c r="H242" s="7">
        <v>-1.60000000000005</v>
      </c>
      <c r="K242" s="16">
        <v>0.11092083467944666</v>
      </c>
    </row>
    <row r="243" spans="1:11" ht="14.25" customHeight="1" x14ac:dyDescent="0.3">
      <c r="A243" s="7">
        <v>-1.59000000000005</v>
      </c>
      <c r="B243" s="5">
        <f t="shared" si="6"/>
        <v>-1.59000000000005</v>
      </c>
      <c r="C243" s="15">
        <f t="shared" si="7"/>
        <v>0.11270420657576159</v>
      </c>
      <c r="H243" s="7">
        <v>-1.59000000000005</v>
      </c>
      <c r="K243" s="16">
        <v>0.11270420657576159</v>
      </c>
    </row>
    <row r="244" spans="1:11" ht="14.25" customHeight="1" x14ac:dyDescent="0.3">
      <c r="A244" s="7">
        <v>-1.58000000000005</v>
      </c>
      <c r="B244" s="5">
        <f t="shared" si="6"/>
        <v>-1.58000000000005</v>
      </c>
      <c r="C244" s="15">
        <f t="shared" si="7"/>
        <v>0.11450480025928333</v>
      </c>
      <c r="H244" s="7">
        <v>-1.58000000000005</v>
      </c>
      <c r="K244" s="16">
        <v>0.11450480025928333</v>
      </c>
    </row>
    <row r="245" spans="1:11" ht="14.25" customHeight="1" x14ac:dyDescent="0.3">
      <c r="A245" s="7">
        <v>-1.57000000000005</v>
      </c>
      <c r="B245" s="5">
        <f t="shared" si="6"/>
        <v>-1.57000000000005</v>
      </c>
      <c r="C245" s="15">
        <f t="shared" si="7"/>
        <v>0.11632252789279797</v>
      </c>
      <c r="H245" s="7">
        <v>-1.57000000000005</v>
      </c>
      <c r="K245" s="16">
        <v>0.11632252789279797</v>
      </c>
    </row>
    <row r="246" spans="1:11" ht="14.25" customHeight="1" x14ac:dyDescent="0.3">
      <c r="A246" s="7">
        <v>-1.56000000000005</v>
      </c>
      <c r="B246" s="5">
        <f t="shared" si="6"/>
        <v>-1.56000000000005</v>
      </c>
      <c r="C246" s="15">
        <f t="shared" si="7"/>
        <v>0.11815729505957306</v>
      </c>
      <c r="H246" s="7">
        <v>-1.56000000000005</v>
      </c>
      <c r="K246" s="16">
        <v>0.11815729505957306</v>
      </c>
    </row>
    <row r="247" spans="1:11" ht="14.25" customHeight="1" x14ac:dyDescent="0.3">
      <c r="A247" s="7">
        <v>-1.55000000000005</v>
      </c>
      <c r="B247" s="5">
        <f t="shared" si="6"/>
        <v>-1.55000000000005</v>
      </c>
      <c r="C247" s="15">
        <f t="shared" si="7"/>
        <v>0.1200090006969763</v>
      </c>
      <c r="H247" s="7">
        <v>-1.55000000000005</v>
      </c>
      <c r="K247" s="16">
        <v>0.1200090006969763</v>
      </c>
    </row>
    <row r="248" spans="1:11" ht="14.25" customHeight="1" x14ac:dyDescent="0.3">
      <c r="A248" s="7">
        <v>-1.54000000000005</v>
      </c>
      <c r="B248" s="5">
        <f t="shared" si="6"/>
        <v>-1.54000000000005</v>
      </c>
      <c r="C248" s="15">
        <f t="shared" si="7"/>
        <v>0.12187753703239239</v>
      </c>
      <c r="H248" s="7">
        <v>-1.54000000000005</v>
      </c>
      <c r="K248" s="16">
        <v>0.12187753703239239</v>
      </c>
    </row>
    <row r="249" spans="1:11" ht="14.25" customHeight="1" x14ac:dyDescent="0.3">
      <c r="A249" s="7">
        <v>-1.53000000000005</v>
      </c>
      <c r="B249" s="5">
        <f t="shared" si="6"/>
        <v>-1.53000000000005</v>
      </c>
      <c r="C249" s="15">
        <f t="shared" si="7"/>
        <v>0.12376278952151368</v>
      </c>
      <c r="H249" s="7">
        <v>-1.53000000000005</v>
      </c>
      <c r="K249" s="16">
        <v>0.12376278952151368</v>
      </c>
    </row>
    <row r="250" spans="1:11" ht="14.25" customHeight="1" x14ac:dyDescent="0.3">
      <c r="A250" s="7">
        <v>-1.52000000000005</v>
      </c>
      <c r="B250" s="5">
        <f t="shared" si="6"/>
        <v>-1.52000000000005</v>
      </c>
      <c r="C250" s="15">
        <f t="shared" si="7"/>
        <v>0.1256646367890786</v>
      </c>
      <c r="H250" s="7">
        <v>-1.52000000000005</v>
      </c>
      <c r="K250" s="16">
        <v>0.1256646367890786</v>
      </c>
    </row>
    <row r="251" spans="1:11" ht="14.25" customHeight="1" x14ac:dyDescent="0.3">
      <c r="A251" s="7">
        <v>-1.51000000000005</v>
      </c>
      <c r="B251" s="5">
        <f t="shared" si="6"/>
        <v>-1.51000000000005</v>
      </c>
      <c r="C251" s="15">
        <f t="shared" si="7"/>
        <v>0.12758295057213223</v>
      </c>
      <c r="H251" s="7">
        <v>-1.51000000000005</v>
      </c>
      <c r="K251" s="16">
        <v>0.12758295057213223</v>
      </c>
    </row>
    <row r="252" spans="1:11" ht="14.25" customHeight="1" x14ac:dyDescent="0.3">
      <c r="A252" s="7">
        <v>-1.50000000000005</v>
      </c>
      <c r="B252" s="5">
        <f t="shared" si="6"/>
        <v>-1.50000000000005</v>
      </c>
      <c r="C252" s="15">
        <f t="shared" si="7"/>
        <v>0.12951759566588203</v>
      </c>
      <c r="H252" s="7">
        <v>-1.50000000000005</v>
      </c>
      <c r="K252" s="16">
        <v>0.12951759566588203</v>
      </c>
    </row>
    <row r="253" spans="1:11" ht="14.25" customHeight="1" x14ac:dyDescent="0.3">
      <c r="A253" s="7">
        <v>-1.49000000000005</v>
      </c>
      <c r="B253" s="5">
        <f t="shared" si="6"/>
        <v>-1.49000000000005</v>
      </c>
      <c r="C253" s="15">
        <f t="shared" si="7"/>
        <v>0.13146842987222127</v>
      </c>
      <c r="H253" s="7">
        <v>-1.49000000000005</v>
      </c>
      <c r="K253" s="16">
        <v>0.13146842987222127</v>
      </c>
    </row>
    <row r="254" spans="1:11" ht="14.25" customHeight="1" x14ac:dyDescent="0.3">
      <c r="A254" s="7">
        <v>-1.4800000000000499</v>
      </c>
      <c r="B254" s="5">
        <f t="shared" si="6"/>
        <v>-1.4800000000000499</v>
      </c>
      <c r="C254" s="15">
        <f t="shared" si="7"/>
        <v>0.13343530395099243</v>
      </c>
      <c r="H254" s="7">
        <v>-1.4800000000000499</v>
      </c>
      <c r="K254" s="16">
        <v>0.13343530395099243</v>
      </c>
    </row>
    <row r="255" spans="1:11" ht="14.25" customHeight="1" x14ac:dyDescent="0.3">
      <c r="A255" s="7">
        <v>-1.4700000000000499</v>
      </c>
      <c r="B255" s="5">
        <f t="shared" si="6"/>
        <v>-1.4700000000000499</v>
      </c>
      <c r="C255" s="15">
        <f t="shared" si="7"/>
        <v>0.13541806157406133</v>
      </c>
      <c r="H255" s="7">
        <v>-1.4700000000000499</v>
      </c>
      <c r="K255" s="16">
        <v>0.13541806157406133</v>
      </c>
    </row>
    <row r="256" spans="1:11" ht="14.25" customHeight="1" x14ac:dyDescent="0.3">
      <c r="A256" s="7">
        <v>-1.4600000000000499</v>
      </c>
      <c r="B256" s="5">
        <f t="shared" si="6"/>
        <v>-1.4600000000000499</v>
      </c>
      <c r="C256" s="15">
        <f t="shared" si="7"/>
        <v>0.13741653928227174</v>
      </c>
      <c r="H256" s="7">
        <v>-1.4600000000000499</v>
      </c>
      <c r="K256" s="16">
        <v>0.13741653928227174</v>
      </c>
    </row>
    <row r="257" spans="1:11" ht="14.25" customHeight="1" x14ac:dyDescent="0.3">
      <c r="A257" s="7">
        <v>-1.4500000000000499</v>
      </c>
      <c r="B257" s="5">
        <f t="shared" si="6"/>
        <v>-1.4500000000000499</v>
      </c>
      <c r="C257" s="15">
        <f t="shared" si="7"/>
        <v>0.13943056644535018</v>
      </c>
      <c r="H257" s="7">
        <v>-1.4500000000000499</v>
      </c>
      <c r="K257" s="16">
        <v>0.13943056644535018</v>
      </c>
    </row>
    <row r="258" spans="1:11" ht="14.25" customHeight="1" x14ac:dyDescent="0.3">
      <c r="A258" s="7">
        <v>-1.4400000000000499</v>
      </c>
      <c r="B258" s="5">
        <f t="shared" si="6"/>
        <v>-1.4400000000000499</v>
      </c>
      <c r="C258" s="15">
        <f t="shared" si="7"/>
        <v>0.14145996522482862</v>
      </c>
      <c r="H258" s="7">
        <v>-1.4400000000000499</v>
      </c>
      <c r="K258" s="16">
        <v>0.14145996522482862</v>
      </c>
    </row>
    <row r="259" spans="1:11" ht="14.25" customHeight="1" x14ac:dyDescent="0.3">
      <c r="A259" s="7">
        <v>-1.4300000000000499</v>
      </c>
      <c r="B259" s="5">
        <f t="shared" ref="B259:B322" si="8">$D$2+$E$2*A259</f>
        <v>-1.4300000000000499</v>
      </c>
      <c r="C259" s="15">
        <f t="shared" ref="C259:C322" si="9">NORMDIST(B259, $D$2, $E$2, FALSE)</f>
        <v>0.14350455054005218</v>
      </c>
      <c r="H259" s="7">
        <v>-1.4300000000000499</v>
      </c>
      <c r="K259" s="16">
        <v>0.14350455054005218</v>
      </c>
    </row>
    <row r="260" spans="1:11" ht="14.25" customHeight="1" x14ac:dyDescent="0.3">
      <c r="A260" s="7">
        <v>-1.4200000000000501</v>
      </c>
      <c r="B260" s="5">
        <f t="shared" si="8"/>
        <v>-1.4200000000000501</v>
      </c>
      <c r="C260" s="15">
        <f t="shared" si="9"/>
        <v>0.14556413003733723</v>
      </c>
      <c r="H260" s="7">
        <v>-1.4200000000000501</v>
      </c>
      <c r="K260" s="16">
        <v>0.14556413003733723</v>
      </c>
    </row>
    <row r="261" spans="1:11" ht="14.25" customHeight="1" x14ac:dyDescent="0.3">
      <c r="A261" s="7">
        <v>-1.4100000000000601</v>
      </c>
      <c r="B261" s="5">
        <f t="shared" si="8"/>
        <v>-1.4100000000000601</v>
      </c>
      <c r="C261" s="15">
        <f t="shared" si="9"/>
        <v>0.14763850406234322</v>
      </c>
      <c r="H261" s="7">
        <v>-1.4100000000000601</v>
      </c>
      <c r="K261" s="16">
        <v>0.14763850406234322</v>
      </c>
    </row>
    <row r="262" spans="1:11" ht="14.25" customHeight="1" x14ac:dyDescent="0.3">
      <c r="A262" s="7">
        <v>-1.4000000000000601</v>
      </c>
      <c r="B262" s="5">
        <f t="shared" si="8"/>
        <v>-1.4000000000000601</v>
      </c>
      <c r="C262" s="15">
        <f t="shared" si="9"/>
        <v>0.14972746563573228</v>
      </c>
      <c r="H262" s="7">
        <v>-1.4000000000000601</v>
      </c>
      <c r="K262" s="16">
        <v>0.14972746563573228</v>
      </c>
    </row>
    <row r="263" spans="1:11" ht="14.25" customHeight="1" x14ac:dyDescent="0.3">
      <c r="A263" s="7">
        <v>-1.3900000000000601</v>
      </c>
      <c r="B263" s="5">
        <f t="shared" si="8"/>
        <v>-1.3900000000000601</v>
      </c>
      <c r="C263" s="15">
        <f t="shared" si="9"/>
        <v>0.151830800432149</v>
      </c>
      <c r="H263" s="7">
        <v>-1.3900000000000601</v>
      </c>
      <c r="K263" s="16">
        <v>0.151830800432149</v>
      </c>
    </row>
    <row r="264" spans="1:11" ht="14.25" customHeight="1" x14ac:dyDescent="0.3">
      <c r="A264" s="7">
        <v>-1.3800000000000601</v>
      </c>
      <c r="B264" s="5">
        <f t="shared" si="8"/>
        <v>-1.3800000000000601</v>
      </c>
      <c r="C264" s="15">
        <f t="shared" si="9"/>
        <v>0.15394828676262096</v>
      </c>
      <c r="H264" s="7">
        <v>-1.3800000000000601</v>
      </c>
      <c r="K264" s="16">
        <v>0.15394828676262096</v>
      </c>
    </row>
    <row r="265" spans="1:11" ht="14.25" customHeight="1" x14ac:dyDescent="0.3">
      <c r="A265" s="7">
        <v>-1.3700000000000601</v>
      </c>
      <c r="B265" s="5">
        <f t="shared" si="8"/>
        <v>-1.3700000000000601</v>
      </c>
      <c r="C265" s="15">
        <f t="shared" si="9"/>
        <v>0.15607969556040802</v>
      </c>
      <c r="H265" s="7">
        <v>-1.3700000000000601</v>
      </c>
      <c r="K265" s="16">
        <v>0.15607969556040802</v>
      </c>
    </row>
    <row r="266" spans="1:11" ht="14.25" customHeight="1" x14ac:dyDescent="0.3">
      <c r="A266" s="7">
        <v>-1.36000000000006</v>
      </c>
      <c r="B266" s="5">
        <f t="shared" si="8"/>
        <v>-1.36000000000006</v>
      </c>
      <c r="C266" s="15">
        <f t="shared" si="9"/>
        <v>0.15822479037037013</v>
      </c>
      <c r="H266" s="7">
        <v>-1.36000000000006</v>
      </c>
      <c r="K266" s="16">
        <v>0.15822479037037013</v>
      </c>
    </row>
    <row r="267" spans="1:11" ht="14.25" customHeight="1" x14ac:dyDescent="0.3">
      <c r="A267" s="7">
        <v>-1.35000000000006</v>
      </c>
      <c r="B267" s="5">
        <f t="shared" si="8"/>
        <v>-1.35000000000006</v>
      </c>
      <c r="C267" s="15">
        <f t="shared" si="9"/>
        <v>0.16038332734190658</v>
      </c>
      <c r="H267" s="7">
        <v>-1.35000000000006</v>
      </c>
      <c r="K267" s="16">
        <v>0.16038332734190658</v>
      </c>
    </row>
    <row r="268" spans="1:11" ht="14.25" customHeight="1" x14ac:dyDescent="0.3">
      <c r="A268" s="7">
        <v>-1.34000000000006</v>
      </c>
      <c r="B268" s="5">
        <f t="shared" si="8"/>
        <v>-1.34000000000006</v>
      </c>
      <c r="C268" s="15">
        <f t="shared" si="9"/>
        <v>0.16255505522552108</v>
      </c>
      <c r="H268" s="7">
        <v>-1.34000000000006</v>
      </c>
      <c r="K268" s="16">
        <v>0.16255505522552108</v>
      </c>
    </row>
    <row r="269" spans="1:11" ht="14.25" customHeight="1" x14ac:dyDescent="0.3">
      <c r="A269" s="7">
        <v>-1.33000000000006</v>
      </c>
      <c r="B269" s="5">
        <f t="shared" si="8"/>
        <v>-1.33000000000006</v>
      </c>
      <c r="C269" s="15">
        <f t="shared" si="9"/>
        <v>0.16473971537306367</v>
      </c>
      <c r="H269" s="7">
        <v>-1.33000000000006</v>
      </c>
      <c r="K269" s="16">
        <v>0.16473971537306367</v>
      </c>
    </row>
    <row r="270" spans="1:11" ht="14.25" customHeight="1" x14ac:dyDescent="0.3">
      <c r="A270" s="7">
        <v>-1.32000000000006</v>
      </c>
      <c r="B270" s="5">
        <f t="shared" si="8"/>
        <v>-1.32000000000006</v>
      </c>
      <c r="C270" s="15">
        <f t="shared" si="9"/>
        <v>0.1669370417417006</v>
      </c>
      <c r="H270" s="7">
        <v>-1.32000000000006</v>
      </c>
      <c r="K270" s="16">
        <v>0.1669370417417006</v>
      </c>
    </row>
    <row r="271" spans="1:11" ht="14.25" customHeight="1" x14ac:dyDescent="0.3">
      <c r="A271" s="7">
        <v>-1.31000000000006</v>
      </c>
      <c r="B271" s="5">
        <f t="shared" si="8"/>
        <v>-1.31000000000006</v>
      </c>
      <c r="C271" s="15">
        <f t="shared" si="9"/>
        <v>0.16914676090165912</v>
      </c>
      <c r="H271" s="7">
        <v>-1.31000000000006</v>
      </c>
      <c r="K271" s="16">
        <v>0.16914676090165912</v>
      </c>
    </row>
    <row r="272" spans="1:11" ht="14.25" customHeight="1" x14ac:dyDescent="0.3">
      <c r="A272" s="7">
        <v>-1.30000000000006</v>
      </c>
      <c r="B272" s="5">
        <f t="shared" si="8"/>
        <v>-1.30000000000006</v>
      </c>
      <c r="C272" s="15">
        <f t="shared" si="9"/>
        <v>0.17136859204779401</v>
      </c>
      <c r="H272" s="7">
        <v>-1.30000000000006</v>
      </c>
      <c r="K272" s="16">
        <v>0.17136859204779401</v>
      </c>
    </row>
    <row r="273" spans="1:11" ht="14.25" customHeight="1" x14ac:dyDescent="0.3">
      <c r="A273" s="7">
        <v>-1.29000000000006</v>
      </c>
      <c r="B273" s="5">
        <f t="shared" si="8"/>
        <v>-1.29000000000006</v>
      </c>
      <c r="C273" s="15">
        <f t="shared" si="9"/>
        <v>0.17360224701501956</v>
      </c>
      <c r="H273" s="7">
        <v>-1.29000000000006</v>
      </c>
      <c r="K273" s="16">
        <v>0.17360224701501956</v>
      </c>
    </row>
    <row r="274" spans="1:11" ht="14.25" customHeight="1" x14ac:dyDescent="0.3">
      <c r="A274" s="7">
        <v>-1.28000000000006</v>
      </c>
      <c r="B274" s="5">
        <f t="shared" si="8"/>
        <v>-1.28000000000006</v>
      </c>
      <c r="C274" s="15">
        <f t="shared" si="9"/>
        <v>0.17584743029764888</v>
      </c>
      <c r="H274" s="7">
        <v>-1.28000000000006</v>
      </c>
      <c r="K274" s="16">
        <v>0.17584743029764888</v>
      </c>
    </row>
    <row r="275" spans="1:11" ht="14.25" customHeight="1" x14ac:dyDescent="0.3">
      <c r="A275" s="7">
        <v>-1.27000000000006</v>
      </c>
      <c r="B275" s="5">
        <f t="shared" si="8"/>
        <v>-1.27000000000006</v>
      </c>
      <c r="C275" s="15">
        <f t="shared" si="9"/>
        <v>0.17810383907268001</v>
      </c>
      <c r="H275" s="7">
        <v>-1.27000000000006</v>
      </c>
      <c r="K275" s="16">
        <v>0.17810383907268001</v>
      </c>
    </row>
    <row r="276" spans="1:11" ht="14.25" customHeight="1" x14ac:dyDescent="0.3">
      <c r="A276" s="7">
        <v>-1.26000000000006</v>
      </c>
      <c r="B276" s="5">
        <f t="shared" si="8"/>
        <v>-1.26000000000006</v>
      </c>
      <c r="C276" s="15">
        <f t="shared" si="9"/>
        <v>0.1803711632270667</v>
      </c>
      <c r="H276" s="7">
        <v>-1.26000000000006</v>
      </c>
      <c r="K276" s="16">
        <v>0.1803711632270667</v>
      </c>
    </row>
    <row r="277" spans="1:11" ht="14.25" customHeight="1" x14ac:dyDescent="0.3">
      <c r="A277" s="7">
        <v>-1.25000000000006</v>
      </c>
      <c r="B277" s="5">
        <f t="shared" si="8"/>
        <v>-1.25000000000006</v>
      </c>
      <c r="C277" s="15">
        <f t="shared" si="9"/>
        <v>0.18264908538900823</v>
      </c>
      <c r="H277" s="7">
        <v>-1.25000000000006</v>
      </c>
      <c r="K277" s="16">
        <v>0.18264908538900823</v>
      </c>
    </row>
    <row r="278" spans="1:11" ht="14.25" customHeight="1" x14ac:dyDescent="0.3">
      <c r="A278" s="7">
        <v>-1.2400000000000599</v>
      </c>
      <c r="B278" s="5">
        <f t="shared" si="8"/>
        <v>-1.2400000000000599</v>
      </c>
      <c r="C278" s="15">
        <f t="shared" si="9"/>
        <v>0.18493728096329157</v>
      </c>
      <c r="H278" s="7">
        <v>-1.2400000000000599</v>
      </c>
      <c r="K278" s="16">
        <v>0.18493728096329157</v>
      </c>
    </row>
    <row r="279" spans="1:11" ht="14.25" customHeight="1" x14ac:dyDescent="0.3">
      <c r="A279" s="7">
        <v>-1.2300000000000599</v>
      </c>
      <c r="B279" s="5">
        <f t="shared" si="8"/>
        <v>-1.2300000000000599</v>
      </c>
      <c r="C279" s="15">
        <f t="shared" si="9"/>
        <v>0.18723541817071573</v>
      </c>
      <c r="H279" s="7">
        <v>-1.2300000000000599</v>
      </c>
      <c r="K279" s="16">
        <v>0.18723541817071573</v>
      </c>
    </row>
    <row r="280" spans="1:11" ht="14.25" customHeight="1" x14ac:dyDescent="0.3">
      <c r="A280" s="7">
        <v>-1.2200000000000599</v>
      </c>
      <c r="B280" s="5">
        <f t="shared" si="8"/>
        <v>-1.2200000000000599</v>
      </c>
      <c r="C280" s="15">
        <f t="shared" si="9"/>
        <v>0.18954315809162636</v>
      </c>
      <c r="H280" s="7">
        <v>-1.2200000000000599</v>
      </c>
      <c r="K280" s="16">
        <v>0.18954315809162636</v>
      </c>
    </row>
    <row r="281" spans="1:11" ht="14.25" customHeight="1" x14ac:dyDescent="0.3">
      <c r="A281" s="7">
        <v>-1.2100000000000599</v>
      </c>
      <c r="B281" s="5">
        <f t="shared" si="8"/>
        <v>-1.2100000000000599</v>
      </c>
      <c r="C281" s="15">
        <f t="shared" si="9"/>
        <v>0.19186015471358545</v>
      </c>
      <c r="H281" s="7">
        <v>-1.2100000000000599</v>
      </c>
      <c r="K281" s="16">
        <v>0.19186015471358545</v>
      </c>
    </row>
    <row r="282" spans="1:11" ht="14.25" customHeight="1" x14ac:dyDescent="0.3">
      <c r="A282" s="7">
        <v>-1.2000000000000599</v>
      </c>
      <c r="B282" s="5">
        <f t="shared" si="8"/>
        <v>-1.2000000000000599</v>
      </c>
      <c r="C282" s="15">
        <f t="shared" si="9"/>
        <v>0.19418605498319899</v>
      </c>
      <c r="H282" s="7">
        <v>-1.2000000000000599</v>
      </c>
      <c r="K282" s="16">
        <v>0.19418605498319899</v>
      </c>
    </row>
    <row r="283" spans="1:11" ht="14.25" customHeight="1" x14ac:dyDescent="0.3">
      <c r="A283" s="7">
        <v>-1.1900000000000599</v>
      </c>
      <c r="B283" s="5">
        <f t="shared" si="8"/>
        <v>-1.1900000000000599</v>
      </c>
      <c r="C283" s="15">
        <f t="shared" si="9"/>
        <v>0.19652049886212253</v>
      </c>
      <c r="H283" s="7">
        <v>-1.1900000000000599</v>
      </c>
      <c r="K283" s="16">
        <v>0.19652049886212253</v>
      </c>
    </row>
    <row r="284" spans="1:11" ht="14.25" customHeight="1" x14ac:dyDescent="0.3">
      <c r="A284" s="7">
        <v>-1.1800000000000599</v>
      </c>
      <c r="B284" s="5">
        <f t="shared" si="8"/>
        <v>-1.1800000000000599</v>
      </c>
      <c r="C284" s="15">
        <f t="shared" si="9"/>
        <v>0.19886311938726184</v>
      </c>
      <c r="H284" s="7">
        <v>-1.1800000000000599</v>
      </c>
      <c r="K284" s="16">
        <v>0.19886311938726184</v>
      </c>
    </row>
    <row r="285" spans="1:11" ht="14.25" customHeight="1" x14ac:dyDescent="0.3">
      <c r="A285" s="7">
        <v>-1.1700000000000601</v>
      </c>
      <c r="B285" s="5">
        <f t="shared" si="8"/>
        <v>-1.1700000000000601</v>
      </c>
      <c r="C285" s="15">
        <f t="shared" si="9"/>
        <v>0.20121354273518324</v>
      </c>
      <c r="H285" s="7">
        <v>-1.1700000000000601</v>
      </c>
      <c r="K285" s="16">
        <v>0.20121354273518324</v>
      </c>
    </row>
    <row r="286" spans="1:11" ht="14.25" customHeight="1" x14ac:dyDescent="0.3">
      <c r="A286" s="7">
        <v>-1.1600000000000601</v>
      </c>
      <c r="B286" s="5">
        <f t="shared" si="8"/>
        <v>-1.1600000000000601</v>
      </c>
      <c r="C286" s="15">
        <f t="shared" si="9"/>
        <v>0.20357138829074525</v>
      </c>
      <c r="H286" s="7">
        <v>-1.1600000000000601</v>
      </c>
      <c r="K286" s="16">
        <v>0.20357138829074525</v>
      </c>
    </row>
    <row r="287" spans="1:11" ht="14.25" customHeight="1" x14ac:dyDescent="0.3">
      <c r="A287" s="7">
        <v>-1.1500000000000601</v>
      </c>
      <c r="B287" s="5">
        <f t="shared" si="8"/>
        <v>-1.1500000000000601</v>
      </c>
      <c r="C287" s="15">
        <f t="shared" si="9"/>
        <v>0.20593626871996051</v>
      </c>
      <c r="H287" s="7">
        <v>-1.1500000000000601</v>
      </c>
      <c r="K287" s="16">
        <v>0.20593626871996051</v>
      </c>
    </row>
    <row r="288" spans="1:11" ht="14.25" customHeight="1" x14ac:dyDescent="0.3">
      <c r="A288" s="7">
        <v>-1.1400000000000601</v>
      </c>
      <c r="B288" s="5">
        <f t="shared" si="8"/>
        <v>-1.1400000000000601</v>
      </c>
      <c r="C288" s="15">
        <f t="shared" si="9"/>
        <v>0.2083077900470941</v>
      </c>
      <c r="H288" s="7">
        <v>-1.1400000000000601</v>
      </c>
      <c r="K288" s="16">
        <v>0.2083077900470941</v>
      </c>
    </row>
    <row r="289" spans="1:12" ht="14.25" customHeight="1" x14ac:dyDescent="0.3">
      <c r="A289" s="7">
        <v>-1.1300000000000601</v>
      </c>
      <c r="B289" s="5">
        <f t="shared" si="8"/>
        <v>-1.1300000000000601</v>
      </c>
      <c r="C289" s="15">
        <f t="shared" si="9"/>
        <v>0.21068555173600098</v>
      </c>
      <c r="H289" s="7">
        <v>-1.1300000000000601</v>
      </c>
      <c r="K289" s="16">
        <v>0.21068555173600098</v>
      </c>
    </row>
    <row r="290" spans="1:12" ht="14.25" customHeight="1" x14ac:dyDescent="0.3">
      <c r="A290" s="7">
        <v>-1.1200000000000601</v>
      </c>
      <c r="B290" s="5">
        <f t="shared" si="8"/>
        <v>-1.1200000000000601</v>
      </c>
      <c r="C290" s="15">
        <f t="shared" si="9"/>
        <v>0.21306914677570354</v>
      </c>
      <c r="H290" s="7">
        <v>-1.1200000000000601</v>
      </c>
      <c r="K290" s="16">
        <v>0.21306914677570354</v>
      </c>
    </row>
    <row r="291" spans="1:12" ht="14.25" customHeight="1" x14ac:dyDescent="0.3">
      <c r="A291" s="7">
        <v>-1.11000000000006</v>
      </c>
      <c r="B291" s="5">
        <f t="shared" si="8"/>
        <v>-1.11000000000006</v>
      </c>
      <c r="C291" s="15">
        <f t="shared" si="9"/>
        <v>0.21545816177020538</v>
      </c>
      <c r="H291" s="7">
        <v>-1.11000000000006</v>
      </c>
      <c r="K291" s="16">
        <v>0.21545816177020538</v>
      </c>
    </row>
    <row r="292" spans="1:12" ht="14.25" customHeight="1" x14ac:dyDescent="0.3">
      <c r="A292" s="7">
        <v>-1.10000000000006</v>
      </c>
      <c r="B292" s="5">
        <f t="shared" si="8"/>
        <v>-1.10000000000006</v>
      </c>
      <c r="C292" s="15">
        <f t="shared" si="9"/>
        <v>0.21785217703253615</v>
      </c>
      <c r="H292" s="7">
        <v>-1.10000000000006</v>
      </c>
      <c r="K292" s="16">
        <v>0.21785217703253615</v>
      </c>
    </row>
    <row r="293" spans="1:12" ht="14.25" customHeight="1" x14ac:dyDescent="0.3">
      <c r="A293" s="7">
        <v>-1.09000000000006</v>
      </c>
      <c r="B293" s="5">
        <f t="shared" si="8"/>
        <v>-1.09000000000006</v>
      </c>
      <c r="C293" s="15">
        <f t="shared" si="9"/>
        <v>0.22025076668301888</v>
      </c>
      <c r="H293" s="7">
        <v>-1.09000000000006</v>
      </c>
      <c r="K293" s="16">
        <v>0.22025076668301888</v>
      </c>
    </row>
    <row r="294" spans="1:12" ht="14.25" customHeight="1" x14ac:dyDescent="0.3">
      <c r="A294" s="7">
        <v>-1.08000000000006</v>
      </c>
      <c r="B294" s="5">
        <f t="shared" si="8"/>
        <v>-1.08000000000006</v>
      </c>
      <c r="C294" s="15">
        <f t="shared" si="9"/>
        <v>0.2226534987517467</v>
      </c>
      <c r="H294" s="7">
        <v>-1.08000000000006</v>
      </c>
      <c r="K294" s="16">
        <v>0.2226534987517467</v>
      </c>
    </row>
    <row r="295" spans="1:12" ht="14.25" customHeight="1" x14ac:dyDescent="0.3">
      <c r="A295" s="7">
        <v>-1.07000000000006</v>
      </c>
      <c r="B295" s="5">
        <f t="shared" si="8"/>
        <v>-1.07000000000006</v>
      </c>
      <c r="C295" s="15">
        <f t="shared" si="9"/>
        <v>0.22505993528525522</v>
      </c>
      <c r="H295" s="7">
        <v>-1.07000000000006</v>
      </c>
      <c r="K295" s="16">
        <v>0.22505993528525522</v>
      </c>
    </row>
    <row r="296" spans="1:12" ht="14.25" customHeight="1" x14ac:dyDescent="0.3">
      <c r="A296" s="7">
        <v>-1.06000000000006</v>
      </c>
      <c r="B296" s="5">
        <f t="shared" si="8"/>
        <v>-1.06000000000006</v>
      </c>
      <c r="C296" s="15">
        <f t="shared" si="9"/>
        <v>0.22746963245737142</v>
      </c>
      <c r="H296" s="7">
        <v>-1.06000000000006</v>
      </c>
      <c r="K296" s="16">
        <v>0.22746963245737142</v>
      </c>
    </row>
    <row r="297" spans="1:12" ht="14.25" customHeight="1" x14ac:dyDescent="0.3">
      <c r="A297" s="7">
        <v>-1.05000000000006</v>
      </c>
      <c r="B297" s="5">
        <f t="shared" si="8"/>
        <v>-1.05000000000006</v>
      </c>
      <c r="C297" s="15">
        <f t="shared" si="9"/>
        <v>0.22988214068421856</v>
      </c>
      <c r="H297" s="7">
        <v>-1.05000000000006</v>
      </c>
      <c r="K297" s="16">
        <v>0.22988214068421856</v>
      </c>
    </row>
    <row r="298" spans="1:12" ht="14.25" customHeight="1" x14ac:dyDescent="0.3">
      <c r="A298" s="7">
        <v>-1.04000000000006</v>
      </c>
      <c r="B298" s="5">
        <f t="shared" si="8"/>
        <v>-1.04000000000006</v>
      </c>
      <c r="C298" s="15">
        <f t="shared" si="9"/>
        <v>0.23229700474335171</v>
      </c>
      <c r="H298" s="7">
        <v>-1.04000000000006</v>
      </c>
      <c r="K298" s="16">
        <v>0.23229700474335171</v>
      </c>
    </row>
    <row r="299" spans="1:12" ht="14.25" customHeight="1" x14ac:dyDescent="0.3">
      <c r="A299" s="7">
        <v>-1.03000000000006</v>
      </c>
      <c r="B299" s="5">
        <f t="shared" si="8"/>
        <v>-1.03000000000006</v>
      </c>
      <c r="C299" s="15">
        <f t="shared" si="9"/>
        <v>0.2347137638969973</v>
      </c>
      <c r="H299" s="7">
        <v>-1.03000000000006</v>
      </c>
      <c r="K299" s="16">
        <v>0.2347137638969973</v>
      </c>
    </row>
    <row r="300" spans="1:12" ht="14.25" customHeight="1" x14ac:dyDescent="0.3">
      <c r="A300" s="7">
        <v>-1.02000000000006</v>
      </c>
      <c r="B300" s="5">
        <f t="shared" si="8"/>
        <v>-1.02000000000006</v>
      </c>
      <c r="C300" s="15">
        <f t="shared" si="9"/>
        <v>0.23713195201936507</v>
      </c>
      <c r="H300" s="7">
        <v>-1.02000000000006</v>
      </c>
      <c r="K300" s="16">
        <v>0.23713195201936507</v>
      </c>
    </row>
    <row r="301" spans="1:12" ht="14.25" customHeight="1" x14ac:dyDescent="0.3">
      <c r="A301" s="7">
        <v>-1.01000000000006</v>
      </c>
      <c r="B301" s="5">
        <f t="shared" si="8"/>
        <v>-1.01000000000006</v>
      </c>
      <c r="C301" s="15">
        <f t="shared" si="9"/>
        <v>0.23955109772799887</v>
      </c>
      <c r="H301" s="7">
        <v>-1.01000000000006</v>
      </c>
      <c r="K301" s="16">
        <v>0.23955109772799887</v>
      </c>
    </row>
    <row r="302" spans="1:12" ht="14.25" customHeight="1" x14ac:dyDescent="0.3">
      <c r="A302" s="7">
        <v>-1.00000000000006</v>
      </c>
      <c r="B302" s="5">
        <f t="shared" si="8"/>
        <v>-1.00000000000006</v>
      </c>
      <c r="C302" s="15">
        <f t="shared" si="9"/>
        <v>0.24197072451912885</v>
      </c>
      <c r="H302" s="7">
        <v>-1.00000000000006</v>
      </c>
      <c r="L302" s="16">
        <v>0.24197072451912885</v>
      </c>
    </row>
    <row r="303" spans="1:12" ht="14.25" customHeight="1" x14ac:dyDescent="0.3">
      <c r="A303" s="7">
        <v>-0.99000000000006005</v>
      </c>
      <c r="B303" s="5">
        <f t="shared" si="8"/>
        <v>-0.99000000000006005</v>
      </c>
      <c r="C303" s="15">
        <f t="shared" si="9"/>
        <v>0.24439035090698505</v>
      </c>
      <c r="H303" s="7">
        <v>-0.99000000000006005</v>
      </c>
      <c r="L303" s="16">
        <v>0.24439035090698505</v>
      </c>
    </row>
    <row r="304" spans="1:12" ht="14.25" customHeight="1" x14ac:dyDescent="0.3">
      <c r="A304" s="7">
        <v>-0.98000000000006005</v>
      </c>
      <c r="B304" s="5">
        <f t="shared" si="8"/>
        <v>-0.98000000000006005</v>
      </c>
      <c r="C304" s="15">
        <f t="shared" si="9"/>
        <v>0.24680949056702819</v>
      </c>
      <c r="H304" s="7">
        <v>-0.98000000000006005</v>
      </c>
      <c r="L304" s="16">
        <v>0.24680949056702819</v>
      </c>
    </row>
    <row r="305" spans="1:12" ht="14.25" customHeight="1" x14ac:dyDescent="0.3">
      <c r="A305" s="7">
        <v>-0.97000000000006004</v>
      </c>
      <c r="B305" s="5">
        <f t="shared" si="8"/>
        <v>-0.97000000000006004</v>
      </c>
      <c r="C305" s="15">
        <f t="shared" si="9"/>
        <v>0.24922765248305143</v>
      </c>
      <c r="H305" s="7">
        <v>-0.97000000000006004</v>
      </c>
      <c r="L305" s="16">
        <v>0.24922765248305143</v>
      </c>
    </row>
    <row r="306" spans="1:12" ht="14.25" customHeight="1" x14ac:dyDescent="0.3">
      <c r="A306" s="7">
        <v>-0.96000000000006003</v>
      </c>
      <c r="B306" s="5">
        <f t="shared" si="8"/>
        <v>-0.96000000000006003</v>
      </c>
      <c r="C306" s="15">
        <f t="shared" si="9"/>
        <v>0.25164434109810263</v>
      </c>
      <c r="H306" s="7">
        <v>-0.96000000000006003</v>
      </c>
      <c r="L306" s="16">
        <v>0.25164434109810263</v>
      </c>
    </row>
    <row r="307" spans="1:12" ht="14.25" customHeight="1" x14ac:dyDescent="0.3">
      <c r="A307" s="7">
        <v>-0.95000000000007001</v>
      </c>
      <c r="B307" s="5">
        <f t="shared" si="8"/>
        <v>-0.95000000000007001</v>
      </c>
      <c r="C307" s="15">
        <f t="shared" si="9"/>
        <v>0.2540590564691721</v>
      </c>
      <c r="H307" s="7">
        <v>-0.95000000000007001</v>
      </c>
      <c r="L307" s="16">
        <v>0.2540590564691721</v>
      </c>
    </row>
    <row r="308" spans="1:12" ht="14.25" customHeight="1" x14ac:dyDescent="0.3">
      <c r="A308" s="7">
        <v>-0.94000000000007</v>
      </c>
      <c r="B308" s="5">
        <f t="shared" si="8"/>
        <v>-0.94000000000007</v>
      </c>
      <c r="C308" s="15">
        <f t="shared" si="9"/>
        <v>0.25647129442560346</v>
      </c>
      <c r="H308" s="7">
        <v>-0.94000000000007</v>
      </c>
      <c r="L308" s="16">
        <v>0.25647129442560346</v>
      </c>
    </row>
    <row r="309" spans="1:12" ht="14.25" customHeight="1" x14ac:dyDescent="0.3">
      <c r="A309" s="7">
        <v>-0.93000000000006999</v>
      </c>
      <c r="B309" s="5">
        <f t="shared" si="8"/>
        <v>-0.93000000000006999</v>
      </c>
      <c r="C309" s="15">
        <f t="shared" si="9"/>
        <v>0.25888054673113198</v>
      </c>
      <c r="H309" s="7">
        <v>-0.93000000000006999</v>
      </c>
      <c r="L309" s="16">
        <v>0.25888054673113198</v>
      </c>
    </row>
    <row r="310" spans="1:12" ht="14.25" customHeight="1" x14ac:dyDescent="0.3">
      <c r="A310" s="7">
        <v>-0.92000000000006998</v>
      </c>
      <c r="B310" s="5">
        <f t="shared" si="8"/>
        <v>-0.92000000000006998</v>
      </c>
      <c r="C310" s="15">
        <f t="shared" si="9"/>
        <v>0.26128630124953633</v>
      </c>
      <c r="H310" s="7">
        <v>-0.92000000000006998</v>
      </c>
      <c r="L310" s="16">
        <v>0.26128630124953633</v>
      </c>
    </row>
    <row r="311" spans="1:12" ht="14.25" customHeight="1" x14ac:dyDescent="0.3">
      <c r="A311" s="7">
        <v>-0.91000000000006998</v>
      </c>
      <c r="B311" s="5">
        <f t="shared" si="8"/>
        <v>-0.91000000000006998</v>
      </c>
      <c r="C311" s="15">
        <f t="shared" si="9"/>
        <v>0.26368804211380137</v>
      </c>
      <c r="H311" s="7">
        <v>-0.91000000000006998</v>
      </c>
      <c r="L311" s="16">
        <v>0.26368804211380137</v>
      </c>
    </row>
    <row r="312" spans="1:12" ht="14.25" customHeight="1" x14ac:dyDescent="0.3">
      <c r="A312" s="7">
        <v>-0.90000000000006997</v>
      </c>
      <c r="B312" s="5">
        <f t="shared" si="8"/>
        <v>-0.90000000000006997</v>
      </c>
      <c r="C312" s="15">
        <f t="shared" si="9"/>
        <v>0.26608524989873811</v>
      </c>
      <c r="H312" s="7">
        <v>-0.90000000000006997</v>
      </c>
      <c r="L312" s="16">
        <v>0.26608524989873811</v>
      </c>
    </row>
    <row r="313" spans="1:12" ht="14.25" customHeight="1" x14ac:dyDescent="0.3">
      <c r="A313" s="7">
        <v>-0.89000000000006996</v>
      </c>
      <c r="B313" s="5">
        <f t="shared" si="8"/>
        <v>-0.89000000000006996</v>
      </c>
      <c r="C313" s="15">
        <f t="shared" si="9"/>
        <v>0.2684774017969857</v>
      </c>
      <c r="H313" s="7">
        <v>-0.89000000000006996</v>
      </c>
      <c r="L313" s="16">
        <v>0.2684774017969857</v>
      </c>
    </row>
    <row r="314" spans="1:12" ht="14.25" customHeight="1" x14ac:dyDescent="0.3">
      <c r="A314" s="7">
        <v>-0.88000000000006995</v>
      </c>
      <c r="B314" s="5">
        <f t="shared" si="8"/>
        <v>-0.88000000000006995</v>
      </c>
      <c r="C314" s="15">
        <f t="shared" si="9"/>
        <v>0.27086397179832133</v>
      </c>
      <c r="H314" s="7">
        <v>-0.88000000000006995</v>
      </c>
      <c r="L314" s="16">
        <v>0.27086397179832133</v>
      </c>
    </row>
    <row r="315" spans="1:12" ht="14.25" customHeight="1" x14ac:dyDescent="0.3">
      <c r="A315" s="7">
        <v>-0.87000000000007005</v>
      </c>
      <c r="B315" s="5">
        <f t="shared" si="8"/>
        <v>-0.87000000000007005</v>
      </c>
      <c r="C315" s="15">
        <f t="shared" si="9"/>
        <v>0.27324443087219957</v>
      </c>
      <c r="H315" s="7">
        <v>-0.87000000000007005</v>
      </c>
      <c r="L315" s="16">
        <v>0.27324443087219957</v>
      </c>
    </row>
    <row r="316" spans="1:12" ht="14.25" customHeight="1" x14ac:dyDescent="0.3">
      <c r="A316" s="7">
        <v>-0.86000000000007004</v>
      </c>
      <c r="B316" s="5">
        <f t="shared" si="8"/>
        <v>-0.86000000000007004</v>
      </c>
      <c r="C316" s="15">
        <f t="shared" si="9"/>
        <v>0.27561824715344008</v>
      </c>
      <c r="H316" s="7">
        <v>-0.86000000000007004</v>
      </c>
      <c r="L316" s="16">
        <v>0.27561824715344008</v>
      </c>
    </row>
    <row r="317" spans="1:12" ht="14.25" customHeight="1" x14ac:dyDescent="0.3">
      <c r="A317" s="7">
        <v>-0.85000000000007003</v>
      </c>
      <c r="B317" s="5">
        <f t="shared" si="8"/>
        <v>-0.85000000000007003</v>
      </c>
      <c r="C317" s="15">
        <f t="shared" si="9"/>
        <v>0.27798488613097994</v>
      </c>
      <c r="H317" s="7">
        <v>-0.85000000000007003</v>
      </c>
      <c r="L317" s="16">
        <v>0.27798488613097994</v>
      </c>
    </row>
    <row r="318" spans="1:12" ht="14.25" customHeight="1" x14ac:dyDescent="0.3">
      <c r="A318" s="7">
        <v>-0.84000000000007002</v>
      </c>
      <c r="B318" s="5">
        <f t="shared" si="8"/>
        <v>-0.84000000000007002</v>
      </c>
      <c r="C318" s="15">
        <f t="shared" si="9"/>
        <v>0.28034381083960408</v>
      </c>
      <c r="H318" s="7">
        <v>-0.84000000000007002</v>
      </c>
      <c r="L318" s="16">
        <v>0.28034381083960408</v>
      </c>
    </row>
    <row r="319" spans="1:12" ht="14.25" customHeight="1" x14ac:dyDescent="0.3">
      <c r="A319" s="7">
        <v>-0.83000000000007002</v>
      </c>
      <c r="B319" s="5">
        <f t="shared" si="8"/>
        <v>-0.83000000000007002</v>
      </c>
      <c r="C319" s="15">
        <f t="shared" si="9"/>
        <v>0.28269448205456382</v>
      </c>
      <c r="H319" s="7">
        <v>-0.83000000000007002</v>
      </c>
      <c r="L319" s="16">
        <v>0.28269448205456382</v>
      </c>
    </row>
    <row r="320" spans="1:12" ht="14.25" customHeight="1" x14ac:dyDescent="0.3">
      <c r="A320" s="7">
        <v>-0.82000000000007001</v>
      </c>
      <c r="B320" s="5">
        <f t="shared" si="8"/>
        <v>-0.82000000000007001</v>
      </c>
      <c r="C320" s="15">
        <f t="shared" si="9"/>
        <v>0.28503635848899084</v>
      </c>
      <c r="H320" s="7">
        <v>-0.82000000000007001</v>
      </c>
      <c r="L320" s="16">
        <v>0.28503635848899084</v>
      </c>
    </row>
    <row r="321" spans="1:12" ht="14.25" customHeight="1" x14ac:dyDescent="0.3">
      <c r="A321" s="7">
        <v>-0.81000000000007</v>
      </c>
      <c r="B321" s="5">
        <f t="shared" si="8"/>
        <v>-0.81000000000007</v>
      </c>
      <c r="C321" s="15">
        <f t="shared" si="9"/>
        <v>0.28736889699401202</v>
      </c>
      <c r="H321" s="7">
        <v>-0.81000000000007</v>
      </c>
      <c r="L321" s="16">
        <v>0.28736889699401202</v>
      </c>
    </row>
    <row r="322" spans="1:12" ht="14.25" customHeight="1" x14ac:dyDescent="0.3">
      <c r="A322" s="7">
        <v>-0.80000000000006999</v>
      </c>
      <c r="B322" s="5">
        <f t="shared" si="8"/>
        <v>-0.80000000000006999</v>
      </c>
      <c r="C322" s="15">
        <f t="shared" si="9"/>
        <v>0.28969155276146652</v>
      </c>
      <c r="H322" s="7">
        <v>-0.80000000000006999</v>
      </c>
      <c r="L322" s="16">
        <v>0.28969155276146652</v>
      </c>
    </row>
    <row r="323" spans="1:12" ht="14.25" customHeight="1" x14ac:dyDescent="0.3">
      <c r="A323" s="7">
        <v>-0.79000000000006998</v>
      </c>
      <c r="B323" s="5">
        <f t="shared" ref="B323:B386" si="10">$D$2+$E$2*A323</f>
        <v>-0.79000000000006998</v>
      </c>
      <c r="C323" s="15">
        <f t="shared" ref="C323:C386" si="11">NORMDIST(B323, $D$2, $E$2, FALSE)</f>
        <v>0.29200377952912532</v>
      </c>
      <c r="H323" s="7">
        <v>-0.79000000000006998</v>
      </c>
      <c r="L323" s="16">
        <v>0.29200377952912532</v>
      </c>
    </row>
    <row r="324" spans="1:12" ht="14.25" customHeight="1" x14ac:dyDescent="0.3">
      <c r="A324" s="7">
        <v>-0.78000000000006997</v>
      </c>
      <c r="B324" s="5">
        <f t="shared" si="10"/>
        <v>-0.78000000000006997</v>
      </c>
      <c r="C324" s="15">
        <f t="shared" si="11"/>
        <v>0.29430502978830908</v>
      </c>
      <c r="H324" s="7">
        <v>-0.78000000000006997</v>
      </c>
      <c r="L324" s="16">
        <v>0.29430502978830908</v>
      </c>
    </row>
    <row r="325" spans="1:12" ht="14.25" customHeight="1" x14ac:dyDescent="0.3">
      <c r="A325" s="7">
        <v>-0.77000000000006996</v>
      </c>
      <c r="B325" s="5">
        <f t="shared" si="10"/>
        <v>-0.77000000000006996</v>
      </c>
      <c r="C325" s="15">
        <f t="shared" si="11"/>
        <v>0.29659475499379973</v>
      </c>
      <c r="H325" s="7">
        <v>-0.77000000000006996</v>
      </c>
      <c r="L325" s="16">
        <v>0.29659475499379973</v>
      </c>
    </row>
    <row r="326" spans="1:12" ht="14.25" customHeight="1" x14ac:dyDescent="0.3">
      <c r="A326" s="7">
        <v>-0.76000000000006995</v>
      </c>
      <c r="B326" s="5">
        <f t="shared" si="10"/>
        <v>-0.76000000000006995</v>
      </c>
      <c r="C326" s="15">
        <f t="shared" si="11"/>
        <v>0.29887240577593688</v>
      </c>
      <c r="H326" s="7">
        <v>-0.76000000000006995</v>
      </c>
      <c r="L326" s="16">
        <v>0.29887240577593688</v>
      </c>
    </row>
    <row r="327" spans="1:12" ht="14.25" customHeight="1" x14ac:dyDescent="0.3">
      <c r="A327" s="7">
        <v>-0.75000000000007006</v>
      </c>
      <c r="B327" s="5">
        <f t="shared" si="10"/>
        <v>-0.75000000000007006</v>
      </c>
      <c r="C327" s="15">
        <f t="shared" si="11"/>
        <v>0.30113743215478861</v>
      </c>
      <c r="H327" s="7">
        <v>-0.75000000000007006</v>
      </c>
      <c r="L327" s="16">
        <v>0.30113743215478861</v>
      </c>
    </row>
    <row r="328" spans="1:12" ht="14.25" customHeight="1" x14ac:dyDescent="0.3">
      <c r="A328" s="7">
        <v>-0.74000000000007005</v>
      </c>
      <c r="B328" s="5">
        <f t="shared" si="10"/>
        <v>-0.74000000000007005</v>
      </c>
      <c r="C328" s="15">
        <f t="shared" si="11"/>
        <v>0.30338928375628443</v>
      </c>
      <c r="H328" s="7">
        <v>-0.74000000000007005</v>
      </c>
      <c r="L328" s="16">
        <v>0.30338928375628443</v>
      </c>
    </row>
    <row r="329" spans="1:12" ht="14.25" customHeight="1" x14ac:dyDescent="0.3">
      <c r="A329" s="7">
        <v>-0.73000000000007004</v>
      </c>
      <c r="B329" s="5">
        <f t="shared" si="10"/>
        <v>-0.73000000000007004</v>
      </c>
      <c r="C329" s="15">
        <f t="shared" si="11"/>
        <v>0.30562741003019428</v>
      </c>
      <c r="H329" s="7">
        <v>-0.73000000000007004</v>
      </c>
      <c r="L329" s="16">
        <v>0.30562741003019428</v>
      </c>
    </row>
    <row r="330" spans="1:12" ht="14.25" customHeight="1" x14ac:dyDescent="0.3">
      <c r="A330" s="7">
        <v>-0.72000000000007003</v>
      </c>
      <c r="B330" s="5">
        <f t="shared" si="10"/>
        <v>-0.72000000000007003</v>
      </c>
      <c r="C330" s="15">
        <f t="shared" si="11"/>
        <v>0.30785126046983741</v>
      </c>
      <c r="H330" s="7">
        <v>-0.72000000000007003</v>
      </c>
      <c r="L330" s="16">
        <v>0.30785126046983741</v>
      </c>
    </row>
    <row r="331" spans="1:12" ht="14.25" customHeight="1" x14ac:dyDescent="0.3">
      <c r="A331" s="7">
        <v>-0.71000000000007002</v>
      </c>
      <c r="B331" s="5">
        <f t="shared" si="10"/>
        <v>-0.71000000000007002</v>
      </c>
      <c r="C331" s="15">
        <f t="shared" si="11"/>
        <v>0.31006028483340076</v>
      </c>
      <c r="H331" s="7">
        <v>-0.71000000000007002</v>
      </c>
      <c r="L331" s="16">
        <v>0.31006028483340076</v>
      </c>
    </row>
    <row r="332" spans="1:12" ht="14.25" customHeight="1" x14ac:dyDescent="0.3">
      <c r="A332" s="7">
        <v>-0.70000000000007001</v>
      </c>
      <c r="B332" s="5">
        <f t="shared" si="10"/>
        <v>-0.70000000000007001</v>
      </c>
      <c r="C332" s="15">
        <f t="shared" si="11"/>
        <v>0.31225393336674601</v>
      </c>
      <c r="H332" s="7">
        <v>-0.70000000000007001</v>
      </c>
      <c r="L332" s="16">
        <v>0.31225393336674601</v>
      </c>
    </row>
    <row r="333" spans="1:12" ht="14.25" customHeight="1" x14ac:dyDescent="0.3">
      <c r="A333" s="7">
        <v>-0.69000000000007</v>
      </c>
      <c r="B333" s="5">
        <f t="shared" si="10"/>
        <v>-0.69000000000007</v>
      </c>
      <c r="C333" s="15">
        <f t="shared" si="11"/>
        <v>0.31443165702758213</v>
      </c>
      <c r="H333" s="7">
        <v>-0.69000000000007</v>
      </c>
      <c r="L333" s="16">
        <v>0.31443165702758213</v>
      </c>
    </row>
    <row r="334" spans="1:12" ht="14.25" customHeight="1" x14ac:dyDescent="0.3">
      <c r="A334" s="7">
        <v>-0.68000000000006999</v>
      </c>
      <c r="B334" s="5">
        <f t="shared" si="10"/>
        <v>-0.68000000000006999</v>
      </c>
      <c r="C334" s="15">
        <f t="shared" si="11"/>
        <v>0.31659290771087778</v>
      </c>
      <c r="H334" s="7">
        <v>-0.68000000000006999</v>
      </c>
      <c r="L334" s="16">
        <v>0.31659290771087778</v>
      </c>
    </row>
    <row r="335" spans="1:12" ht="14.25" customHeight="1" x14ac:dyDescent="0.3">
      <c r="A335" s="7">
        <v>-0.67000000000006998</v>
      </c>
      <c r="B335" s="5">
        <f t="shared" si="10"/>
        <v>-0.67000000000006998</v>
      </c>
      <c r="C335" s="15">
        <f t="shared" si="11"/>
        <v>0.31873713847538659</v>
      </c>
      <c r="H335" s="7">
        <v>-0.67000000000006998</v>
      </c>
      <c r="L335" s="16">
        <v>0.31873713847538659</v>
      </c>
    </row>
    <row r="336" spans="1:12" ht="14.25" customHeight="1" x14ac:dyDescent="0.3">
      <c r="A336" s="7">
        <v>-0.66000000000006998</v>
      </c>
      <c r="B336" s="5">
        <f t="shared" si="10"/>
        <v>-0.66000000000006998</v>
      </c>
      <c r="C336" s="15">
        <f t="shared" si="11"/>
        <v>0.3208638037711577</v>
      </c>
      <c r="H336" s="7">
        <v>-0.66000000000006998</v>
      </c>
      <c r="L336" s="16">
        <v>0.3208638037711577</v>
      </c>
    </row>
    <row r="337" spans="1:12" ht="14.25" customHeight="1" x14ac:dyDescent="0.3">
      <c r="A337" s="7">
        <v>-0.65000000000006997</v>
      </c>
      <c r="B337" s="5">
        <f t="shared" si="10"/>
        <v>-0.65000000000006997</v>
      </c>
      <c r="C337" s="15">
        <f t="shared" si="11"/>
        <v>0.32297235966789961</v>
      </c>
      <c r="H337" s="7">
        <v>-0.65000000000006997</v>
      </c>
      <c r="L337" s="16">
        <v>0.32297235966789961</v>
      </c>
    </row>
    <row r="338" spans="1:12" ht="14.25" customHeight="1" x14ac:dyDescent="0.3">
      <c r="A338" s="7">
        <v>-0.64000000000006996</v>
      </c>
      <c r="B338" s="5">
        <f t="shared" si="10"/>
        <v>-0.64000000000006996</v>
      </c>
      <c r="C338" s="15">
        <f t="shared" si="11"/>
        <v>0.32506226408406758</v>
      </c>
      <c r="H338" s="7">
        <v>-0.64000000000006996</v>
      </c>
      <c r="L338" s="16">
        <v>0.32506226408406758</v>
      </c>
    </row>
    <row r="339" spans="1:12" ht="14.25" customHeight="1" x14ac:dyDescent="0.3">
      <c r="A339" s="7">
        <v>-0.63000000000006995</v>
      </c>
      <c r="B339" s="5">
        <f t="shared" si="10"/>
        <v>-0.63000000000006995</v>
      </c>
      <c r="C339" s="15">
        <f t="shared" si="11"/>
        <v>0.32713297701654004</v>
      </c>
      <c r="H339" s="7">
        <v>-0.63000000000006995</v>
      </c>
      <c r="L339" s="16">
        <v>0.32713297701654004</v>
      </c>
    </row>
    <row r="340" spans="1:12" ht="14.25" customHeight="1" x14ac:dyDescent="0.3">
      <c r="A340" s="7">
        <v>-0.62000000000007005</v>
      </c>
      <c r="B340" s="5">
        <f t="shared" si="10"/>
        <v>-0.62000000000007005</v>
      </c>
      <c r="C340" s="15">
        <f t="shared" si="11"/>
        <v>0.32918396077075052</v>
      </c>
      <c r="H340" s="7">
        <v>-0.62000000000007005</v>
      </c>
      <c r="L340" s="16">
        <v>0.32918396077075052</v>
      </c>
    </row>
    <row r="341" spans="1:12" ht="14.25" customHeight="1" x14ac:dyDescent="0.3">
      <c r="A341" s="7">
        <v>-0.61000000000007004</v>
      </c>
      <c r="B341" s="5">
        <f t="shared" si="10"/>
        <v>-0.61000000000007004</v>
      </c>
      <c r="C341" s="15">
        <f t="shared" si="11"/>
        <v>0.33121468019113881</v>
      </c>
      <c r="H341" s="7">
        <v>-0.61000000000007004</v>
      </c>
      <c r="L341" s="16">
        <v>0.33121468019113881</v>
      </c>
    </row>
    <row r="342" spans="1:12" ht="14.25" customHeight="1" x14ac:dyDescent="0.3">
      <c r="A342" s="7">
        <v>-0.60000000000007003</v>
      </c>
      <c r="B342" s="5">
        <f t="shared" si="10"/>
        <v>-0.60000000000007003</v>
      </c>
      <c r="C342" s="15">
        <f t="shared" si="11"/>
        <v>0.33322460289178563</v>
      </c>
      <c r="H342" s="7">
        <v>-0.60000000000007003</v>
      </c>
      <c r="L342" s="16">
        <v>0.33322460289178563</v>
      </c>
    </row>
    <row r="343" spans="1:12" ht="14.25" customHeight="1" x14ac:dyDescent="0.3">
      <c r="A343" s="7">
        <v>-0.59000000000007002</v>
      </c>
      <c r="B343" s="5">
        <f t="shared" si="10"/>
        <v>-0.59000000000007002</v>
      </c>
      <c r="C343" s="15">
        <f t="shared" si="11"/>
        <v>0.33521319948709227</v>
      </c>
      <c r="H343" s="7">
        <v>-0.59000000000007002</v>
      </c>
      <c r="L343" s="16">
        <v>0.33521319948709227</v>
      </c>
    </row>
    <row r="344" spans="1:12" ht="14.25" customHeight="1" x14ac:dyDescent="0.3">
      <c r="A344" s="7">
        <v>-0.58000000000007002</v>
      </c>
      <c r="B344" s="5">
        <f t="shared" si="10"/>
        <v>-0.58000000000007002</v>
      </c>
      <c r="C344" s="15">
        <f t="shared" si="11"/>
        <v>0.33717994382236688</v>
      </c>
      <c r="H344" s="7">
        <v>-0.58000000000007002</v>
      </c>
      <c r="L344" s="16">
        <v>0.33717994382236688</v>
      </c>
    </row>
    <row r="345" spans="1:12" ht="14.25" customHeight="1" x14ac:dyDescent="0.3">
      <c r="A345" s="7">
        <v>-0.57000000000007001</v>
      </c>
      <c r="B345" s="5">
        <f t="shared" si="10"/>
        <v>-0.57000000000007001</v>
      </c>
      <c r="C345" s="15">
        <f t="shared" si="11"/>
        <v>0.33912431320417863</v>
      </c>
      <c r="H345" s="7">
        <v>-0.57000000000007001</v>
      </c>
      <c r="L345" s="16">
        <v>0.33912431320417863</v>
      </c>
    </row>
    <row r="346" spans="1:12" ht="14.25" customHeight="1" x14ac:dyDescent="0.3">
      <c r="A346" s="7">
        <v>-0.56000000000007</v>
      </c>
      <c r="B346" s="5">
        <f t="shared" si="10"/>
        <v>-0.56000000000007</v>
      </c>
      <c r="C346" s="15">
        <f t="shared" si="11"/>
        <v>0.34104578863033919</v>
      </c>
      <c r="H346" s="7">
        <v>-0.56000000000007</v>
      </c>
      <c r="L346" s="16">
        <v>0.34104578863033919</v>
      </c>
    </row>
    <row r="347" spans="1:12" ht="14.25" customHeight="1" x14ac:dyDescent="0.3">
      <c r="A347" s="7">
        <v>-0.55000000000006999</v>
      </c>
      <c r="B347" s="5">
        <f t="shared" si="10"/>
        <v>-0.55000000000006999</v>
      </c>
      <c r="C347" s="15">
        <f t="shared" si="11"/>
        <v>0.34294385501937075</v>
      </c>
      <c r="H347" s="7">
        <v>-0.55000000000006999</v>
      </c>
      <c r="L347" s="16">
        <v>0.34294385501937075</v>
      </c>
    </row>
    <row r="348" spans="1:12" ht="14.25" customHeight="1" x14ac:dyDescent="0.3">
      <c r="A348" s="7">
        <v>-0.54000000000006998</v>
      </c>
      <c r="B348" s="5">
        <f t="shared" si="10"/>
        <v>-0.54000000000006998</v>
      </c>
      <c r="C348" s="15">
        <f t="shared" si="11"/>
        <v>0.34481800143932034</v>
      </c>
      <c r="H348" s="7">
        <v>-0.54000000000006998</v>
      </c>
      <c r="L348" s="16">
        <v>0.34481800143932034</v>
      </c>
    </row>
    <row r="349" spans="1:12" ht="14.25" customHeight="1" x14ac:dyDescent="0.3">
      <c r="A349" s="7">
        <v>-0.53000000000006997</v>
      </c>
      <c r="B349" s="5">
        <f t="shared" si="10"/>
        <v>-0.53000000000006997</v>
      </c>
      <c r="C349" s="15">
        <f t="shared" si="11"/>
        <v>0.34666772133577878</v>
      </c>
      <c r="H349" s="7">
        <v>-0.53000000000006997</v>
      </c>
      <c r="L349" s="16">
        <v>0.34666772133577878</v>
      </c>
    </row>
    <row r="350" spans="1:12" ht="14.25" customHeight="1" x14ac:dyDescent="0.3">
      <c r="A350" s="7">
        <v>-0.52000000000006996</v>
      </c>
      <c r="B350" s="5">
        <f t="shared" si="10"/>
        <v>-0.52000000000006996</v>
      </c>
      <c r="C350" s="15">
        <f t="shared" si="11"/>
        <v>0.34849251275896181</v>
      </c>
      <c r="H350" s="7">
        <v>-0.52000000000006996</v>
      </c>
      <c r="L350" s="16">
        <v>0.34849251275896181</v>
      </c>
    </row>
    <row r="351" spans="1:12" ht="14.25" customHeight="1" x14ac:dyDescent="0.3">
      <c r="A351" s="7">
        <v>-0.51000000000006995</v>
      </c>
      <c r="B351" s="5">
        <f t="shared" si="10"/>
        <v>-0.51000000000006995</v>
      </c>
      <c r="C351" s="15">
        <f t="shared" si="11"/>
        <v>0.35029187858971333</v>
      </c>
      <c r="H351" s="7">
        <v>-0.51000000000006995</v>
      </c>
      <c r="L351" s="16">
        <v>0.35029187858971333</v>
      </c>
    </row>
    <row r="352" spans="1:12" ht="14.25" customHeight="1" x14ac:dyDescent="0.3">
      <c r="A352" s="7">
        <v>-0.50000000000007006</v>
      </c>
      <c r="B352" s="5">
        <f t="shared" si="10"/>
        <v>-0.50000000000007006</v>
      </c>
      <c r="C352" s="15">
        <f t="shared" si="11"/>
        <v>0.35206532676428715</v>
      </c>
      <c r="H352" s="7">
        <v>-0.50000000000007006</v>
      </c>
      <c r="L352" s="16">
        <v>0.35206532676428715</v>
      </c>
    </row>
    <row r="353" spans="1:12" ht="14.25" customHeight="1" x14ac:dyDescent="0.3">
      <c r="A353" s="7">
        <v>-0.49000000000006999</v>
      </c>
      <c r="B353" s="5">
        <f t="shared" si="10"/>
        <v>-0.49000000000006999</v>
      </c>
      <c r="C353" s="15">
        <f t="shared" si="11"/>
        <v>0.35381237049776754</v>
      </c>
      <c r="H353" s="7">
        <v>-0.49000000000006999</v>
      </c>
      <c r="L353" s="16">
        <v>0.35381237049776754</v>
      </c>
    </row>
    <row r="354" spans="1:12" ht="14.25" customHeight="1" x14ac:dyDescent="0.3">
      <c r="A354" s="7">
        <v>-0.48000000000007997</v>
      </c>
      <c r="B354" s="5">
        <f t="shared" si="10"/>
        <v>-0.48000000000007997</v>
      </c>
      <c r="C354" s="15">
        <f t="shared" si="11"/>
        <v>0.35553252850598344</v>
      </c>
      <c r="H354" s="7">
        <v>-0.48000000000007997</v>
      </c>
      <c r="L354" s="16">
        <v>0.35553252850598344</v>
      </c>
    </row>
    <row r="355" spans="1:12" ht="14.25" customHeight="1" x14ac:dyDescent="0.3">
      <c r="A355" s="7">
        <v>-0.47000000000008002</v>
      </c>
      <c r="B355" s="5">
        <f t="shared" si="10"/>
        <v>-0.47000000000008002</v>
      </c>
      <c r="C355" s="15">
        <f t="shared" si="11"/>
        <v>0.35722532522578737</v>
      </c>
      <c r="H355" s="7">
        <v>-0.47000000000008002</v>
      </c>
      <c r="L355" s="16">
        <v>0.35722532522578737</v>
      </c>
    </row>
    <row r="356" spans="1:12" ht="14.25" customHeight="1" x14ac:dyDescent="0.3">
      <c r="A356" s="7">
        <v>-0.46000000000008001</v>
      </c>
      <c r="B356" s="5">
        <f t="shared" si="10"/>
        <v>-0.46000000000008001</v>
      </c>
      <c r="C356" s="15">
        <f t="shared" si="11"/>
        <v>0.35889029103353143</v>
      </c>
      <c r="H356" s="7">
        <v>-0.46000000000008001</v>
      </c>
      <c r="L356" s="16">
        <v>0.35889029103353143</v>
      </c>
    </row>
    <row r="357" spans="1:12" ht="14.25" customHeight="1" x14ac:dyDescent="0.3">
      <c r="A357" s="7">
        <v>-0.45000000000008</v>
      </c>
      <c r="B357" s="5">
        <f t="shared" si="10"/>
        <v>-0.45000000000008</v>
      </c>
      <c r="C357" s="15">
        <f t="shared" si="11"/>
        <v>0.36052696246163496</v>
      </c>
      <c r="H357" s="7">
        <v>-0.45000000000008</v>
      </c>
      <c r="L357" s="16">
        <v>0.36052696246163496</v>
      </c>
    </row>
    <row r="358" spans="1:12" ht="14.25" customHeight="1" x14ac:dyDescent="0.3">
      <c r="A358" s="7">
        <v>-0.44000000000007999</v>
      </c>
      <c r="B358" s="5">
        <f t="shared" si="10"/>
        <v>-0.44000000000007999</v>
      </c>
      <c r="C358" s="15">
        <f t="shared" si="11"/>
        <v>0.36213488241307945</v>
      </c>
      <c r="H358" s="7">
        <v>-0.44000000000007999</v>
      </c>
      <c r="L358" s="16">
        <v>0.36213488241307945</v>
      </c>
    </row>
    <row r="359" spans="1:12" ht="14.25" customHeight="1" x14ac:dyDescent="0.3">
      <c r="A359" s="7">
        <v>-0.43000000000007998</v>
      </c>
      <c r="B359" s="5">
        <f t="shared" si="10"/>
        <v>-0.43000000000007998</v>
      </c>
      <c r="C359" s="15">
        <f t="shared" si="11"/>
        <v>0.36371360037370093</v>
      </c>
      <c r="H359" s="7">
        <v>-0.43000000000007998</v>
      </c>
      <c r="L359" s="16">
        <v>0.36371360037370093</v>
      </c>
    </row>
    <row r="360" spans="1:12" ht="14.25" customHeight="1" x14ac:dyDescent="0.3">
      <c r="A360" s="7">
        <v>-0.42000000000007998</v>
      </c>
      <c r="B360" s="5">
        <f t="shared" si="10"/>
        <v>-0.42000000000007998</v>
      </c>
      <c r="C360" s="15">
        <f t="shared" si="11"/>
        <v>0.36526267262214163</v>
      </c>
      <c r="H360" s="7">
        <v>-0.42000000000007998</v>
      </c>
      <c r="L360" s="16">
        <v>0.36526267262214163</v>
      </c>
    </row>
    <row r="361" spans="1:12" ht="14.25" customHeight="1" x14ac:dyDescent="0.3">
      <c r="A361" s="7">
        <v>-0.41000000000008002</v>
      </c>
      <c r="B361" s="5">
        <f t="shared" si="10"/>
        <v>-0.41000000000008002</v>
      </c>
      <c r="C361" s="15">
        <f t="shared" si="11"/>
        <v>0.36678166243732407</v>
      </c>
      <c r="H361" s="7">
        <v>-0.41000000000008002</v>
      </c>
      <c r="L361" s="16">
        <v>0.36678166243732407</v>
      </c>
    </row>
    <row r="362" spans="1:12" ht="14.25" customHeight="1" x14ac:dyDescent="0.3">
      <c r="A362" s="7">
        <v>-0.40000000000008001</v>
      </c>
      <c r="B362" s="5">
        <f t="shared" si="10"/>
        <v>-0.40000000000008001</v>
      </c>
      <c r="C362" s="15">
        <f t="shared" si="11"/>
        <v>0.36827014030331151</v>
      </c>
      <c r="H362" s="7">
        <v>-0.40000000000008001</v>
      </c>
      <c r="L362" s="16">
        <v>0.36827014030331151</v>
      </c>
    </row>
    <row r="363" spans="1:12" ht="14.25" customHeight="1" x14ac:dyDescent="0.3">
      <c r="A363" s="7">
        <v>-0.39000000000008</v>
      </c>
      <c r="B363" s="5">
        <f t="shared" si="10"/>
        <v>-0.39000000000008</v>
      </c>
      <c r="C363" s="15">
        <f t="shared" si="11"/>
        <v>0.36972768411142082</v>
      </c>
      <c r="H363" s="7">
        <v>-0.39000000000008</v>
      </c>
      <c r="L363" s="16">
        <v>0.36972768411142082</v>
      </c>
    </row>
    <row r="364" spans="1:12" ht="14.25" customHeight="1" x14ac:dyDescent="0.3">
      <c r="A364" s="7">
        <v>-0.38000000000008</v>
      </c>
      <c r="B364" s="5">
        <f t="shared" si="10"/>
        <v>-0.38000000000008</v>
      </c>
      <c r="C364" s="15">
        <f t="shared" si="11"/>
        <v>0.37115387935945476</v>
      </c>
      <c r="H364" s="7">
        <v>-0.38000000000008</v>
      </c>
      <c r="L364" s="16">
        <v>0.37115387935945476</v>
      </c>
    </row>
    <row r="365" spans="1:12" ht="14.25" customHeight="1" x14ac:dyDescent="0.3">
      <c r="A365" s="7">
        <v>-0.37000000000007999</v>
      </c>
      <c r="B365" s="5">
        <f t="shared" si="10"/>
        <v>-0.37000000000007999</v>
      </c>
      <c r="C365" s="15">
        <f t="shared" si="11"/>
        <v>0.37254831934792237</v>
      </c>
      <c r="H365" s="7">
        <v>-0.37000000000007999</v>
      </c>
      <c r="L365" s="16">
        <v>0.37254831934792237</v>
      </c>
    </row>
    <row r="366" spans="1:12" ht="14.25" customHeight="1" x14ac:dyDescent="0.3">
      <c r="A366" s="7">
        <v>-0.36000000000007998</v>
      </c>
      <c r="B366" s="5">
        <f t="shared" si="10"/>
        <v>-0.36000000000007998</v>
      </c>
      <c r="C366" s="15">
        <f t="shared" si="11"/>
        <v>0.3739106053731176</v>
      </c>
      <c r="H366" s="7">
        <v>-0.36000000000007998</v>
      </c>
      <c r="L366" s="16">
        <v>0.3739106053731176</v>
      </c>
    </row>
    <row r="367" spans="1:12" ht="14.25" customHeight="1" x14ac:dyDescent="0.3">
      <c r="A367" s="7">
        <v>-0.35000000000008002</v>
      </c>
      <c r="B367" s="5">
        <f t="shared" si="10"/>
        <v>-0.35000000000008002</v>
      </c>
      <c r="C367" s="15">
        <f t="shared" si="11"/>
        <v>0.37524034691692737</v>
      </c>
      <c r="H367" s="7">
        <v>-0.35000000000008002</v>
      </c>
      <c r="L367" s="16">
        <v>0.37524034691692737</v>
      </c>
    </row>
    <row r="368" spans="1:12" ht="14.25" customHeight="1" x14ac:dyDescent="0.3">
      <c r="A368" s="7">
        <v>-0.34000000000008002</v>
      </c>
      <c r="B368" s="5">
        <f t="shared" si="10"/>
        <v>-0.34000000000008002</v>
      </c>
      <c r="C368" s="15">
        <f t="shared" si="11"/>
        <v>0.37653716183324371</v>
      </c>
      <c r="H368" s="7">
        <v>-0.34000000000008002</v>
      </c>
      <c r="L368" s="16">
        <v>0.37653716183324371</v>
      </c>
    </row>
    <row r="369" spans="1:12" ht="14.25" customHeight="1" x14ac:dyDescent="0.3">
      <c r="A369" s="7">
        <v>-0.33000000000008001</v>
      </c>
      <c r="B369" s="5">
        <f t="shared" si="10"/>
        <v>-0.33000000000008001</v>
      </c>
      <c r="C369" s="15">
        <f t="shared" si="11"/>
        <v>0.37780067653085464</v>
      </c>
      <c r="H369" s="7">
        <v>-0.33000000000008001</v>
      </c>
      <c r="L369" s="16">
        <v>0.37780067653085464</v>
      </c>
    </row>
    <row r="370" spans="1:12" ht="14.25" customHeight="1" x14ac:dyDescent="0.3">
      <c r="A370" s="7">
        <v>-0.32000000000008</v>
      </c>
      <c r="B370" s="5">
        <f t="shared" si="10"/>
        <v>-0.32000000000008</v>
      </c>
      <c r="C370" s="15">
        <f t="shared" si="11"/>
        <v>0.379030526152692</v>
      </c>
      <c r="H370" s="7">
        <v>-0.32000000000008</v>
      </c>
      <c r="L370" s="16">
        <v>0.379030526152692</v>
      </c>
    </row>
    <row r="371" spans="1:12" ht="14.25" customHeight="1" x14ac:dyDescent="0.3">
      <c r="A371" s="7">
        <v>-0.31000000000007999</v>
      </c>
      <c r="B371" s="5">
        <f t="shared" si="10"/>
        <v>-0.31000000000007999</v>
      </c>
      <c r="C371" s="15">
        <f t="shared" si="11"/>
        <v>0.3802263547513155</v>
      </c>
      <c r="H371" s="7">
        <v>-0.31000000000007999</v>
      </c>
      <c r="L371" s="16">
        <v>0.3802263547513155</v>
      </c>
    </row>
    <row r="372" spans="1:12" ht="14.25" customHeight="1" x14ac:dyDescent="0.3">
      <c r="A372" s="7">
        <v>-0.30000000000007998</v>
      </c>
      <c r="B372" s="5">
        <f t="shared" si="10"/>
        <v>-0.30000000000007998</v>
      </c>
      <c r="C372" s="15">
        <f t="shared" si="11"/>
        <v>0.38138781546051498</v>
      </c>
      <c r="H372" s="7">
        <v>-0.30000000000007998</v>
      </c>
      <c r="L372" s="16">
        <v>0.38138781546051498</v>
      </c>
    </row>
    <row r="373" spans="1:12" ht="14.25" customHeight="1" x14ac:dyDescent="0.3">
      <c r="A373" s="7">
        <v>-0.29000000000008003</v>
      </c>
      <c r="B373" s="5">
        <f t="shared" si="10"/>
        <v>-0.29000000000008003</v>
      </c>
      <c r="C373" s="15">
        <f t="shared" si="11"/>
        <v>0.38251457066291517</v>
      </c>
      <c r="H373" s="7">
        <v>-0.29000000000008003</v>
      </c>
      <c r="L373" s="16">
        <v>0.38251457066291517</v>
      </c>
    </row>
    <row r="374" spans="1:12" ht="14.25" customHeight="1" x14ac:dyDescent="0.3">
      <c r="A374" s="7">
        <v>-0.28000000000008002</v>
      </c>
      <c r="B374" s="5">
        <f t="shared" si="10"/>
        <v>-0.28000000000008002</v>
      </c>
      <c r="C374" s="15">
        <f t="shared" si="11"/>
        <v>0.38360629215346997</v>
      </c>
      <c r="H374" s="7">
        <v>-0.28000000000008002</v>
      </c>
      <c r="L374" s="16">
        <v>0.38360629215346997</v>
      </c>
    </row>
    <row r="375" spans="1:12" ht="14.25" customHeight="1" x14ac:dyDescent="0.3">
      <c r="A375" s="7">
        <v>-0.27000000000008001</v>
      </c>
      <c r="B375" s="5">
        <f t="shared" si="10"/>
        <v>-0.27000000000008001</v>
      </c>
      <c r="C375" s="15">
        <f t="shared" si="11"/>
        <v>0.3846626612987345</v>
      </c>
      <c r="H375" s="7">
        <v>-0.27000000000008001</v>
      </c>
      <c r="L375" s="16">
        <v>0.3846626612987345</v>
      </c>
    </row>
    <row r="376" spans="1:12" ht="14.25" customHeight="1" x14ac:dyDescent="0.3">
      <c r="A376" s="7">
        <v>-0.26000000000008</v>
      </c>
      <c r="B376" s="5">
        <f t="shared" si="10"/>
        <v>-0.26000000000008</v>
      </c>
      <c r="C376" s="15">
        <f t="shared" si="11"/>
        <v>0.38568336919180807</v>
      </c>
      <c r="H376" s="7">
        <v>-0.26000000000008</v>
      </c>
      <c r="L376" s="16">
        <v>0.38568336919180807</v>
      </c>
    </row>
    <row r="377" spans="1:12" ht="14.25" customHeight="1" x14ac:dyDescent="0.3">
      <c r="A377" s="7">
        <v>-0.25000000000007999</v>
      </c>
      <c r="B377" s="5">
        <f t="shared" si="10"/>
        <v>-0.25000000000007999</v>
      </c>
      <c r="C377" s="15">
        <f t="shared" si="11"/>
        <v>0.38666811680284152</v>
      </c>
      <c r="H377" s="7">
        <v>-0.25000000000007999</v>
      </c>
      <c r="L377" s="16">
        <v>0.38666811680284152</v>
      </c>
    </row>
    <row r="378" spans="1:12" ht="14.25" customHeight="1" x14ac:dyDescent="0.3">
      <c r="A378" s="7">
        <v>-0.24000000000008001</v>
      </c>
      <c r="B378" s="5">
        <f t="shared" si="10"/>
        <v>-0.24000000000008001</v>
      </c>
      <c r="C378" s="15">
        <f t="shared" si="11"/>
        <v>0.38761661512500672</v>
      </c>
      <c r="H378" s="7">
        <v>-0.24000000000008001</v>
      </c>
      <c r="L378" s="16">
        <v>0.38761661512500672</v>
      </c>
    </row>
    <row r="379" spans="1:12" ht="14.25" customHeight="1" x14ac:dyDescent="0.3">
      <c r="A379" s="7">
        <v>-0.23000000000008</v>
      </c>
      <c r="B379" s="5">
        <f t="shared" si="10"/>
        <v>-0.23000000000008</v>
      </c>
      <c r="C379" s="15">
        <f t="shared" si="11"/>
        <v>0.38852858531582873</v>
      </c>
      <c r="H379" s="7">
        <v>-0.23000000000008</v>
      </c>
      <c r="L379" s="16">
        <v>0.38852858531582873</v>
      </c>
    </row>
    <row r="380" spans="1:12" ht="14.25" customHeight="1" x14ac:dyDescent="0.3">
      <c r="A380" s="7">
        <v>-0.22000000000007999</v>
      </c>
      <c r="B380" s="5">
        <f t="shared" si="10"/>
        <v>-0.22000000000007999</v>
      </c>
      <c r="C380" s="15">
        <f t="shared" si="11"/>
        <v>0.38940375883378359</v>
      </c>
      <c r="H380" s="7">
        <v>-0.22000000000007999</v>
      </c>
      <c r="L380" s="16">
        <v>0.38940375883378359</v>
      </c>
    </row>
    <row r="381" spans="1:12" ht="14.25" customHeight="1" x14ac:dyDescent="0.3">
      <c r="A381" s="7">
        <v>-0.21000000000008001</v>
      </c>
      <c r="B381" s="5">
        <f t="shared" si="10"/>
        <v>-0.21000000000008001</v>
      </c>
      <c r="C381" s="15">
        <f t="shared" si="11"/>
        <v>0.39024187757006773</v>
      </c>
      <c r="H381" s="7">
        <v>-0.21000000000008001</v>
      </c>
      <c r="L381" s="16">
        <v>0.39024187757006773</v>
      </c>
    </row>
    <row r="382" spans="1:12" ht="14.25" customHeight="1" x14ac:dyDescent="0.3">
      <c r="A382" s="7">
        <v>-0.20000000000008</v>
      </c>
      <c r="B382" s="5">
        <f t="shared" si="10"/>
        <v>-0.20000000000008</v>
      </c>
      <c r="C382" s="15">
        <f t="shared" si="11"/>
        <v>0.39104269397544966</v>
      </c>
      <c r="H382" s="7">
        <v>-0.20000000000008</v>
      </c>
      <c r="L382" s="16">
        <v>0.39104269397544966</v>
      </c>
    </row>
    <row r="383" spans="1:12" ht="14.25" customHeight="1" x14ac:dyDescent="0.3">
      <c r="A383" s="7">
        <v>-0.19000000000007999</v>
      </c>
      <c r="B383" s="5">
        <f t="shared" si="10"/>
        <v>-0.19000000000007999</v>
      </c>
      <c r="C383" s="15">
        <f t="shared" si="11"/>
        <v>0.39180597118211513</v>
      </c>
      <c r="H383" s="7">
        <v>-0.19000000000007999</v>
      </c>
      <c r="L383" s="16">
        <v>0.39180597118211513</v>
      </c>
    </row>
    <row r="384" spans="1:12" ht="14.25" customHeight="1" x14ac:dyDescent="0.3">
      <c r="A384" s="7">
        <v>-0.18000000000008001</v>
      </c>
      <c r="B384" s="5">
        <f t="shared" si="10"/>
        <v>-0.18000000000008001</v>
      </c>
      <c r="C384" s="15">
        <f t="shared" si="11"/>
        <v>0.3925314831204233</v>
      </c>
      <c r="H384" s="7">
        <v>-0.18000000000008001</v>
      </c>
      <c r="L384" s="16">
        <v>0.3925314831204233</v>
      </c>
    </row>
    <row r="385" spans="1:12" ht="14.25" customHeight="1" x14ac:dyDescent="0.3">
      <c r="A385" s="7">
        <v>-0.17000000000008</v>
      </c>
      <c r="B385" s="5">
        <f t="shared" si="10"/>
        <v>-0.17000000000008</v>
      </c>
      <c r="C385" s="15">
        <f t="shared" si="11"/>
        <v>0.39321901463049186</v>
      </c>
      <c r="H385" s="7">
        <v>-0.17000000000008</v>
      </c>
      <c r="L385" s="16">
        <v>0.39321901463049186</v>
      </c>
    </row>
    <row r="386" spans="1:12" ht="14.25" customHeight="1" x14ac:dyDescent="0.3">
      <c r="A386" s="7">
        <v>-0.16000000000007999</v>
      </c>
      <c r="B386" s="5">
        <f t="shared" si="10"/>
        <v>-0.16000000000007999</v>
      </c>
      <c r="C386" s="15">
        <f t="shared" si="11"/>
        <v>0.39386836156853577</v>
      </c>
      <c r="H386" s="7">
        <v>-0.16000000000007999</v>
      </c>
      <c r="L386" s="16">
        <v>0.39386836156853577</v>
      </c>
    </row>
    <row r="387" spans="1:12" ht="14.25" customHeight="1" x14ac:dyDescent="0.3">
      <c r="A387" s="7">
        <v>-0.15000000000008001</v>
      </c>
      <c r="B387" s="5">
        <f t="shared" ref="B387:B450" si="12">$D$2+$E$2*A387</f>
        <v>-0.15000000000008001</v>
      </c>
      <c r="C387" s="15">
        <f t="shared" ref="C387:C450" si="13">NORMDIST(B387, $D$2, $E$2, FALSE)</f>
        <v>0.39447933090788417</v>
      </c>
      <c r="H387" s="7">
        <v>-0.15000000000008001</v>
      </c>
      <c r="L387" s="16">
        <v>0.39447933090788417</v>
      </c>
    </row>
    <row r="388" spans="1:12" ht="14.25" customHeight="1" x14ac:dyDescent="0.3">
      <c r="A388" s="7">
        <v>-0.14000000000008</v>
      </c>
      <c r="B388" s="5">
        <f t="shared" si="12"/>
        <v>-0.14000000000008</v>
      </c>
      <c r="C388" s="15">
        <f t="shared" si="13"/>
        <v>0.39505174083460681</v>
      </c>
      <c r="H388" s="7">
        <v>-0.14000000000008</v>
      </c>
      <c r="L388" s="16">
        <v>0.39505174083460681</v>
      </c>
    </row>
    <row r="389" spans="1:12" ht="14.25" customHeight="1" x14ac:dyDescent="0.3">
      <c r="A389" s="7">
        <v>-0.13000000000008</v>
      </c>
      <c r="B389" s="5">
        <f t="shared" si="12"/>
        <v>-0.13000000000008</v>
      </c>
      <c r="C389" s="15">
        <f t="shared" si="13"/>
        <v>0.39558542083768328</v>
      </c>
      <c r="H389" s="7">
        <v>-0.13000000000008</v>
      </c>
      <c r="L389" s="16">
        <v>0.39558542083768328</v>
      </c>
    </row>
    <row r="390" spans="1:12" ht="14.25" customHeight="1" x14ac:dyDescent="0.3">
      <c r="A390" s="7">
        <v>-0.12000000000008</v>
      </c>
      <c r="B390" s="5">
        <f t="shared" si="12"/>
        <v>-0.12000000000008</v>
      </c>
      <c r="C390" s="15">
        <f t="shared" si="13"/>
        <v>0.39608021179365227</v>
      </c>
      <c r="H390" s="7">
        <v>-0.12000000000008</v>
      </c>
      <c r="L390" s="16">
        <v>0.39608021179365227</v>
      </c>
    </row>
    <row r="391" spans="1:12" ht="14.25" customHeight="1" x14ac:dyDescent="0.3">
      <c r="A391" s="7">
        <v>-0.11000000000008001</v>
      </c>
      <c r="B391" s="5">
        <f t="shared" si="12"/>
        <v>-0.11000000000008001</v>
      </c>
      <c r="C391" s="15">
        <f t="shared" si="13"/>
        <v>0.39653596604568231</v>
      </c>
      <c r="H391" s="7">
        <v>-0.11000000000008001</v>
      </c>
      <c r="L391" s="16">
        <v>0.39653596604568231</v>
      </c>
    </row>
    <row r="392" spans="1:12" ht="14.25" customHeight="1" x14ac:dyDescent="0.3">
      <c r="A392" s="7">
        <v>-0.10000000000008</v>
      </c>
      <c r="B392" s="5">
        <f t="shared" si="12"/>
        <v>-0.10000000000008</v>
      </c>
      <c r="C392" s="15">
        <f t="shared" si="13"/>
        <v>0.39695254747700859</v>
      </c>
      <c r="H392" s="7">
        <v>-0.10000000000008</v>
      </c>
      <c r="L392" s="16">
        <v>0.39695254747700859</v>
      </c>
    </row>
    <row r="393" spans="1:12" ht="14.25" customHeight="1" x14ac:dyDescent="0.3">
      <c r="A393" s="7">
        <v>-9.0000000000079794E-2</v>
      </c>
      <c r="B393" s="5">
        <f t="shared" si="12"/>
        <v>-9.0000000000079794E-2</v>
      </c>
      <c r="C393" s="15">
        <f t="shared" si="13"/>
        <v>0.39732983157868551</v>
      </c>
      <c r="H393" s="7">
        <v>-9.0000000000079794E-2</v>
      </c>
      <c r="L393" s="16">
        <v>0.39732983157868551</v>
      </c>
    </row>
    <row r="394" spans="1:12" ht="14.25" customHeight="1" x14ac:dyDescent="0.3">
      <c r="A394" s="7">
        <v>-8.0000000000079993E-2</v>
      </c>
      <c r="B394" s="5">
        <f t="shared" si="12"/>
        <v>-8.0000000000079993E-2</v>
      </c>
      <c r="C394" s="15">
        <f t="shared" si="13"/>
        <v>0.39766770551160635</v>
      </c>
      <c r="H394" s="7">
        <v>-8.0000000000079993E-2</v>
      </c>
      <c r="L394" s="16">
        <v>0.39766770551160635</v>
      </c>
    </row>
    <row r="395" spans="1:12" ht="14.25" customHeight="1" x14ac:dyDescent="0.3">
      <c r="A395" s="7">
        <v>-7.0000000000080206E-2</v>
      </c>
      <c r="B395" s="5">
        <f t="shared" si="12"/>
        <v>-7.0000000000080206E-2</v>
      </c>
      <c r="C395" s="15">
        <f t="shared" si="13"/>
        <v>0.39796606816274882</v>
      </c>
      <c r="H395" s="7">
        <v>-7.0000000000080206E-2</v>
      </c>
      <c r="L395" s="16">
        <v>0.39796606816274882</v>
      </c>
    </row>
    <row r="396" spans="1:12" ht="14.25" customHeight="1" x14ac:dyDescent="0.3">
      <c r="A396" s="7">
        <v>-6.0000000000080003E-2</v>
      </c>
      <c r="B396" s="5">
        <f t="shared" si="12"/>
        <v>-6.0000000000080003E-2</v>
      </c>
      <c r="C396" s="15">
        <f t="shared" si="13"/>
        <v>0.39822483019560501</v>
      </c>
      <c r="H396" s="7">
        <v>-6.0000000000080003E-2</v>
      </c>
      <c r="L396" s="16">
        <v>0.39822483019560501</v>
      </c>
    </row>
    <row r="397" spans="1:12" ht="14.25" customHeight="1" x14ac:dyDescent="0.3">
      <c r="A397" s="7">
        <v>-5.0000000000080203E-2</v>
      </c>
      <c r="B397" s="5">
        <f t="shared" si="12"/>
        <v>-5.0000000000080203E-2</v>
      </c>
      <c r="C397" s="15">
        <f t="shared" si="13"/>
        <v>0.39844391409476243</v>
      </c>
      <c r="H397" s="7">
        <v>-5.0000000000080203E-2</v>
      </c>
      <c r="L397" s="16">
        <v>0.39844391409476243</v>
      </c>
    </row>
    <row r="398" spans="1:12" ht="14.25" customHeight="1" x14ac:dyDescent="0.3">
      <c r="A398" s="7">
        <v>-4.0000000000079999E-2</v>
      </c>
      <c r="B398" s="5">
        <f t="shared" si="12"/>
        <v>-4.0000000000079999E-2</v>
      </c>
      <c r="C398" s="15">
        <f t="shared" si="13"/>
        <v>0.39862325420460371</v>
      </c>
      <c r="H398" s="7">
        <v>-4.0000000000079999E-2</v>
      </c>
      <c r="L398" s="16">
        <v>0.39862325420460371</v>
      </c>
    </row>
    <row r="399" spans="1:12" ht="14.25" customHeight="1" x14ac:dyDescent="0.3">
      <c r="A399" s="7">
        <v>-3.0000000000080199E-2</v>
      </c>
      <c r="B399" s="5">
        <f t="shared" si="12"/>
        <v>-3.0000000000080199E-2</v>
      </c>
      <c r="C399" s="15">
        <f t="shared" si="13"/>
        <v>0.39876279676209875</v>
      </c>
      <c r="H399" s="7">
        <v>-3.0000000000080199E-2</v>
      </c>
      <c r="L399" s="16">
        <v>0.39876279676209875</v>
      </c>
    </row>
    <row r="400" spans="1:12" ht="14.25" customHeight="1" x14ac:dyDescent="0.3">
      <c r="A400" s="7">
        <v>-2.0000000000079999E-2</v>
      </c>
      <c r="B400" s="5">
        <f t="shared" si="12"/>
        <v>-2.0000000000079999E-2</v>
      </c>
      <c r="C400" s="15">
        <f t="shared" si="13"/>
        <v>0.39886249992366546</v>
      </c>
      <c r="H400" s="7">
        <v>-2.0000000000079999E-2</v>
      </c>
      <c r="L400" s="16">
        <v>0.39886249992366546</v>
      </c>
    </row>
    <row r="401" spans="1:12" ht="14.25" customHeight="1" x14ac:dyDescent="0.3">
      <c r="A401" s="7">
        <v>-1.0000000000089901E-2</v>
      </c>
      <c r="B401" s="5">
        <f t="shared" si="12"/>
        <v>-1.0000000000089901E-2</v>
      </c>
      <c r="C401" s="15">
        <f t="shared" si="13"/>
        <v>0.39892233378608177</v>
      </c>
      <c r="H401" s="7">
        <v>-1.0000000000089901E-2</v>
      </c>
      <c r="L401" s="16">
        <v>0.39892233378608177</v>
      </c>
    </row>
    <row r="402" spans="1:12" ht="14.25" customHeight="1" x14ac:dyDescent="0.3">
      <c r="A402" s="7">
        <v>-9.0150109599562698E-14</v>
      </c>
      <c r="B402" s="5">
        <f t="shared" si="12"/>
        <v>-9.0150109599562698E-14</v>
      </c>
      <c r="C402" s="15">
        <f t="shared" si="13"/>
        <v>0.3989422804014327</v>
      </c>
      <c r="H402" s="7">
        <v>-9.0150109599562698E-14</v>
      </c>
      <c r="L402" s="16">
        <v>0.3989422804014327</v>
      </c>
    </row>
    <row r="403" spans="1:12" ht="14.25" customHeight="1" x14ac:dyDescent="0.3">
      <c r="A403" s="7">
        <v>9.9999999999100808E-3</v>
      </c>
      <c r="B403" s="5">
        <f t="shared" si="12"/>
        <v>9.9999999999100808E-3</v>
      </c>
      <c r="C403" s="15">
        <f t="shared" si="13"/>
        <v>0.39892233378608249</v>
      </c>
      <c r="H403" s="7">
        <v>9.9999999999100808E-3</v>
      </c>
      <c r="L403" s="16">
        <v>0.39892233378608249</v>
      </c>
    </row>
    <row r="404" spans="1:12" ht="14.25" customHeight="1" x14ac:dyDescent="0.3">
      <c r="A404" s="7">
        <v>1.9999999999909899E-2</v>
      </c>
      <c r="B404" s="5">
        <f t="shared" si="12"/>
        <v>1.9999999999909899E-2</v>
      </c>
      <c r="C404" s="15">
        <f t="shared" si="13"/>
        <v>0.39886249992366685</v>
      </c>
      <c r="H404" s="7">
        <v>1.9999999999909899E-2</v>
      </c>
      <c r="L404" s="16">
        <v>0.39886249992366685</v>
      </c>
    </row>
    <row r="405" spans="1:12" ht="14.25" customHeight="1" x14ac:dyDescent="0.3">
      <c r="A405" s="7">
        <v>2.99999999999097E-2</v>
      </c>
      <c r="B405" s="5">
        <f t="shared" si="12"/>
        <v>2.99999999999097E-2</v>
      </c>
      <c r="C405" s="15">
        <f t="shared" si="13"/>
        <v>0.39876279676210075</v>
      </c>
      <c r="H405" s="7">
        <v>2.99999999999097E-2</v>
      </c>
      <c r="L405" s="16">
        <v>0.39876279676210075</v>
      </c>
    </row>
    <row r="406" spans="1:12" ht="14.25" customHeight="1" x14ac:dyDescent="0.3">
      <c r="A406" s="7">
        <v>3.9999999999910302E-2</v>
      </c>
      <c r="B406" s="5">
        <f t="shared" si="12"/>
        <v>3.9999999999910302E-2</v>
      </c>
      <c r="C406" s="15">
        <f t="shared" si="13"/>
        <v>0.39862325420460643</v>
      </c>
      <c r="H406" s="7">
        <v>3.9999999999910302E-2</v>
      </c>
      <c r="L406" s="16">
        <v>0.39862325420460643</v>
      </c>
    </row>
    <row r="407" spans="1:12" ht="14.25" customHeight="1" x14ac:dyDescent="0.3">
      <c r="A407" s="7">
        <v>4.9999999999910102E-2</v>
      </c>
      <c r="B407" s="5">
        <f t="shared" si="12"/>
        <v>4.9999999999910102E-2</v>
      </c>
      <c r="C407" s="15">
        <f t="shared" si="13"/>
        <v>0.39844391409476582</v>
      </c>
      <c r="H407" s="7">
        <v>4.9999999999910102E-2</v>
      </c>
      <c r="L407" s="16">
        <v>0.39844391409476582</v>
      </c>
    </row>
    <row r="408" spans="1:12" ht="14.25" customHeight="1" x14ac:dyDescent="0.3">
      <c r="A408" s="7">
        <v>5.9999999999909903E-2</v>
      </c>
      <c r="B408" s="5">
        <f t="shared" si="12"/>
        <v>5.9999999999909903E-2</v>
      </c>
      <c r="C408" s="15">
        <f t="shared" si="13"/>
        <v>0.39822483019560906</v>
      </c>
      <c r="H408" s="7">
        <v>5.9999999999909903E-2</v>
      </c>
      <c r="L408" s="16">
        <v>0.39822483019560906</v>
      </c>
    </row>
    <row r="409" spans="1:12" ht="14.25" customHeight="1" x14ac:dyDescent="0.3">
      <c r="A409" s="7">
        <v>6.9999999999909704E-2</v>
      </c>
      <c r="B409" s="5">
        <f t="shared" si="12"/>
        <v>6.9999999999909704E-2</v>
      </c>
      <c r="C409" s="15">
        <f t="shared" si="13"/>
        <v>0.39796606816275354</v>
      </c>
      <c r="H409" s="7">
        <v>6.9999999999909704E-2</v>
      </c>
      <c r="L409" s="16">
        <v>0.39796606816275354</v>
      </c>
    </row>
    <row r="410" spans="1:12" ht="14.25" customHeight="1" x14ac:dyDescent="0.3">
      <c r="A410" s="7">
        <v>7.9999999999910407E-2</v>
      </c>
      <c r="B410" s="5">
        <f t="shared" si="12"/>
        <v>7.9999999999910407E-2</v>
      </c>
      <c r="C410" s="15">
        <f t="shared" si="13"/>
        <v>0.39766770551161174</v>
      </c>
      <c r="H410" s="7">
        <v>7.9999999999910407E-2</v>
      </c>
      <c r="L410" s="16">
        <v>0.39766770551161174</v>
      </c>
    </row>
    <row r="411" spans="1:12" ht="14.25" customHeight="1" x14ac:dyDescent="0.3">
      <c r="A411" s="7">
        <v>8.9999999999910194E-2</v>
      </c>
      <c r="B411" s="5">
        <f t="shared" si="12"/>
        <v>8.9999999999910194E-2</v>
      </c>
      <c r="C411" s="15">
        <f t="shared" si="13"/>
        <v>0.39732983157869156</v>
      </c>
      <c r="H411" s="7">
        <v>8.9999999999910194E-2</v>
      </c>
      <c r="L411" s="16">
        <v>0.39732983157869156</v>
      </c>
    </row>
    <row r="412" spans="1:12" ht="14.25" customHeight="1" x14ac:dyDescent="0.3">
      <c r="A412" s="7">
        <v>9.9999999999909897E-2</v>
      </c>
      <c r="B412" s="5">
        <f t="shared" si="12"/>
        <v>9.9999999999909897E-2</v>
      </c>
      <c r="C412" s="15">
        <f t="shared" si="13"/>
        <v>0.39695254747701536</v>
      </c>
      <c r="H412" s="7">
        <v>9.9999999999909897E-2</v>
      </c>
      <c r="L412" s="16">
        <v>0.39695254747701536</v>
      </c>
    </row>
    <row r="413" spans="1:12" ht="14.25" customHeight="1" x14ac:dyDescent="0.3">
      <c r="A413" s="7">
        <v>0.10999999999991</v>
      </c>
      <c r="B413" s="5">
        <f t="shared" si="12"/>
        <v>0.10999999999991</v>
      </c>
      <c r="C413" s="15">
        <f t="shared" si="13"/>
        <v>0.39653596604568969</v>
      </c>
      <c r="H413" s="7">
        <v>0.10999999999991</v>
      </c>
      <c r="L413" s="16">
        <v>0.39653596604568969</v>
      </c>
    </row>
    <row r="414" spans="1:12" ht="14.25" customHeight="1" x14ac:dyDescent="0.3">
      <c r="A414" s="7">
        <v>0.11999999999991</v>
      </c>
      <c r="B414" s="5">
        <f t="shared" si="12"/>
        <v>0.11999999999991</v>
      </c>
      <c r="C414" s="15">
        <f t="shared" si="13"/>
        <v>0.39608021179366038</v>
      </c>
      <c r="H414" s="7">
        <v>0.11999999999991</v>
      </c>
      <c r="L414" s="16">
        <v>0.39608021179366038</v>
      </c>
    </row>
    <row r="415" spans="1:12" ht="14.25" customHeight="1" x14ac:dyDescent="0.3">
      <c r="A415" s="7">
        <v>0.12999999999990999</v>
      </c>
      <c r="B415" s="5">
        <f t="shared" si="12"/>
        <v>0.12999999999990999</v>
      </c>
      <c r="C415" s="15">
        <f t="shared" si="13"/>
        <v>0.39558542083769205</v>
      </c>
      <c r="H415" s="7">
        <v>0.12999999999990999</v>
      </c>
      <c r="L415" s="16">
        <v>0.39558542083769205</v>
      </c>
    </row>
    <row r="416" spans="1:12" ht="14.25" customHeight="1" x14ac:dyDescent="0.3">
      <c r="A416" s="7">
        <v>0.13999999999991</v>
      </c>
      <c r="B416" s="5">
        <f t="shared" si="12"/>
        <v>0.13999999999991</v>
      </c>
      <c r="C416" s="15">
        <f t="shared" si="13"/>
        <v>0.39505174083461619</v>
      </c>
      <c r="H416" s="7">
        <v>0.13999999999991</v>
      </c>
      <c r="L416" s="16">
        <v>0.39505174083461619</v>
      </c>
    </row>
    <row r="417" spans="1:12" ht="14.25" customHeight="1" x14ac:dyDescent="0.3">
      <c r="A417" s="7">
        <v>0.14999999999991001</v>
      </c>
      <c r="B417" s="5">
        <f t="shared" si="12"/>
        <v>0.14999999999991001</v>
      </c>
      <c r="C417" s="15">
        <f t="shared" si="13"/>
        <v>0.39447933090789428</v>
      </c>
      <c r="H417" s="7">
        <v>0.14999999999991001</v>
      </c>
      <c r="L417" s="16">
        <v>0.39447933090789428</v>
      </c>
    </row>
    <row r="418" spans="1:12" ht="14.25" customHeight="1" x14ac:dyDescent="0.3">
      <c r="A418" s="7">
        <v>0.15999999999990999</v>
      </c>
      <c r="B418" s="5">
        <f t="shared" si="12"/>
        <v>0.15999999999990999</v>
      </c>
      <c r="C418" s="15">
        <f t="shared" si="13"/>
        <v>0.39386836156854649</v>
      </c>
      <c r="H418" s="7">
        <v>0.15999999999990999</v>
      </c>
      <c r="L418" s="16">
        <v>0.39386836156854649</v>
      </c>
    </row>
    <row r="419" spans="1:12" ht="14.25" customHeight="1" x14ac:dyDescent="0.3">
      <c r="A419" s="7">
        <v>0.16999999999991</v>
      </c>
      <c r="B419" s="5">
        <f t="shared" si="12"/>
        <v>0.16999999999991</v>
      </c>
      <c r="C419" s="15">
        <f t="shared" si="13"/>
        <v>0.39321901463050324</v>
      </c>
      <c r="H419" s="7">
        <v>0.16999999999991</v>
      </c>
      <c r="L419" s="16">
        <v>0.39321901463050324</v>
      </c>
    </row>
    <row r="420" spans="1:12" ht="14.25" customHeight="1" x14ac:dyDescent="0.3">
      <c r="A420" s="7">
        <v>0.17999999999991001</v>
      </c>
      <c r="B420" s="5">
        <f t="shared" si="12"/>
        <v>0.17999999999991001</v>
      </c>
      <c r="C420" s="15">
        <f t="shared" si="13"/>
        <v>0.39253148312043529</v>
      </c>
      <c r="H420" s="7">
        <v>0.17999999999991001</v>
      </c>
      <c r="L420" s="16">
        <v>0.39253148312043529</v>
      </c>
    </row>
    <row r="421" spans="1:12" ht="14.25" customHeight="1" x14ac:dyDescent="0.3">
      <c r="A421" s="7">
        <v>0.18999999999990999</v>
      </c>
      <c r="B421" s="5">
        <f t="shared" si="12"/>
        <v>0.18999999999990999</v>
      </c>
      <c r="C421" s="15">
        <f t="shared" si="13"/>
        <v>0.39180597118212779</v>
      </c>
      <c r="H421" s="7">
        <v>0.18999999999990999</v>
      </c>
      <c r="L421" s="16">
        <v>0.39180597118212779</v>
      </c>
    </row>
    <row r="422" spans="1:12" ht="14.25" customHeight="1" x14ac:dyDescent="0.3">
      <c r="A422" s="7">
        <v>0.19999999999991</v>
      </c>
      <c r="B422" s="5">
        <f t="shared" si="12"/>
        <v>0.19999999999991</v>
      </c>
      <c r="C422" s="15">
        <f t="shared" si="13"/>
        <v>0.39104269397546293</v>
      </c>
      <c r="H422" s="7">
        <v>0.19999999999991</v>
      </c>
      <c r="L422" s="16">
        <v>0.39104269397546293</v>
      </c>
    </row>
    <row r="423" spans="1:12" ht="14.25" customHeight="1" x14ac:dyDescent="0.3">
      <c r="A423" s="7">
        <v>0.20999999999991001</v>
      </c>
      <c r="B423" s="5">
        <f t="shared" si="12"/>
        <v>0.20999999999991001</v>
      </c>
      <c r="C423" s="15">
        <f t="shared" si="13"/>
        <v>0.39024187757008166</v>
      </c>
      <c r="H423" s="7">
        <v>0.20999999999991001</v>
      </c>
      <c r="L423" s="16">
        <v>0.39024187757008166</v>
      </c>
    </row>
    <row r="424" spans="1:12" ht="14.25" customHeight="1" x14ac:dyDescent="0.3">
      <c r="A424" s="7">
        <v>0.21999999999990999</v>
      </c>
      <c r="B424" s="5">
        <f t="shared" si="12"/>
        <v>0.21999999999990999</v>
      </c>
      <c r="C424" s="15">
        <f t="shared" si="13"/>
        <v>0.38940375883379813</v>
      </c>
      <c r="H424" s="7">
        <v>0.21999999999990999</v>
      </c>
      <c r="L424" s="16">
        <v>0.38940375883379813</v>
      </c>
    </row>
    <row r="425" spans="1:12" ht="14.25" customHeight="1" x14ac:dyDescent="0.3">
      <c r="A425" s="7">
        <v>0.22999999999991</v>
      </c>
      <c r="B425" s="5">
        <f t="shared" si="12"/>
        <v>0.22999999999991</v>
      </c>
      <c r="C425" s="15">
        <f t="shared" si="13"/>
        <v>0.38852858531584394</v>
      </c>
      <c r="H425" s="7">
        <v>0.22999999999991</v>
      </c>
      <c r="L425" s="16">
        <v>0.38852858531584394</v>
      </c>
    </row>
    <row r="426" spans="1:12" ht="14.25" customHeight="1" x14ac:dyDescent="0.3">
      <c r="A426" s="7">
        <v>0.23999999999991001</v>
      </c>
      <c r="B426" s="5">
        <f t="shared" si="12"/>
        <v>0.23999999999991001</v>
      </c>
      <c r="C426" s="15">
        <f t="shared" si="13"/>
        <v>0.38761661512502255</v>
      </c>
      <c r="H426" s="7">
        <v>0.23999999999991001</v>
      </c>
      <c r="L426" s="16">
        <v>0.38761661512502255</v>
      </c>
    </row>
    <row r="427" spans="1:12" ht="14.25" customHeight="1" x14ac:dyDescent="0.3">
      <c r="A427" s="7">
        <v>0.24999999999990999</v>
      </c>
      <c r="B427" s="5">
        <f t="shared" si="12"/>
        <v>0.24999999999990999</v>
      </c>
      <c r="C427" s="15">
        <f t="shared" si="13"/>
        <v>0.38666811680285795</v>
      </c>
      <c r="H427" s="7">
        <v>0.24999999999990999</v>
      </c>
      <c r="L427" s="16">
        <v>0.38666811680285795</v>
      </c>
    </row>
    <row r="428" spans="1:12" ht="14.25" customHeight="1" x14ac:dyDescent="0.3">
      <c r="A428" s="7">
        <v>0.25999999999991003</v>
      </c>
      <c r="B428" s="5">
        <f t="shared" si="12"/>
        <v>0.25999999999991003</v>
      </c>
      <c r="C428" s="15">
        <f t="shared" si="13"/>
        <v>0.38568336919182511</v>
      </c>
      <c r="H428" s="7">
        <v>0.25999999999991003</v>
      </c>
      <c r="L428" s="16">
        <v>0.38568336919182511</v>
      </c>
    </row>
    <row r="429" spans="1:12" ht="14.25" customHeight="1" x14ac:dyDescent="0.3">
      <c r="A429" s="7">
        <v>0.26999999999990998</v>
      </c>
      <c r="B429" s="5">
        <f t="shared" si="12"/>
        <v>0.26999999999990998</v>
      </c>
      <c r="C429" s="15">
        <f t="shared" si="13"/>
        <v>0.38466266129875215</v>
      </c>
      <c r="H429" s="7">
        <v>0.26999999999990998</v>
      </c>
      <c r="L429" s="16">
        <v>0.38466266129875215</v>
      </c>
    </row>
    <row r="430" spans="1:12" ht="14.25" customHeight="1" x14ac:dyDescent="0.3">
      <c r="A430" s="7">
        <v>0.27999999999990999</v>
      </c>
      <c r="B430" s="5">
        <f t="shared" si="12"/>
        <v>0.27999999999990999</v>
      </c>
      <c r="C430" s="15">
        <f t="shared" si="13"/>
        <v>0.38360629215348824</v>
      </c>
      <c r="H430" s="7">
        <v>0.27999999999990999</v>
      </c>
      <c r="L430" s="16">
        <v>0.38360629215348824</v>
      </c>
    </row>
    <row r="431" spans="1:12" ht="14.25" customHeight="1" x14ac:dyDescent="0.3">
      <c r="A431" s="7">
        <v>0.28999999999991</v>
      </c>
      <c r="B431" s="5">
        <f t="shared" si="12"/>
        <v>0.28999999999991</v>
      </c>
      <c r="C431" s="15">
        <f t="shared" si="13"/>
        <v>0.38251457066293404</v>
      </c>
      <c r="H431" s="7">
        <v>0.28999999999991</v>
      </c>
      <c r="L431" s="16">
        <v>0.38251457066293404</v>
      </c>
    </row>
    <row r="432" spans="1:12" ht="14.25" customHeight="1" x14ac:dyDescent="0.3">
      <c r="A432" s="7">
        <v>0.29999999999991001</v>
      </c>
      <c r="B432" s="5">
        <f t="shared" si="12"/>
        <v>0.29999999999991001</v>
      </c>
      <c r="C432" s="15">
        <f t="shared" si="13"/>
        <v>0.38138781546053441</v>
      </c>
      <c r="H432" s="7">
        <v>0.29999999999991001</v>
      </c>
      <c r="L432" s="16">
        <v>0.38138781546053441</v>
      </c>
    </row>
    <row r="433" spans="1:12" ht="14.25" customHeight="1" x14ac:dyDescent="0.3">
      <c r="A433" s="7">
        <v>0.30999999999991001</v>
      </c>
      <c r="B433" s="5">
        <f t="shared" si="12"/>
        <v>0.30999999999991001</v>
      </c>
      <c r="C433" s="15">
        <f t="shared" si="13"/>
        <v>0.38022635475133554</v>
      </c>
      <c r="H433" s="7">
        <v>0.30999999999991001</v>
      </c>
      <c r="L433" s="16">
        <v>0.38022635475133554</v>
      </c>
    </row>
    <row r="434" spans="1:12" ht="14.25" customHeight="1" x14ac:dyDescent="0.3">
      <c r="A434" s="7">
        <v>0.31999999999991002</v>
      </c>
      <c r="B434" s="5">
        <f t="shared" si="12"/>
        <v>0.31999999999991002</v>
      </c>
      <c r="C434" s="15">
        <f t="shared" si="13"/>
        <v>0.3790305261527126</v>
      </c>
      <c r="H434" s="7">
        <v>0.31999999999991002</v>
      </c>
      <c r="L434" s="16">
        <v>0.3790305261527126</v>
      </c>
    </row>
    <row r="435" spans="1:12" ht="14.25" customHeight="1" x14ac:dyDescent="0.3">
      <c r="A435" s="7">
        <v>0.32999999999990998</v>
      </c>
      <c r="B435" s="5">
        <f t="shared" si="12"/>
        <v>0.32999999999990998</v>
      </c>
      <c r="C435" s="15">
        <f t="shared" si="13"/>
        <v>0.37780067653087579</v>
      </c>
      <c r="H435" s="7">
        <v>0.32999999999990998</v>
      </c>
      <c r="L435" s="16">
        <v>0.37780067653087579</v>
      </c>
    </row>
    <row r="436" spans="1:12" ht="14.25" customHeight="1" x14ac:dyDescent="0.3">
      <c r="A436" s="7">
        <v>0.33999999999990999</v>
      </c>
      <c r="B436" s="5">
        <f t="shared" si="12"/>
        <v>0.33999999999990999</v>
      </c>
      <c r="C436" s="15">
        <f t="shared" si="13"/>
        <v>0.37653716183326547</v>
      </c>
      <c r="H436" s="7">
        <v>0.33999999999990999</v>
      </c>
      <c r="L436" s="16">
        <v>0.37653716183326547</v>
      </c>
    </row>
    <row r="437" spans="1:12" ht="14.25" customHeight="1" x14ac:dyDescent="0.3">
      <c r="A437" s="7">
        <v>0.34999999999990999</v>
      </c>
      <c r="B437" s="5">
        <f t="shared" si="12"/>
        <v>0.34999999999990999</v>
      </c>
      <c r="C437" s="15">
        <f t="shared" si="13"/>
        <v>0.37524034691694974</v>
      </c>
      <c r="H437" s="7">
        <v>0.34999999999990999</v>
      </c>
      <c r="L437" s="16">
        <v>0.37524034691694974</v>
      </c>
    </row>
    <row r="438" spans="1:12" ht="14.25" customHeight="1" x14ac:dyDescent="0.3">
      <c r="A438" s="7">
        <v>0.35999999999991</v>
      </c>
      <c r="B438" s="5">
        <f t="shared" si="12"/>
        <v>0.35999999999991</v>
      </c>
      <c r="C438" s="15">
        <f t="shared" si="13"/>
        <v>0.37391060537314053</v>
      </c>
      <c r="H438" s="7">
        <v>0.35999999999991</v>
      </c>
      <c r="L438" s="16">
        <v>0.37391060537314053</v>
      </c>
    </row>
    <row r="439" spans="1:12" ht="14.25" customHeight="1" x14ac:dyDescent="0.3">
      <c r="A439" s="7">
        <v>0.36999999999991001</v>
      </c>
      <c r="B439" s="5">
        <f t="shared" si="12"/>
        <v>0.36999999999991001</v>
      </c>
      <c r="C439" s="15">
        <f t="shared" si="13"/>
        <v>0.3725483193479458</v>
      </c>
      <c r="H439" s="7">
        <v>0.36999999999991001</v>
      </c>
      <c r="L439" s="16">
        <v>0.3725483193479458</v>
      </c>
    </row>
    <row r="440" spans="1:12" ht="14.25" customHeight="1" x14ac:dyDescent="0.3">
      <c r="A440" s="7">
        <v>0.37999999999991002</v>
      </c>
      <c r="B440" s="5">
        <f t="shared" si="12"/>
        <v>0.37999999999991002</v>
      </c>
      <c r="C440" s="15">
        <f t="shared" si="13"/>
        <v>0.37115387935947874</v>
      </c>
      <c r="H440" s="7">
        <v>0.37999999999991002</v>
      </c>
      <c r="L440" s="16">
        <v>0.37115387935947874</v>
      </c>
    </row>
    <row r="441" spans="1:12" ht="14.25" customHeight="1" x14ac:dyDescent="0.3">
      <c r="A441" s="7">
        <v>0.38999999999990997</v>
      </c>
      <c r="B441" s="5">
        <f t="shared" si="12"/>
        <v>0.38999999999990997</v>
      </c>
      <c r="C441" s="15">
        <f t="shared" si="13"/>
        <v>0.36972768411144535</v>
      </c>
      <c r="H441" s="7">
        <v>0.38999999999990997</v>
      </c>
      <c r="L441" s="16">
        <v>0.36972768411144535</v>
      </c>
    </row>
    <row r="442" spans="1:12" ht="14.25" customHeight="1" x14ac:dyDescent="0.3">
      <c r="A442" s="7">
        <v>0.39999999999990998</v>
      </c>
      <c r="B442" s="5">
        <f t="shared" si="12"/>
        <v>0.39999999999990998</v>
      </c>
      <c r="C442" s="15">
        <f t="shared" si="13"/>
        <v>0.3682701403033366</v>
      </c>
      <c r="H442" s="7">
        <v>0.39999999999990998</v>
      </c>
      <c r="L442" s="16">
        <v>0.3682701403033366</v>
      </c>
    </row>
    <row r="443" spans="1:12" ht="14.25" customHeight="1" x14ac:dyDescent="0.3">
      <c r="A443" s="7">
        <v>0.40999999999990999</v>
      </c>
      <c r="B443" s="5">
        <f t="shared" si="12"/>
        <v>0.40999999999990999</v>
      </c>
      <c r="C443" s="15">
        <f t="shared" si="13"/>
        <v>0.36678166243734966</v>
      </c>
      <c r="H443" s="7">
        <v>0.40999999999990999</v>
      </c>
      <c r="L443" s="16">
        <v>0.36678166243734966</v>
      </c>
    </row>
    <row r="444" spans="1:12" ht="14.25" customHeight="1" x14ac:dyDescent="0.3">
      <c r="A444" s="7">
        <v>0.41999999999991</v>
      </c>
      <c r="B444" s="5">
        <f t="shared" si="12"/>
        <v>0.41999999999991</v>
      </c>
      <c r="C444" s="15">
        <f t="shared" si="13"/>
        <v>0.36526267262216772</v>
      </c>
      <c r="H444" s="7">
        <v>0.41999999999991</v>
      </c>
      <c r="L444" s="16">
        <v>0.36526267262216772</v>
      </c>
    </row>
    <row r="445" spans="1:12" ht="14.25" customHeight="1" x14ac:dyDescent="0.3">
      <c r="A445" s="7">
        <v>0.42999999999991001</v>
      </c>
      <c r="B445" s="5">
        <f t="shared" si="12"/>
        <v>0.42999999999991001</v>
      </c>
      <c r="C445" s="15">
        <f t="shared" si="13"/>
        <v>0.36371360037372752</v>
      </c>
      <c r="H445" s="7">
        <v>0.42999999999991001</v>
      </c>
      <c r="L445" s="16">
        <v>0.36371360037372752</v>
      </c>
    </row>
    <row r="446" spans="1:12" ht="14.25" customHeight="1" x14ac:dyDescent="0.3">
      <c r="A446" s="7">
        <v>0.43999999999991002</v>
      </c>
      <c r="B446" s="5">
        <f t="shared" si="12"/>
        <v>0.43999999999991002</v>
      </c>
      <c r="C446" s="15">
        <f t="shared" si="13"/>
        <v>0.3621348824131066</v>
      </c>
      <c r="H446" s="7">
        <v>0.43999999999991002</v>
      </c>
      <c r="L446" s="16">
        <v>0.3621348824131066</v>
      </c>
    </row>
    <row r="447" spans="1:12" ht="14.25" customHeight="1" x14ac:dyDescent="0.3">
      <c r="A447" s="7">
        <v>0.44999999999991003</v>
      </c>
      <c r="B447" s="5">
        <f t="shared" si="12"/>
        <v>0.44999999999991003</v>
      </c>
      <c r="C447" s="15">
        <f t="shared" si="13"/>
        <v>0.36052696246166255</v>
      </c>
      <c r="H447" s="7">
        <v>0.44999999999991003</v>
      </c>
      <c r="L447" s="16">
        <v>0.36052696246166255</v>
      </c>
    </row>
    <row r="448" spans="1:12" ht="14.25" customHeight="1" x14ac:dyDescent="0.3">
      <c r="A448" s="7">
        <v>0.45999999999989999</v>
      </c>
      <c r="B448" s="5">
        <f t="shared" si="12"/>
        <v>0.45999999999989999</v>
      </c>
      <c r="C448" s="15">
        <f t="shared" si="13"/>
        <v>0.35889029103356113</v>
      </c>
      <c r="H448" s="7">
        <v>0.45999999999989999</v>
      </c>
      <c r="L448" s="16">
        <v>0.35889029103356113</v>
      </c>
    </row>
    <row r="449" spans="1:12" ht="14.25" customHeight="1" x14ac:dyDescent="0.3">
      <c r="A449" s="7">
        <v>0.4699999999999</v>
      </c>
      <c r="B449" s="5">
        <f t="shared" si="12"/>
        <v>0.4699999999999</v>
      </c>
      <c r="C449" s="15">
        <f t="shared" si="13"/>
        <v>0.35722532522581762</v>
      </c>
      <c r="H449" s="7">
        <v>0.4699999999999</v>
      </c>
      <c r="L449" s="16">
        <v>0.35722532522581762</v>
      </c>
    </row>
    <row r="450" spans="1:12" ht="14.25" customHeight="1" x14ac:dyDescent="0.3">
      <c r="A450" s="7">
        <v>0.47999999999990001</v>
      </c>
      <c r="B450" s="5">
        <f t="shared" si="12"/>
        <v>0.47999999999990001</v>
      </c>
      <c r="C450" s="15">
        <f t="shared" si="13"/>
        <v>0.35553252850601419</v>
      </c>
      <c r="H450" s="7">
        <v>0.47999999999990001</v>
      </c>
      <c r="L450" s="16">
        <v>0.35553252850601419</v>
      </c>
    </row>
    <row r="451" spans="1:12" ht="14.25" customHeight="1" x14ac:dyDescent="0.3">
      <c r="A451" s="7">
        <v>0.48999999999990002</v>
      </c>
      <c r="B451" s="5">
        <f t="shared" ref="B451:B514" si="14">$D$2+$E$2*A451</f>
        <v>0.48999999999990002</v>
      </c>
      <c r="C451" s="15">
        <f t="shared" ref="C451:C514" si="15">NORMDIST(B451, $D$2, $E$2, FALSE)</f>
        <v>0.35381237049779701</v>
      </c>
      <c r="H451" s="7">
        <v>0.48999999999990002</v>
      </c>
      <c r="L451" s="16">
        <v>0.35381237049779701</v>
      </c>
    </row>
    <row r="452" spans="1:12" ht="14.25" customHeight="1" x14ac:dyDescent="0.3">
      <c r="A452" s="7">
        <v>0.49999999999990002</v>
      </c>
      <c r="B452" s="5">
        <f t="shared" si="14"/>
        <v>0.49999999999990002</v>
      </c>
      <c r="C452" s="15">
        <f t="shared" si="15"/>
        <v>0.35206532676431712</v>
      </c>
      <c r="H452" s="7">
        <v>0.49999999999990002</v>
      </c>
      <c r="L452" s="16">
        <v>0.35206532676431712</v>
      </c>
    </row>
    <row r="453" spans="1:12" ht="14.25" customHeight="1" x14ac:dyDescent="0.3">
      <c r="A453" s="7">
        <v>0.50999999999989998</v>
      </c>
      <c r="B453" s="5">
        <f t="shared" si="14"/>
        <v>0.50999999999989998</v>
      </c>
      <c r="C453" s="15">
        <f t="shared" si="15"/>
        <v>0.3502918785897437</v>
      </c>
      <c r="H453" s="7">
        <v>0.50999999999989998</v>
      </c>
      <c r="L453" s="16">
        <v>0.3502918785897437</v>
      </c>
    </row>
    <row r="454" spans="1:12" ht="14.25" customHeight="1" x14ac:dyDescent="0.3">
      <c r="A454" s="7">
        <v>0.51999999999989999</v>
      </c>
      <c r="B454" s="5">
        <f t="shared" si="14"/>
        <v>0.51999999999989999</v>
      </c>
      <c r="C454" s="15">
        <f t="shared" si="15"/>
        <v>0.34849251275899268</v>
      </c>
      <c r="H454" s="7">
        <v>0.51999999999989999</v>
      </c>
      <c r="L454" s="16">
        <v>0.34849251275899268</v>
      </c>
    </row>
    <row r="455" spans="1:12" ht="14.25" customHeight="1" x14ac:dyDescent="0.3">
      <c r="A455" s="7">
        <v>0.5299999999999</v>
      </c>
      <c r="B455" s="5">
        <f t="shared" si="14"/>
        <v>0.5299999999999</v>
      </c>
      <c r="C455" s="15">
        <f t="shared" si="15"/>
        <v>0.34666772133581003</v>
      </c>
      <c r="H455" s="7">
        <v>0.5299999999999</v>
      </c>
      <c r="L455" s="16">
        <v>0.34666772133581003</v>
      </c>
    </row>
    <row r="456" spans="1:12" ht="14.25" customHeight="1" x14ac:dyDescent="0.3">
      <c r="A456" s="7">
        <v>0.5399999999999</v>
      </c>
      <c r="B456" s="5">
        <f t="shared" si="14"/>
        <v>0.5399999999999</v>
      </c>
      <c r="C456" s="15">
        <f t="shared" si="15"/>
        <v>0.34481800143935198</v>
      </c>
      <c r="H456" s="7">
        <v>0.5399999999999</v>
      </c>
      <c r="L456" s="16">
        <v>0.34481800143935198</v>
      </c>
    </row>
    <row r="457" spans="1:12" ht="14.25" customHeight="1" x14ac:dyDescent="0.3">
      <c r="A457" s="7">
        <v>0.54999999999990001</v>
      </c>
      <c r="B457" s="5">
        <f t="shared" si="14"/>
        <v>0.54999999999990001</v>
      </c>
      <c r="C457" s="15">
        <f t="shared" si="15"/>
        <v>0.34294385501940278</v>
      </c>
      <c r="H457" s="7">
        <v>0.54999999999990001</v>
      </c>
      <c r="L457" s="16">
        <v>0.34294385501940278</v>
      </c>
    </row>
    <row r="458" spans="1:12" ht="14.25" customHeight="1" x14ac:dyDescent="0.3">
      <c r="A458" s="7">
        <v>0.55999999999990002</v>
      </c>
      <c r="B458" s="5">
        <f t="shared" si="14"/>
        <v>0.55999999999990002</v>
      </c>
      <c r="C458" s="15">
        <f t="shared" si="15"/>
        <v>0.34104578863037166</v>
      </c>
      <c r="H458" s="7">
        <v>0.55999999999990002</v>
      </c>
      <c r="L458" s="16">
        <v>0.34104578863037166</v>
      </c>
    </row>
    <row r="459" spans="1:12" ht="14.25" customHeight="1" x14ac:dyDescent="0.3">
      <c r="A459" s="7">
        <v>0.56999999999990003</v>
      </c>
      <c r="B459" s="5">
        <f t="shared" si="14"/>
        <v>0.56999999999990003</v>
      </c>
      <c r="C459" s="15">
        <f t="shared" si="15"/>
        <v>0.33912431320421149</v>
      </c>
      <c r="H459" s="7">
        <v>0.56999999999990003</v>
      </c>
      <c r="L459" s="16">
        <v>0.33912431320421149</v>
      </c>
    </row>
    <row r="460" spans="1:12" ht="14.25" customHeight="1" x14ac:dyDescent="0.3">
      <c r="A460" s="7">
        <v>0.57999999999990004</v>
      </c>
      <c r="B460" s="5">
        <f t="shared" si="14"/>
        <v>0.57999999999990004</v>
      </c>
      <c r="C460" s="15">
        <f t="shared" si="15"/>
        <v>0.33717994382240013</v>
      </c>
      <c r="H460" s="7">
        <v>0.57999999999990004</v>
      </c>
      <c r="L460" s="16">
        <v>0.33717994382240013</v>
      </c>
    </row>
    <row r="461" spans="1:12" ht="14.25" customHeight="1" x14ac:dyDescent="0.3">
      <c r="A461" s="7">
        <v>0.58999999999990005</v>
      </c>
      <c r="B461" s="5">
        <f t="shared" si="14"/>
        <v>0.58999999999990005</v>
      </c>
      <c r="C461" s="15">
        <f t="shared" si="15"/>
        <v>0.33521319948712586</v>
      </c>
      <c r="H461" s="7">
        <v>0.58999999999990005</v>
      </c>
      <c r="L461" s="16">
        <v>0.33521319948712586</v>
      </c>
    </row>
    <row r="462" spans="1:12" ht="14.25" customHeight="1" x14ac:dyDescent="0.3">
      <c r="A462" s="7">
        <v>0.59999999999989995</v>
      </c>
      <c r="B462" s="5">
        <f t="shared" si="14"/>
        <v>0.59999999999989995</v>
      </c>
      <c r="C462" s="15">
        <f t="shared" si="15"/>
        <v>0.33322460289181965</v>
      </c>
      <c r="H462" s="7">
        <v>0.59999999999989995</v>
      </c>
      <c r="L462" s="16">
        <v>0.33322460289181965</v>
      </c>
    </row>
    <row r="463" spans="1:12" ht="14.25" customHeight="1" x14ac:dyDescent="0.3">
      <c r="A463" s="7">
        <v>0.60999999999989996</v>
      </c>
      <c r="B463" s="5">
        <f t="shared" si="14"/>
        <v>0.60999999999989996</v>
      </c>
      <c r="C463" s="15">
        <f t="shared" si="15"/>
        <v>0.33121468019117317</v>
      </c>
      <c r="H463" s="7">
        <v>0.60999999999989996</v>
      </c>
      <c r="L463" s="16">
        <v>0.33121468019117317</v>
      </c>
    </row>
    <row r="464" spans="1:12" ht="14.25" customHeight="1" x14ac:dyDescent="0.3">
      <c r="A464" s="7">
        <v>0.61999999999989996</v>
      </c>
      <c r="B464" s="5">
        <f t="shared" si="14"/>
        <v>0.61999999999989996</v>
      </c>
      <c r="C464" s="15">
        <f t="shared" si="15"/>
        <v>0.32918396077078521</v>
      </c>
      <c r="H464" s="7">
        <v>0.61999999999989996</v>
      </c>
      <c r="L464" s="16">
        <v>0.32918396077078521</v>
      </c>
    </row>
    <row r="465" spans="1:12" ht="14.25" customHeight="1" x14ac:dyDescent="0.3">
      <c r="A465" s="7">
        <v>0.62999999999989997</v>
      </c>
      <c r="B465" s="5">
        <f t="shared" si="14"/>
        <v>0.62999999999989997</v>
      </c>
      <c r="C465" s="15">
        <f t="shared" si="15"/>
        <v>0.32713297701657507</v>
      </c>
      <c r="H465" s="7">
        <v>0.62999999999989997</v>
      </c>
      <c r="L465" s="16">
        <v>0.32713297701657507</v>
      </c>
    </row>
    <row r="466" spans="1:12" ht="14.25" customHeight="1" x14ac:dyDescent="0.3">
      <c r="A466" s="7">
        <v>0.63999999999989998</v>
      </c>
      <c r="B466" s="5">
        <f t="shared" si="14"/>
        <v>0.63999999999989998</v>
      </c>
      <c r="C466" s="15">
        <f t="shared" si="15"/>
        <v>0.32506226408410299</v>
      </c>
      <c r="H466" s="7">
        <v>0.63999999999989998</v>
      </c>
      <c r="L466" s="16">
        <v>0.32506226408410299</v>
      </c>
    </row>
    <row r="467" spans="1:12" ht="14.25" customHeight="1" x14ac:dyDescent="0.3">
      <c r="A467" s="7">
        <v>0.64999999999989999</v>
      </c>
      <c r="B467" s="5">
        <f t="shared" si="14"/>
        <v>0.64999999999989999</v>
      </c>
      <c r="C467" s="15">
        <f t="shared" si="15"/>
        <v>0.3229723596679353</v>
      </c>
      <c r="H467" s="7">
        <v>0.64999999999989999</v>
      </c>
      <c r="L467" s="16">
        <v>0.3229723596679353</v>
      </c>
    </row>
    <row r="468" spans="1:12" ht="14.25" customHeight="1" x14ac:dyDescent="0.3">
      <c r="A468" s="7">
        <v>0.6599999999999</v>
      </c>
      <c r="B468" s="5">
        <f t="shared" si="14"/>
        <v>0.6599999999999</v>
      </c>
      <c r="C468" s="15">
        <f t="shared" si="15"/>
        <v>0.32086380377119367</v>
      </c>
      <c r="H468" s="7">
        <v>0.6599999999999</v>
      </c>
      <c r="L468" s="16">
        <v>0.32086380377119367</v>
      </c>
    </row>
    <row r="469" spans="1:12" ht="14.25" customHeight="1" x14ac:dyDescent="0.3">
      <c r="A469" s="7">
        <v>0.66999999999990001</v>
      </c>
      <c r="B469" s="5">
        <f t="shared" si="14"/>
        <v>0.66999999999990001</v>
      </c>
      <c r="C469" s="15">
        <f t="shared" si="15"/>
        <v>0.3187371384754229</v>
      </c>
      <c r="H469" s="7">
        <v>0.66999999999990001</v>
      </c>
      <c r="L469" s="16">
        <v>0.3187371384754229</v>
      </c>
    </row>
    <row r="470" spans="1:12" ht="14.25" customHeight="1" x14ac:dyDescent="0.3">
      <c r="A470" s="7">
        <v>0.67999999999990002</v>
      </c>
      <c r="B470" s="5">
        <f t="shared" si="14"/>
        <v>0.67999999999990002</v>
      </c>
      <c r="C470" s="15">
        <f t="shared" si="15"/>
        <v>0.31659290771091436</v>
      </c>
      <c r="H470" s="7">
        <v>0.67999999999990002</v>
      </c>
      <c r="L470" s="16">
        <v>0.31659290771091436</v>
      </c>
    </row>
    <row r="471" spans="1:12" ht="14.25" customHeight="1" x14ac:dyDescent="0.3">
      <c r="A471" s="7">
        <v>0.68999999999990003</v>
      </c>
      <c r="B471" s="5">
        <f t="shared" si="14"/>
        <v>0.68999999999990003</v>
      </c>
      <c r="C471" s="15">
        <f t="shared" si="15"/>
        <v>0.31443165702761899</v>
      </c>
      <c r="H471" s="7">
        <v>0.68999999999990003</v>
      </c>
      <c r="L471" s="16">
        <v>0.31443165702761899</v>
      </c>
    </row>
    <row r="472" spans="1:12" ht="14.25" customHeight="1" x14ac:dyDescent="0.3">
      <c r="A472" s="7">
        <v>0.69999999999990004</v>
      </c>
      <c r="B472" s="5">
        <f t="shared" si="14"/>
        <v>0.69999999999990004</v>
      </c>
      <c r="C472" s="15">
        <f t="shared" si="15"/>
        <v>0.31225393336678314</v>
      </c>
      <c r="H472" s="7">
        <v>0.69999999999990004</v>
      </c>
      <c r="L472" s="16">
        <v>0.31225393336678314</v>
      </c>
    </row>
    <row r="473" spans="1:12" ht="14.25" customHeight="1" x14ac:dyDescent="0.3">
      <c r="A473" s="7">
        <v>0.70999999999990004</v>
      </c>
      <c r="B473" s="5">
        <f t="shared" si="14"/>
        <v>0.70999999999990004</v>
      </c>
      <c r="C473" s="15">
        <f t="shared" si="15"/>
        <v>0.31006028483343817</v>
      </c>
      <c r="H473" s="7">
        <v>0.70999999999990004</v>
      </c>
      <c r="L473" s="16">
        <v>0.31006028483343817</v>
      </c>
    </row>
    <row r="474" spans="1:12" ht="14.25" customHeight="1" x14ac:dyDescent="0.3">
      <c r="A474" s="7">
        <v>0.71999999999990005</v>
      </c>
      <c r="B474" s="5">
        <f t="shared" si="14"/>
        <v>0.71999999999990005</v>
      </c>
      <c r="C474" s="15">
        <f t="shared" si="15"/>
        <v>0.3078512604698751</v>
      </c>
      <c r="H474" s="7">
        <v>0.71999999999990005</v>
      </c>
      <c r="L474" s="16">
        <v>0.3078512604698751</v>
      </c>
    </row>
    <row r="475" spans="1:12" ht="14.25" customHeight="1" x14ac:dyDescent="0.3">
      <c r="A475" s="7">
        <v>0.72999999999989995</v>
      </c>
      <c r="B475" s="5">
        <f t="shared" si="14"/>
        <v>0.72999999999989995</v>
      </c>
      <c r="C475" s="15">
        <f t="shared" si="15"/>
        <v>0.30562741003023225</v>
      </c>
      <c r="H475" s="7">
        <v>0.72999999999989995</v>
      </c>
      <c r="L475" s="16">
        <v>0.30562741003023225</v>
      </c>
    </row>
    <row r="476" spans="1:12" ht="14.25" customHeight="1" x14ac:dyDescent="0.3">
      <c r="A476" s="7">
        <v>0.73999999999989996</v>
      </c>
      <c r="B476" s="5">
        <f t="shared" si="14"/>
        <v>0.73999999999989996</v>
      </c>
      <c r="C476" s="15">
        <f t="shared" si="15"/>
        <v>0.30338928375632263</v>
      </c>
      <c r="H476" s="7">
        <v>0.73999999999989996</v>
      </c>
      <c r="L476" s="16">
        <v>0.30338928375632263</v>
      </c>
    </row>
    <row r="477" spans="1:12" ht="14.25" customHeight="1" x14ac:dyDescent="0.3">
      <c r="A477" s="7">
        <v>0.74999999999989997</v>
      </c>
      <c r="B477" s="5">
        <f t="shared" si="14"/>
        <v>0.74999999999989997</v>
      </c>
      <c r="C477" s="15">
        <f t="shared" si="15"/>
        <v>0.30113743215482702</v>
      </c>
      <c r="H477" s="7">
        <v>0.74999999999989997</v>
      </c>
      <c r="L477" s="16">
        <v>0.30113743215482702</v>
      </c>
    </row>
    <row r="478" spans="1:12" ht="14.25" customHeight="1" x14ac:dyDescent="0.3">
      <c r="A478" s="7">
        <v>0.75999999999989998</v>
      </c>
      <c r="B478" s="5">
        <f t="shared" si="14"/>
        <v>0.75999999999989998</v>
      </c>
      <c r="C478" s="15">
        <f t="shared" si="15"/>
        <v>0.29887240577597546</v>
      </c>
      <c r="H478" s="7">
        <v>0.75999999999989998</v>
      </c>
      <c r="L478" s="16">
        <v>0.29887240577597546</v>
      </c>
    </row>
    <row r="479" spans="1:12" ht="14.25" customHeight="1" x14ac:dyDescent="0.3">
      <c r="A479" s="7">
        <v>0.76999999999989999</v>
      </c>
      <c r="B479" s="5">
        <f t="shared" si="14"/>
        <v>0.76999999999989999</v>
      </c>
      <c r="C479" s="15">
        <f t="shared" si="15"/>
        <v>0.29659475499383858</v>
      </c>
      <c r="H479" s="7">
        <v>0.76999999999989999</v>
      </c>
      <c r="L479" s="16">
        <v>0.29659475499383858</v>
      </c>
    </row>
    <row r="480" spans="1:12" ht="14.25" customHeight="1" x14ac:dyDescent="0.3">
      <c r="A480" s="7">
        <v>0.7799999999999</v>
      </c>
      <c r="B480" s="5">
        <f t="shared" si="14"/>
        <v>0.7799999999999</v>
      </c>
      <c r="C480" s="15">
        <f t="shared" si="15"/>
        <v>0.2943050297883481</v>
      </c>
      <c r="H480" s="7">
        <v>0.7799999999999</v>
      </c>
      <c r="L480" s="16">
        <v>0.2943050297883481</v>
      </c>
    </row>
    <row r="481" spans="1:12" ht="14.25" customHeight="1" x14ac:dyDescent="0.3">
      <c r="A481" s="7">
        <v>0.7899999999999</v>
      </c>
      <c r="B481" s="5">
        <f t="shared" si="14"/>
        <v>0.7899999999999</v>
      </c>
      <c r="C481" s="15">
        <f t="shared" si="15"/>
        <v>0.29200377952916456</v>
      </c>
      <c r="H481" s="7">
        <v>0.7899999999999</v>
      </c>
      <c r="L481" s="16">
        <v>0.29200377952916456</v>
      </c>
    </row>
    <row r="482" spans="1:12" ht="14.25" customHeight="1" x14ac:dyDescent="0.3">
      <c r="A482" s="7">
        <v>0.79999999999990001</v>
      </c>
      <c r="B482" s="5">
        <f t="shared" si="14"/>
        <v>0.79999999999990001</v>
      </c>
      <c r="C482" s="15">
        <f t="shared" si="15"/>
        <v>0.28969155276150593</v>
      </c>
      <c r="H482" s="7">
        <v>0.79999999999990001</v>
      </c>
      <c r="L482" s="16">
        <v>0.28969155276150593</v>
      </c>
    </row>
    <row r="483" spans="1:12" ht="14.25" customHeight="1" x14ac:dyDescent="0.3">
      <c r="A483" s="7">
        <v>0.80999999999990002</v>
      </c>
      <c r="B483" s="5">
        <f t="shared" si="14"/>
        <v>0.80999999999990002</v>
      </c>
      <c r="C483" s="15">
        <f t="shared" si="15"/>
        <v>0.2873688969940516</v>
      </c>
      <c r="H483" s="7">
        <v>0.80999999999990002</v>
      </c>
      <c r="L483" s="16">
        <v>0.2873688969940516</v>
      </c>
    </row>
    <row r="484" spans="1:12" ht="14.25" customHeight="1" x14ac:dyDescent="0.3">
      <c r="A484" s="7">
        <v>0.81999999999990003</v>
      </c>
      <c r="B484" s="5">
        <f t="shared" si="14"/>
        <v>0.81999999999990003</v>
      </c>
      <c r="C484" s="15">
        <f t="shared" si="15"/>
        <v>0.28503635848903058</v>
      </c>
      <c r="H484" s="7">
        <v>0.81999999999990003</v>
      </c>
      <c r="L484" s="16">
        <v>0.28503635848903058</v>
      </c>
    </row>
    <row r="485" spans="1:12" ht="14.25" customHeight="1" x14ac:dyDescent="0.3">
      <c r="A485" s="7">
        <v>0.82999999999990004</v>
      </c>
      <c r="B485" s="5">
        <f t="shared" si="14"/>
        <v>0.82999999999990004</v>
      </c>
      <c r="C485" s="15">
        <f t="shared" si="15"/>
        <v>0.28269448205460374</v>
      </c>
      <c r="H485" s="7">
        <v>0.82999999999990004</v>
      </c>
      <c r="L485" s="16">
        <v>0.28269448205460374</v>
      </c>
    </row>
    <row r="486" spans="1:12" ht="14.25" customHeight="1" x14ac:dyDescent="0.3">
      <c r="A486" s="7">
        <v>0.83999999999990005</v>
      </c>
      <c r="B486" s="5">
        <f t="shared" si="14"/>
        <v>0.83999999999990005</v>
      </c>
      <c r="C486" s="15">
        <f t="shared" si="15"/>
        <v>0.2803438108396441</v>
      </c>
      <c r="H486" s="7">
        <v>0.83999999999990005</v>
      </c>
      <c r="L486" s="16">
        <v>0.2803438108396441</v>
      </c>
    </row>
    <row r="487" spans="1:12" ht="14.25" customHeight="1" x14ac:dyDescent="0.3">
      <c r="A487" s="7">
        <v>0.84999999999989995</v>
      </c>
      <c r="B487" s="5">
        <f t="shared" si="14"/>
        <v>0.84999999999989995</v>
      </c>
      <c r="C487" s="15">
        <f t="shared" si="15"/>
        <v>0.27798488613102007</v>
      </c>
      <c r="H487" s="7">
        <v>0.84999999999989995</v>
      </c>
      <c r="L487" s="16">
        <v>0.27798488613102007</v>
      </c>
    </row>
    <row r="488" spans="1:12" ht="14.25" customHeight="1" x14ac:dyDescent="0.3">
      <c r="A488" s="7">
        <v>0.85999999999989996</v>
      </c>
      <c r="B488" s="5">
        <f t="shared" si="14"/>
        <v>0.85999999999989996</v>
      </c>
      <c r="C488" s="15">
        <f t="shared" si="15"/>
        <v>0.27561824715348038</v>
      </c>
      <c r="H488" s="7">
        <v>0.85999999999989996</v>
      </c>
      <c r="L488" s="16">
        <v>0.27561824715348038</v>
      </c>
    </row>
    <row r="489" spans="1:12" ht="14.25" customHeight="1" x14ac:dyDescent="0.3">
      <c r="A489" s="7">
        <v>0.86999999999989996</v>
      </c>
      <c r="B489" s="5">
        <f t="shared" si="14"/>
        <v>0.86999999999989996</v>
      </c>
      <c r="C489" s="15">
        <f t="shared" si="15"/>
        <v>0.27324443087224004</v>
      </c>
      <c r="H489" s="7">
        <v>0.86999999999989996</v>
      </c>
      <c r="L489" s="16">
        <v>0.27324443087224004</v>
      </c>
    </row>
    <row r="490" spans="1:12" ht="14.25" customHeight="1" x14ac:dyDescent="0.3">
      <c r="A490" s="7">
        <v>0.87999999999989997</v>
      </c>
      <c r="B490" s="5">
        <f t="shared" si="14"/>
        <v>0.87999999999989997</v>
      </c>
      <c r="C490" s="15">
        <f t="shared" si="15"/>
        <v>0.27086397179836186</v>
      </c>
      <c r="H490" s="7">
        <v>0.87999999999989997</v>
      </c>
      <c r="L490" s="16">
        <v>0.27086397179836186</v>
      </c>
    </row>
    <row r="491" spans="1:12" ht="14.25" customHeight="1" x14ac:dyDescent="0.3">
      <c r="A491" s="7">
        <v>0.88999999999989998</v>
      </c>
      <c r="B491" s="5">
        <f t="shared" si="14"/>
        <v>0.88999999999989998</v>
      </c>
      <c r="C491" s="15">
        <f t="shared" si="15"/>
        <v>0.26847740179702628</v>
      </c>
      <c r="H491" s="7">
        <v>0.88999999999989998</v>
      </c>
      <c r="L491" s="16">
        <v>0.26847740179702628</v>
      </c>
    </row>
    <row r="492" spans="1:12" ht="14.25" customHeight="1" x14ac:dyDescent="0.3">
      <c r="A492" s="7">
        <v>0.89999999999989999</v>
      </c>
      <c r="B492" s="5">
        <f t="shared" si="14"/>
        <v>0.89999999999989999</v>
      </c>
      <c r="C492" s="15">
        <f t="shared" si="15"/>
        <v>0.2660852498987788</v>
      </c>
      <c r="H492" s="7">
        <v>0.89999999999989999</v>
      </c>
      <c r="L492" s="16">
        <v>0.2660852498987788</v>
      </c>
    </row>
    <row r="493" spans="1:12" ht="14.25" customHeight="1" x14ac:dyDescent="0.3">
      <c r="A493" s="7">
        <v>0.9099999999999</v>
      </c>
      <c r="B493" s="5">
        <f t="shared" si="14"/>
        <v>0.9099999999999</v>
      </c>
      <c r="C493" s="15">
        <f t="shared" si="15"/>
        <v>0.26368804211384217</v>
      </c>
      <c r="H493" s="7">
        <v>0.9099999999999</v>
      </c>
      <c r="L493" s="16">
        <v>0.26368804211384217</v>
      </c>
    </row>
    <row r="494" spans="1:12" ht="14.25" customHeight="1" x14ac:dyDescent="0.3">
      <c r="A494" s="7">
        <v>0.91999999999990001</v>
      </c>
      <c r="B494" s="5">
        <f t="shared" si="14"/>
        <v>0.91999999999990001</v>
      </c>
      <c r="C494" s="15">
        <f t="shared" si="15"/>
        <v>0.26128630124957719</v>
      </c>
      <c r="H494" s="7">
        <v>0.91999999999990001</v>
      </c>
      <c r="L494" s="16">
        <v>0.26128630124957719</v>
      </c>
    </row>
    <row r="495" spans="1:12" ht="14.25" customHeight="1" x14ac:dyDescent="0.3">
      <c r="A495" s="7">
        <v>0.92999999999989003</v>
      </c>
      <c r="B495" s="5">
        <f t="shared" si="14"/>
        <v>0.92999999999989003</v>
      </c>
      <c r="C495" s="15">
        <f t="shared" si="15"/>
        <v>0.25888054673117533</v>
      </c>
      <c r="H495" s="7">
        <v>0.92999999999989003</v>
      </c>
      <c r="L495" s="16">
        <v>0.25888054673117533</v>
      </c>
    </row>
    <row r="496" spans="1:12" ht="14.25" customHeight="1" x14ac:dyDescent="0.3">
      <c r="A496" s="7">
        <v>0.93999999999989003</v>
      </c>
      <c r="B496" s="5">
        <f t="shared" si="14"/>
        <v>0.93999999999989003</v>
      </c>
      <c r="C496" s="15">
        <f t="shared" si="15"/>
        <v>0.25647129442564687</v>
      </c>
      <c r="H496" s="7">
        <v>0.93999999999989003</v>
      </c>
      <c r="L496" s="16">
        <v>0.25647129442564687</v>
      </c>
    </row>
    <row r="497" spans="1:12" ht="14.25" customHeight="1" x14ac:dyDescent="0.3">
      <c r="A497" s="7">
        <v>0.94999999999989004</v>
      </c>
      <c r="B497" s="5">
        <f t="shared" si="14"/>
        <v>0.94999999999989004</v>
      </c>
      <c r="C497" s="15">
        <f t="shared" si="15"/>
        <v>0.25405905646921556</v>
      </c>
      <c r="H497" s="7">
        <v>0.94999999999989004</v>
      </c>
      <c r="L497" s="16">
        <v>0.25405905646921556</v>
      </c>
    </row>
    <row r="498" spans="1:12" ht="14.25" customHeight="1" x14ac:dyDescent="0.3">
      <c r="A498" s="7">
        <v>0.95999999999989005</v>
      </c>
      <c r="B498" s="5">
        <f t="shared" si="14"/>
        <v>0.95999999999989005</v>
      </c>
      <c r="C498" s="15">
        <f t="shared" si="15"/>
        <v>0.25164434109814365</v>
      </c>
      <c r="H498" s="7">
        <v>0.95999999999989005</v>
      </c>
      <c r="L498" s="16">
        <v>0.25164434109814365</v>
      </c>
    </row>
    <row r="499" spans="1:12" ht="14.25" customHeight="1" x14ac:dyDescent="0.3">
      <c r="A499" s="7">
        <v>0.96999999999988995</v>
      </c>
      <c r="B499" s="5">
        <f t="shared" si="14"/>
        <v>0.96999999999988995</v>
      </c>
      <c r="C499" s="15">
        <f t="shared" si="15"/>
        <v>0.24922765248309253</v>
      </c>
      <c r="H499" s="7">
        <v>0.96999999999988995</v>
      </c>
      <c r="L499" s="16">
        <v>0.24922765248309253</v>
      </c>
    </row>
    <row r="500" spans="1:12" ht="14.25" customHeight="1" x14ac:dyDescent="0.3">
      <c r="A500" s="7">
        <v>0.97999999999988996</v>
      </c>
      <c r="B500" s="5">
        <f t="shared" si="14"/>
        <v>0.97999999999988996</v>
      </c>
      <c r="C500" s="15">
        <f t="shared" si="15"/>
        <v>0.24680949056706936</v>
      </c>
      <c r="H500" s="7">
        <v>0.97999999999988996</v>
      </c>
      <c r="L500" s="16">
        <v>0.24680949056706936</v>
      </c>
    </row>
    <row r="501" spans="1:12" ht="14.25" customHeight="1" x14ac:dyDescent="0.3">
      <c r="A501" s="7">
        <v>0.98999999999988997</v>
      </c>
      <c r="B501" s="5">
        <f t="shared" si="14"/>
        <v>0.98999999999988997</v>
      </c>
      <c r="C501" s="15">
        <f t="shared" si="15"/>
        <v>0.24439035090702618</v>
      </c>
      <c r="H501" s="7">
        <v>0.98999999999988997</v>
      </c>
      <c r="L501" s="16">
        <v>0.24439035090702618</v>
      </c>
    </row>
    <row r="502" spans="1:12" ht="14.25" customHeight="1" x14ac:dyDescent="0.3">
      <c r="A502" s="7">
        <v>0.99999999999988998</v>
      </c>
      <c r="B502" s="5">
        <f t="shared" si="14"/>
        <v>0.99999999999988998</v>
      </c>
      <c r="C502" s="15">
        <f t="shared" si="15"/>
        <v>0.24197072451916998</v>
      </c>
      <c r="H502" s="7">
        <v>0.99999999999988998</v>
      </c>
      <c r="K502" s="16">
        <v>0.24197072451916998</v>
      </c>
    </row>
    <row r="503" spans="1:12" ht="14.25" customHeight="1" x14ac:dyDescent="0.3">
      <c r="A503" s="7">
        <v>1.0099999999998901</v>
      </c>
      <c r="B503" s="5">
        <f t="shared" si="14"/>
        <v>1.0099999999998901</v>
      </c>
      <c r="C503" s="15">
        <f t="shared" si="15"/>
        <v>0.23955109772803998</v>
      </c>
      <c r="H503" s="7">
        <v>1.0099999999998901</v>
      </c>
      <c r="K503" s="16">
        <v>0.23955109772803998</v>
      </c>
    </row>
    <row r="504" spans="1:12" ht="14.25" customHeight="1" x14ac:dyDescent="0.3">
      <c r="A504" s="7">
        <v>1.0199999999998901</v>
      </c>
      <c r="B504" s="5">
        <f t="shared" si="14"/>
        <v>1.0199999999998901</v>
      </c>
      <c r="C504" s="15">
        <f t="shared" si="15"/>
        <v>0.23713195201940618</v>
      </c>
      <c r="H504" s="7">
        <v>1.0199999999998901</v>
      </c>
      <c r="K504" s="16">
        <v>0.23713195201940618</v>
      </c>
    </row>
    <row r="505" spans="1:12" ht="14.25" customHeight="1" x14ac:dyDescent="0.3">
      <c r="A505" s="7">
        <v>1.0299999999998899</v>
      </c>
      <c r="B505" s="5">
        <f t="shared" si="14"/>
        <v>1.0299999999998899</v>
      </c>
      <c r="C505" s="15">
        <f t="shared" si="15"/>
        <v>0.23471376389703841</v>
      </c>
      <c r="H505" s="7">
        <v>1.0299999999998899</v>
      </c>
      <c r="K505" s="16">
        <v>0.23471376389703841</v>
      </c>
    </row>
    <row r="506" spans="1:12" ht="14.25" customHeight="1" x14ac:dyDescent="0.3">
      <c r="A506" s="7">
        <v>1.0399999999998899</v>
      </c>
      <c r="B506" s="5">
        <f t="shared" si="14"/>
        <v>1.0399999999998899</v>
      </c>
      <c r="C506" s="15">
        <f t="shared" si="15"/>
        <v>0.23229700474339282</v>
      </c>
      <c r="H506" s="7">
        <v>1.0399999999998899</v>
      </c>
      <c r="K506" s="16">
        <v>0.23229700474339282</v>
      </c>
    </row>
    <row r="507" spans="1:12" ht="14.25" customHeight="1" x14ac:dyDescent="0.3">
      <c r="A507" s="7">
        <v>1.0499999999998899</v>
      </c>
      <c r="B507" s="5">
        <f t="shared" si="14"/>
        <v>1.0499999999998899</v>
      </c>
      <c r="C507" s="15">
        <f t="shared" si="15"/>
        <v>0.22988214068425958</v>
      </c>
      <c r="H507" s="7">
        <v>1.0499999999998899</v>
      </c>
      <c r="K507" s="16">
        <v>0.22988214068425958</v>
      </c>
    </row>
    <row r="508" spans="1:12" ht="14.25" customHeight="1" x14ac:dyDescent="0.3">
      <c r="A508" s="7">
        <v>1.0599999999998899</v>
      </c>
      <c r="B508" s="5">
        <f t="shared" si="14"/>
        <v>1.0599999999998899</v>
      </c>
      <c r="C508" s="15">
        <f t="shared" si="15"/>
        <v>0.22746963245741242</v>
      </c>
      <c r="H508" s="7">
        <v>1.0599999999998899</v>
      </c>
      <c r="K508" s="16">
        <v>0.22746963245741242</v>
      </c>
    </row>
    <row r="509" spans="1:12" ht="14.25" customHeight="1" x14ac:dyDescent="0.3">
      <c r="A509" s="7">
        <v>1.0699999999998899</v>
      </c>
      <c r="B509" s="5">
        <f t="shared" si="14"/>
        <v>1.0699999999998899</v>
      </c>
      <c r="C509" s="15">
        <f t="shared" si="15"/>
        <v>0.22505993528529616</v>
      </c>
      <c r="H509" s="7">
        <v>1.0699999999998899</v>
      </c>
      <c r="K509" s="16">
        <v>0.22505993528529616</v>
      </c>
    </row>
    <row r="510" spans="1:12" ht="14.25" customHeight="1" x14ac:dyDescent="0.3">
      <c r="A510" s="7">
        <v>1.0799999999998899</v>
      </c>
      <c r="B510" s="5">
        <f t="shared" si="14"/>
        <v>1.0799999999998899</v>
      </c>
      <c r="C510" s="15">
        <f t="shared" si="15"/>
        <v>0.22265349875178764</v>
      </c>
      <c r="H510" s="7">
        <v>1.0799999999998899</v>
      </c>
      <c r="K510" s="16">
        <v>0.22265349875178764</v>
      </c>
    </row>
    <row r="511" spans="1:12" ht="14.25" customHeight="1" x14ac:dyDescent="0.3">
      <c r="A511" s="7">
        <v>1.0899999999998899</v>
      </c>
      <c r="B511" s="5">
        <f t="shared" si="14"/>
        <v>1.0899999999998899</v>
      </c>
      <c r="C511" s="15">
        <f t="shared" si="15"/>
        <v>0.22025076668305971</v>
      </c>
      <c r="H511" s="7">
        <v>1.0899999999998899</v>
      </c>
      <c r="K511" s="16">
        <v>0.22025076668305971</v>
      </c>
    </row>
    <row r="512" spans="1:12" ht="14.25" customHeight="1" x14ac:dyDescent="0.3">
      <c r="A512" s="7">
        <v>1.09999999999989</v>
      </c>
      <c r="B512" s="5">
        <f t="shared" si="14"/>
        <v>1.09999999999989</v>
      </c>
      <c r="C512" s="15">
        <f t="shared" si="15"/>
        <v>0.21785217703257689</v>
      </c>
      <c r="H512" s="7">
        <v>1.09999999999989</v>
      </c>
      <c r="K512" s="16">
        <v>0.21785217703257689</v>
      </c>
    </row>
    <row r="513" spans="1:11" ht="14.25" customHeight="1" x14ac:dyDescent="0.3">
      <c r="A513" s="7">
        <v>1.10999999999989</v>
      </c>
      <c r="B513" s="5">
        <f t="shared" si="14"/>
        <v>1.10999999999989</v>
      </c>
      <c r="C513" s="15">
        <f t="shared" si="15"/>
        <v>0.21545816177024604</v>
      </c>
      <c r="H513" s="7">
        <v>1.10999999999989</v>
      </c>
      <c r="K513" s="16">
        <v>0.21545816177024604</v>
      </c>
    </row>
    <row r="514" spans="1:11" ht="14.25" customHeight="1" x14ac:dyDescent="0.3">
      <c r="A514" s="7">
        <v>1.11999999999989</v>
      </c>
      <c r="B514" s="5">
        <f t="shared" si="14"/>
        <v>1.11999999999989</v>
      </c>
      <c r="C514" s="15">
        <f t="shared" si="15"/>
        <v>0.21306914677574415</v>
      </c>
      <c r="H514" s="7">
        <v>1.11999999999989</v>
      </c>
      <c r="K514" s="16">
        <v>0.21306914677574415</v>
      </c>
    </row>
    <row r="515" spans="1:11" ht="14.25" customHeight="1" x14ac:dyDescent="0.3">
      <c r="A515" s="7">
        <v>1.12999999999989</v>
      </c>
      <c r="B515" s="5">
        <f t="shared" ref="B515:B578" si="16">$D$2+$E$2*A515</f>
        <v>1.12999999999989</v>
      </c>
      <c r="C515" s="15">
        <f t="shared" ref="C515:C578" si="17">NORMDIST(B515, $D$2, $E$2, FALSE)</f>
        <v>0.21068555173604145</v>
      </c>
      <c r="H515" s="7">
        <v>1.12999999999989</v>
      </c>
      <c r="K515" s="16">
        <v>0.21068555173604145</v>
      </c>
    </row>
    <row r="516" spans="1:11" ht="14.25" customHeight="1" x14ac:dyDescent="0.3">
      <c r="A516" s="7">
        <v>1.13999999999989</v>
      </c>
      <c r="B516" s="5">
        <f t="shared" si="16"/>
        <v>1.13999999999989</v>
      </c>
      <c r="C516" s="15">
        <f t="shared" si="17"/>
        <v>0.20830779004713448</v>
      </c>
      <c r="H516" s="7">
        <v>1.13999999999989</v>
      </c>
      <c r="K516" s="16">
        <v>0.20830779004713448</v>
      </c>
    </row>
    <row r="517" spans="1:11" ht="14.25" customHeight="1" x14ac:dyDescent="0.3">
      <c r="A517" s="7">
        <v>1.14999999999989</v>
      </c>
      <c r="B517" s="5">
        <f t="shared" si="16"/>
        <v>1.14999999999989</v>
      </c>
      <c r="C517" s="15">
        <f t="shared" si="17"/>
        <v>0.20593626872000079</v>
      </c>
      <c r="H517" s="7">
        <v>1.14999999999989</v>
      </c>
      <c r="K517" s="16">
        <v>0.20593626872000079</v>
      </c>
    </row>
    <row r="518" spans="1:11" ht="14.25" customHeight="1" x14ac:dyDescent="0.3">
      <c r="A518" s="7">
        <v>1.15999999999989</v>
      </c>
      <c r="B518" s="5">
        <f t="shared" si="16"/>
        <v>1.15999999999989</v>
      </c>
      <c r="C518" s="15">
        <f t="shared" si="17"/>
        <v>0.20357138829078544</v>
      </c>
      <c r="H518" s="7">
        <v>1.15999999999989</v>
      </c>
      <c r="K518" s="16">
        <v>0.20357138829078544</v>
      </c>
    </row>
    <row r="519" spans="1:11" ht="14.25" customHeight="1" x14ac:dyDescent="0.3">
      <c r="A519" s="7">
        <v>1.16999999999989</v>
      </c>
      <c r="B519" s="5">
        <f t="shared" si="16"/>
        <v>1.16999999999989</v>
      </c>
      <c r="C519" s="15">
        <f t="shared" si="17"/>
        <v>0.20121354273522327</v>
      </c>
      <c r="H519" s="7">
        <v>1.16999999999989</v>
      </c>
      <c r="K519" s="16">
        <v>0.20121354273522327</v>
      </c>
    </row>
    <row r="520" spans="1:11" ht="14.25" customHeight="1" x14ac:dyDescent="0.3">
      <c r="A520" s="7">
        <v>1.17999999999989</v>
      </c>
      <c r="B520" s="5">
        <f t="shared" si="16"/>
        <v>1.17999999999989</v>
      </c>
      <c r="C520" s="15">
        <f t="shared" si="17"/>
        <v>0.1988631193873017</v>
      </c>
      <c r="H520" s="7">
        <v>1.17999999999989</v>
      </c>
      <c r="K520" s="16">
        <v>0.1988631193873017</v>
      </c>
    </row>
    <row r="521" spans="1:11" ht="14.25" customHeight="1" x14ac:dyDescent="0.3">
      <c r="A521" s="7">
        <v>1.18999999999989</v>
      </c>
      <c r="B521" s="5">
        <f t="shared" si="16"/>
        <v>1.18999999999989</v>
      </c>
      <c r="C521" s="15">
        <f t="shared" si="17"/>
        <v>0.19652049886216225</v>
      </c>
      <c r="H521" s="7">
        <v>1.18999999999989</v>
      </c>
      <c r="K521" s="16">
        <v>0.19652049886216225</v>
      </c>
    </row>
    <row r="522" spans="1:11" ht="14.25" customHeight="1" x14ac:dyDescent="0.3">
      <c r="A522" s="7">
        <v>1.19999999999989</v>
      </c>
      <c r="B522" s="5">
        <f t="shared" si="16"/>
        <v>1.19999999999989</v>
      </c>
      <c r="C522" s="15">
        <f t="shared" si="17"/>
        <v>0.19418605498323857</v>
      </c>
      <c r="H522" s="7">
        <v>1.19999999999989</v>
      </c>
      <c r="K522" s="16">
        <v>0.19418605498323857</v>
      </c>
    </row>
    <row r="523" spans="1:11" ht="14.25" customHeight="1" x14ac:dyDescent="0.3">
      <c r="A523" s="7">
        <v>1.2099999999998901</v>
      </c>
      <c r="B523" s="5">
        <f t="shared" si="16"/>
        <v>1.2099999999998901</v>
      </c>
      <c r="C523" s="15">
        <f t="shared" si="17"/>
        <v>0.19186015471362491</v>
      </c>
      <c r="H523" s="7">
        <v>1.2099999999998901</v>
      </c>
      <c r="K523" s="16">
        <v>0.19186015471362491</v>
      </c>
    </row>
    <row r="524" spans="1:11" ht="14.25" customHeight="1" x14ac:dyDescent="0.3">
      <c r="A524" s="7">
        <v>1.2199999999998901</v>
      </c>
      <c r="B524" s="5">
        <f t="shared" si="16"/>
        <v>1.2199999999998901</v>
      </c>
      <c r="C524" s="15">
        <f t="shared" si="17"/>
        <v>0.18954315809166566</v>
      </c>
      <c r="H524" s="7">
        <v>1.2199999999998901</v>
      </c>
      <c r="K524" s="16">
        <v>0.18954315809166566</v>
      </c>
    </row>
    <row r="525" spans="1:11" ht="14.25" customHeight="1" x14ac:dyDescent="0.3">
      <c r="A525" s="7">
        <v>1.2299999999998901</v>
      </c>
      <c r="B525" s="5">
        <f t="shared" si="16"/>
        <v>1.2299999999998901</v>
      </c>
      <c r="C525" s="15">
        <f t="shared" si="17"/>
        <v>0.18723541817075484</v>
      </c>
      <c r="H525" s="7">
        <v>1.2299999999998901</v>
      </c>
      <c r="K525" s="16">
        <v>0.18723541817075484</v>
      </c>
    </row>
    <row r="526" spans="1:11" ht="14.25" customHeight="1" x14ac:dyDescent="0.3">
      <c r="A526" s="7">
        <v>1.2399999999998901</v>
      </c>
      <c r="B526" s="5">
        <f t="shared" si="16"/>
        <v>1.2399999999998901</v>
      </c>
      <c r="C526" s="15">
        <f t="shared" si="17"/>
        <v>0.18493728096333051</v>
      </c>
      <c r="H526" s="7">
        <v>1.2399999999998901</v>
      </c>
      <c r="K526" s="16">
        <v>0.18493728096333051</v>
      </c>
    </row>
    <row r="527" spans="1:11" ht="14.25" customHeight="1" x14ac:dyDescent="0.3">
      <c r="A527" s="7">
        <v>1.2499999999998901</v>
      </c>
      <c r="B527" s="5">
        <f t="shared" si="16"/>
        <v>1.2499999999998901</v>
      </c>
      <c r="C527" s="15">
        <f t="shared" si="17"/>
        <v>0.18264908538904701</v>
      </c>
      <c r="H527" s="7">
        <v>1.2499999999998901</v>
      </c>
      <c r="K527" s="16">
        <v>0.18264908538904701</v>
      </c>
    </row>
    <row r="528" spans="1:11" ht="14.25" customHeight="1" x14ac:dyDescent="0.3">
      <c r="A528" s="7">
        <v>1.2599999999998901</v>
      </c>
      <c r="B528" s="5">
        <f t="shared" si="16"/>
        <v>1.2599999999998901</v>
      </c>
      <c r="C528" s="15">
        <f t="shared" si="17"/>
        <v>0.18037116322710531</v>
      </c>
      <c r="H528" s="7">
        <v>1.2599999999998901</v>
      </c>
      <c r="K528" s="16">
        <v>0.18037116322710531</v>
      </c>
    </row>
    <row r="529" spans="1:11" ht="14.25" customHeight="1" x14ac:dyDescent="0.3">
      <c r="A529" s="7">
        <v>1.2699999999998901</v>
      </c>
      <c r="B529" s="5">
        <f t="shared" si="16"/>
        <v>1.2699999999998901</v>
      </c>
      <c r="C529" s="15">
        <f t="shared" si="17"/>
        <v>0.17810383907271843</v>
      </c>
      <c r="H529" s="7">
        <v>1.2699999999998901</v>
      </c>
      <c r="K529" s="16">
        <v>0.17810383907271843</v>
      </c>
    </row>
    <row r="530" spans="1:11" ht="14.25" customHeight="1" x14ac:dyDescent="0.3">
      <c r="A530" s="7">
        <v>1.2799999999998899</v>
      </c>
      <c r="B530" s="5">
        <f t="shared" si="16"/>
        <v>1.2799999999998899</v>
      </c>
      <c r="C530" s="15">
        <f t="shared" si="17"/>
        <v>0.17584743029768715</v>
      </c>
      <c r="H530" s="7">
        <v>1.2799999999998899</v>
      </c>
      <c r="K530" s="16">
        <v>0.17584743029768715</v>
      </c>
    </row>
    <row r="531" spans="1:11" ht="14.25" customHeight="1" x14ac:dyDescent="0.3">
      <c r="A531" s="7">
        <v>1.2899999999998899</v>
      </c>
      <c r="B531" s="5">
        <f t="shared" si="16"/>
        <v>1.2899999999998899</v>
      </c>
      <c r="C531" s="15">
        <f t="shared" si="17"/>
        <v>0.17360224701505766</v>
      </c>
      <c r="H531" s="7">
        <v>1.2899999999998899</v>
      </c>
      <c r="K531" s="16">
        <v>0.17360224701505766</v>
      </c>
    </row>
    <row r="532" spans="1:11" ht="14.25" customHeight="1" x14ac:dyDescent="0.3">
      <c r="A532" s="7">
        <v>1.2999999999998899</v>
      </c>
      <c r="B532" s="5">
        <f t="shared" si="16"/>
        <v>1.2999999999998899</v>
      </c>
      <c r="C532" s="15">
        <f t="shared" si="17"/>
        <v>0.17136859204783192</v>
      </c>
      <c r="H532" s="7">
        <v>1.2999999999998899</v>
      </c>
      <c r="K532" s="16">
        <v>0.17136859204783192</v>
      </c>
    </row>
    <row r="533" spans="1:11" ht="14.25" customHeight="1" x14ac:dyDescent="0.3">
      <c r="A533" s="7">
        <v>1.3099999999998899</v>
      </c>
      <c r="B533" s="5">
        <f t="shared" si="16"/>
        <v>1.3099999999998899</v>
      </c>
      <c r="C533" s="15">
        <f t="shared" si="17"/>
        <v>0.16914676090169681</v>
      </c>
      <c r="H533" s="7">
        <v>1.3099999999998899</v>
      </c>
      <c r="K533" s="16">
        <v>0.16914676090169681</v>
      </c>
    </row>
    <row r="534" spans="1:11" ht="14.25" customHeight="1" x14ac:dyDescent="0.3">
      <c r="A534" s="7">
        <v>1.3199999999998899</v>
      </c>
      <c r="B534" s="5">
        <f t="shared" si="16"/>
        <v>1.3199999999998899</v>
      </c>
      <c r="C534" s="15">
        <f t="shared" si="17"/>
        <v>0.16693704174173807</v>
      </c>
      <c r="H534" s="7">
        <v>1.3199999999998899</v>
      </c>
      <c r="K534" s="16">
        <v>0.16693704174173807</v>
      </c>
    </row>
    <row r="535" spans="1:11" ht="14.25" customHeight="1" x14ac:dyDescent="0.3">
      <c r="A535" s="7">
        <v>1.3299999999998899</v>
      </c>
      <c r="B535" s="5">
        <f t="shared" si="16"/>
        <v>1.3299999999998899</v>
      </c>
      <c r="C535" s="15">
        <f t="shared" si="17"/>
        <v>0.16473971537310095</v>
      </c>
      <c r="H535" s="7">
        <v>1.3299999999998899</v>
      </c>
      <c r="K535" s="16">
        <v>0.16473971537310095</v>
      </c>
    </row>
    <row r="536" spans="1:11" ht="14.25" customHeight="1" x14ac:dyDescent="0.3">
      <c r="A536" s="7">
        <v>1.3399999999998899</v>
      </c>
      <c r="B536" s="5">
        <f t="shared" si="16"/>
        <v>1.3399999999998899</v>
      </c>
      <c r="C536" s="15">
        <f t="shared" si="17"/>
        <v>0.16255505522555813</v>
      </c>
      <c r="H536" s="7">
        <v>1.3399999999998899</v>
      </c>
      <c r="K536" s="16">
        <v>0.16255505522555813</v>
      </c>
    </row>
    <row r="537" spans="1:11" ht="14.25" customHeight="1" x14ac:dyDescent="0.3">
      <c r="A537" s="7">
        <v>1.34999999999989</v>
      </c>
      <c r="B537" s="5">
        <f t="shared" si="16"/>
        <v>1.34999999999989</v>
      </c>
      <c r="C537" s="15">
        <f t="shared" si="17"/>
        <v>0.16038332734194341</v>
      </c>
      <c r="H537" s="7">
        <v>1.34999999999989</v>
      </c>
      <c r="K537" s="16">
        <v>0.16038332734194341</v>
      </c>
    </row>
    <row r="538" spans="1:11" ht="14.25" customHeight="1" x14ac:dyDescent="0.3">
      <c r="A538" s="7">
        <v>1.35999999999989</v>
      </c>
      <c r="B538" s="5">
        <f t="shared" si="16"/>
        <v>1.35999999999989</v>
      </c>
      <c r="C538" s="15">
        <f t="shared" si="17"/>
        <v>0.15822479037040674</v>
      </c>
      <c r="H538" s="7">
        <v>1.35999999999989</v>
      </c>
      <c r="K538" s="16">
        <v>0.15822479037040674</v>
      </c>
    </row>
    <row r="539" spans="1:11" ht="14.25" customHeight="1" x14ac:dyDescent="0.3">
      <c r="A539" s="7">
        <v>1.36999999999989</v>
      </c>
      <c r="B539" s="5">
        <f t="shared" si="16"/>
        <v>1.36999999999989</v>
      </c>
      <c r="C539" s="15">
        <f t="shared" si="17"/>
        <v>0.1560796955604444</v>
      </c>
      <c r="H539" s="7">
        <v>1.36999999999989</v>
      </c>
      <c r="K539" s="16">
        <v>0.1560796955604444</v>
      </c>
    </row>
    <row r="540" spans="1:11" ht="14.25" customHeight="1" x14ac:dyDescent="0.3">
      <c r="A540" s="7">
        <v>1.37999999999989</v>
      </c>
      <c r="B540" s="5">
        <f t="shared" si="16"/>
        <v>1.37999999999989</v>
      </c>
      <c r="C540" s="15">
        <f t="shared" si="17"/>
        <v>0.15394828676265707</v>
      </c>
      <c r="H540" s="7">
        <v>1.37999999999989</v>
      </c>
      <c r="K540" s="16">
        <v>0.15394828676265707</v>
      </c>
    </row>
    <row r="541" spans="1:11" ht="14.25" customHeight="1" x14ac:dyDescent="0.3">
      <c r="A541" s="7">
        <v>1.38999999999989</v>
      </c>
      <c r="B541" s="5">
        <f t="shared" si="16"/>
        <v>1.38999999999989</v>
      </c>
      <c r="C541" s="15">
        <f t="shared" si="17"/>
        <v>0.15183080043218489</v>
      </c>
      <c r="H541" s="7">
        <v>1.38999999999989</v>
      </c>
      <c r="K541" s="16">
        <v>0.15183080043218489</v>
      </c>
    </row>
    <row r="542" spans="1:11" ht="14.25" customHeight="1" x14ac:dyDescent="0.3">
      <c r="A542" s="7">
        <v>1.39999999999988</v>
      </c>
      <c r="B542" s="5">
        <f t="shared" si="16"/>
        <v>1.39999999999988</v>
      </c>
      <c r="C542" s="15">
        <f t="shared" si="17"/>
        <v>0.14972746563577002</v>
      </c>
      <c r="H542" s="7">
        <v>1.39999999999988</v>
      </c>
      <c r="K542" s="16">
        <v>0.14972746563577002</v>
      </c>
    </row>
    <row r="543" spans="1:11" ht="14.25" customHeight="1" x14ac:dyDescent="0.3">
      <c r="A543" s="7">
        <v>1.40999999999988</v>
      </c>
      <c r="B543" s="5">
        <f t="shared" si="16"/>
        <v>1.40999999999988</v>
      </c>
      <c r="C543" s="15">
        <f t="shared" si="17"/>
        <v>0.14763850406238072</v>
      </c>
      <c r="H543" s="7">
        <v>1.40999999999988</v>
      </c>
      <c r="K543" s="16">
        <v>0.14763850406238072</v>
      </c>
    </row>
    <row r="544" spans="1:11" ht="14.25" customHeight="1" x14ac:dyDescent="0.3">
      <c r="A544" s="7">
        <v>1.41999999999988</v>
      </c>
      <c r="B544" s="5">
        <f t="shared" si="16"/>
        <v>1.41999999999988</v>
      </c>
      <c r="C544" s="15">
        <f t="shared" si="17"/>
        <v>0.1455641300373724</v>
      </c>
      <c r="H544" s="7">
        <v>1.41999999999988</v>
      </c>
      <c r="K544" s="16">
        <v>0.1455641300373724</v>
      </c>
    </row>
    <row r="545" spans="1:11" ht="14.25" customHeight="1" x14ac:dyDescent="0.3">
      <c r="A545" s="7">
        <v>1.42999999999988</v>
      </c>
      <c r="B545" s="5">
        <f t="shared" si="16"/>
        <v>1.42999999999988</v>
      </c>
      <c r="C545" s="15">
        <f t="shared" si="17"/>
        <v>0.14350455054008701</v>
      </c>
      <c r="H545" s="7">
        <v>1.42999999999988</v>
      </c>
      <c r="K545" s="16">
        <v>0.14350455054008701</v>
      </c>
    </row>
    <row r="546" spans="1:11" ht="14.25" customHeight="1" x14ac:dyDescent="0.3">
      <c r="A546" s="7">
        <v>1.43999999999988</v>
      </c>
      <c r="B546" s="5">
        <f t="shared" si="16"/>
        <v>1.43999999999988</v>
      </c>
      <c r="C546" s="15">
        <f t="shared" si="17"/>
        <v>0.14145996522486323</v>
      </c>
      <c r="H546" s="7">
        <v>1.43999999999988</v>
      </c>
      <c r="K546" s="16">
        <v>0.14145996522486323</v>
      </c>
    </row>
    <row r="547" spans="1:11" ht="14.25" customHeight="1" x14ac:dyDescent="0.3">
      <c r="A547" s="7">
        <v>1.4499999999998801</v>
      </c>
      <c r="B547" s="5">
        <f t="shared" si="16"/>
        <v>1.4499999999998801</v>
      </c>
      <c r="C547" s="15">
        <f t="shared" si="17"/>
        <v>0.13943056644538451</v>
      </c>
      <c r="H547" s="7">
        <v>1.4499999999998801</v>
      </c>
      <c r="K547" s="16">
        <v>0.13943056644538451</v>
      </c>
    </row>
    <row r="548" spans="1:11" ht="14.25" customHeight="1" x14ac:dyDescent="0.3">
      <c r="A548" s="7">
        <v>1.4599999999998801</v>
      </c>
      <c r="B548" s="5">
        <f t="shared" si="16"/>
        <v>1.4599999999998801</v>
      </c>
      <c r="C548" s="15">
        <f t="shared" si="17"/>
        <v>0.13741653928230582</v>
      </c>
      <c r="H548" s="7">
        <v>1.4599999999998801</v>
      </c>
      <c r="K548" s="16">
        <v>0.13741653928230582</v>
      </c>
    </row>
    <row r="549" spans="1:11" ht="14.25" customHeight="1" x14ac:dyDescent="0.3">
      <c r="A549" s="7">
        <v>1.4699999999998801</v>
      </c>
      <c r="B549" s="5">
        <f t="shared" si="16"/>
        <v>1.4699999999998801</v>
      </c>
      <c r="C549" s="15">
        <f t="shared" si="17"/>
        <v>0.13541806157409517</v>
      </c>
      <c r="H549" s="7">
        <v>1.4699999999998801</v>
      </c>
      <c r="K549" s="16">
        <v>0.13541806157409517</v>
      </c>
    </row>
    <row r="550" spans="1:11" ht="14.25" customHeight="1" x14ac:dyDescent="0.3">
      <c r="A550" s="7">
        <v>1.4799999999998801</v>
      </c>
      <c r="B550" s="5">
        <f t="shared" si="16"/>
        <v>1.4799999999998801</v>
      </c>
      <c r="C550" s="15">
        <f t="shared" si="17"/>
        <v>0.13343530395102596</v>
      </c>
      <c r="H550" s="7">
        <v>1.4799999999998801</v>
      </c>
      <c r="K550" s="16">
        <v>0.13343530395102596</v>
      </c>
    </row>
    <row r="551" spans="1:11" ht="14.25" customHeight="1" x14ac:dyDescent="0.3">
      <c r="A551" s="7">
        <v>1.4899999999998801</v>
      </c>
      <c r="B551" s="5">
        <f t="shared" si="16"/>
        <v>1.4899999999998801</v>
      </c>
      <c r="C551" s="15">
        <f t="shared" si="17"/>
        <v>0.13146842987225454</v>
      </c>
      <c r="H551" s="7">
        <v>1.4899999999998801</v>
      </c>
      <c r="K551" s="16">
        <v>0.13146842987225454</v>
      </c>
    </row>
    <row r="552" spans="1:11" ht="14.25" customHeight="1" x14ac:dyDescent="0.3">
      <c r="A552" s="7">
        <v>1.4999999999998801</v>
      </c>
      <c r="B552" s="5">
        <f t="shared" si="16"/>
        <v>1.4999999999998801</v>
      </c>
      <c r="C552" s="15">
        <f t="shared" si="17"/>
        <v>0.12951759566591503</v>
      </c>
      <c r="H552" s="7">
        <v>1.4999999999998801</v>
      </c>
      <c r="K552" s="16">
        <v>0.12951759566591503</v>
      </c>
    </row>
    <row r="553" spans="1:11" ht="14.25" customHeight="1" x14ac:dyDescent="0.3">
      <c r="A553" s="7">
        <v>1.5099999999998801</v>
      </c>
      <c r="B553" s="5">
        <f t="shared" si="16"/>
        <v>1.5099999999998801</v>
      </c>
      <c r="C553" s="15">
        <f t="shared" si="17"/>
        <v>0.12758295057216495</v>
      </c>
      <c r="H553" s="7">
        <v>1.5099999999998801</v>
      </c>
      <c r="K553" s="16">
        <v>0.12758295057216495</v>
      </c>
    </row>
    <row r="554" spans="1:11" ht="14.25" customHeight="1" x14ac:dyDescent="0.3">
      <c r="A554" s="7">
        <v>1.5199999999998799</v>
      </c>
      <c r="B554" s="5">
        <f t="shared" si="16"/>
        <v>1.5199999999998799</v>
      </c>
      <c r="C554" s="15">
        <f t="shared" si="17"/>
        <v>0.12566463678911108</v>
      </c>
      <c r="H554" s="7">
        <v>1.5199999999998799</v>
      </c>
      <c r="K554" s="16">
        <v>0.12566463678911108</v>
      </c>
    </row>
    <row r="555" spans="1:11" ht="14.25" customHeight="1" x14ac:dyDescent="0.3">
      <c r="A555" s="7">
        <v>1.5299999999998799</v>
      </c>
      <c r="B555" s="5">
        <f t="shared" si="16"/>
        <v>1.5299999999998799</v>
      </c>
      <c r="C555" s="15">
        <f t="shared" si="17"/>
        <v>0.12376278952154587</v>
      </c>
      <c r="H555" s="7">
        <v>1.5299999999998799</v>
      </c>
      <c r="K555" s="16">
        <v>0.12376278952154587</v>
      </c>
    </row>
    <row r="556" spans="1:11" ht="14.25" customHeight="1" x14ac:dyDescent="0.3">
      <c r="A556" s="7">
        <v>1.5399999999998799</v>
      </c>
      <c r="B556" s="5">
        <f t="shared" si="16"/>
        <v>1.5399999999998799</v>
      </c>
      <c r="C556" s="15">
        <f t="shared" si="17"/>
        <v>0.12187753703242432</v>
      </c>
      <c r="H556" s="7">
        <v>1.5399999999998799</v>
      </c>
      <c r="K556" s="16">
        <v>0.12187753703242432</v>
      </c>
    </row>
    <row r="557" spans="1:11" ht="14.25" customHeight="1" x14ac:dyDescent="0.3">
      <c r="A557" s="7">
        <v>1.5499999999998799</v>
      </c>
      <c r="B557" s="5">
        <f t="shared" si="16"/>
        <v>1.5499999999998799</v>
      </c>
      <c r="C557" s="15">
        <f t="shared" si="17"/>
        <v>0.12000900069700794</v>
      </c>
      <c r="H557" s="7">
        <v>1.5499999999998799</v>
      </c>
      <c r="K557" s="16">
        <v>0.12000900069700794</v>
      </c>
    </row>
    <row r="558" spans="1:11" ht="14.25" customHeight="1" x14ac:dyDescent="0.3">
      <c r="A558" s="7">
        <v>1.5599999999998799</v>
      </c>
      <c r="B558" s="5">
        <f t="shared" si="16"/>
        <v>1.5599999999998799</v>
      </c>
      <c r="C558" s="15">
        <f t="shared" si="17"/>
        <v>0.11815729505960441</v>
      </c>
      <c r="H558" s="7">
        <v>1.5599999999998799</v>
      </c>
      <c r="K558" s="16">
        <v>0.11815729505960441</v>
      </c>
    </row>
    <row r="559" spans="1:11" ht="14.25" customHeight="1" x14ac:dyDescent="0.3">
      <c r="A559" s="7">
        <v>1.5699999999998799</v>
      </c>
      <c r="B559" s="5">
        <f t="shared" si="16"/>
        <v>1.5699999999998799</v>
      </c>
      <c r="C559" s="15">
        <f t="shared" si="17"/>
        <v>0.11632252789282901</v>
      </c>
      <c r="H559" s="7">
        <v>1.5699999999998799</v>
      </c>
      <c r="K559" s="16">
        <v>0.11632252789282901</v>
      </c>
    </row>
    <row r="560" spans="1:11" ht="14.25" customHeight="1" x14ac:dyDescent="0.3">
      <c r="A560" s="7">
        <v>1.5799999999998799</v>
      </c>
      <c r="B560" s="5">
        <f t="shared" si="16"/>
        <v>1.5799999999998799</v>
      </c>
      <c r="C560" s="15">
        <f t="shared" si="17"/>
        <v>0.1145048002593141</v>
      </c>
      <c r="H560" s="7">
        <v>1.5799999999998799</v>
      </c>
      <c r="K560" s="16">
        <v>0.1145048002593141</v>
      </c>
    </row>
    <row r="561" spans="1:11" ht="14.25" customHeight="1" x14ac:dyDescent="0.3">
      <c r="A561" s="7">
        <v>1.58999999999988</v>
      </c>
      <c r="B561" s="5">
        <f t="shared" si="16"/>
        <v>1.58999999999988</v>
      </c>
      <c r="C561" s="15">
        <f t="shared" si="17"/>
        <v>0.11270420657579208</v>
      </c>
      <c r="H561" s="7">
        <v>1.58999999999988</v>
      </c>
      <c r="K561" s="16">
        <v>0.11270420657579208</v>
      </c>
    </row>
    <row r="562" spans="1:11" ht="14.25" customHeight="1" x14ac:dyDescent="0.3">
      <c r="A562" s="7">
        <v>1.59999999999988</v>
      </c>
      <c r="B562" s="5">
        <f t="shared" si="16"/>
        <v>1.59999999999988</v>
      </c>
      <c r="C562" s="15">
        <f t="shared" si="17"/>
        <v>0.11092083467947687</v>
      </c>
      <c r="H562" s="7">
        <v>1.59999999999988</v>
      </c>
      <c r="K562" s="16">
        <v>0.11092083467947687</v>
      </c>
    </row>
    <row r="563" spans="1:11" ht="14.25" customHeight="1" x14ac:dyDescent="0.3">
      <c r="A563" s="7">
        <v>1.60999999999988</v>
      </c>
      <c r="B563" s="5">
        <f t="shared" si="16"/>
        <v>1.60999999999988</v>
      </c>
      <c r="C563" s="15">
        <f t="shared" si="17"/>
        <v>0.10915476589666846</v>
      </c>
      <c r="H563" s="7">
        <v>1.60999999999988</v>
      </c>
      <c r="K563" s="16">
        <v>0.10915476589666846</v>
      </c>
    </row>
    <row r="564" spans="1:11" ht="14.25" customHeight="1" x14ac:dyDescent="0.3">
      <c r="A564" s="7">
        <v>1.61999999999988</v>
      </c>
      <c r="B564" s="5">
        <f t="shared" si="16"/>
        <v>1.61999999999988</v>
      </c>
      <c r="C564" s="15">
        <f t="shared" si="17"/>
        <v>0.10740607511350472</v>
      </c>
      <c r="H564" s="7">
        <v>1.61999999999988</v>
      </c>
      <c r="K564" s="16">
        <v>0.10740607511350472</v>
      </c>
    </row>
    <row r="565" spans="1:11" ht="14.25" customHeight="1" x14ac:dyDescent="0.3">
      <c r="A565" s="7">
        <v>1.62999999999988</v>
      </c>
      <c r="B565" s="5">
        <f t="shared" si="16"/>
        <v>1.62999999999988</v>
      </c>
      <c r="C565" s="15">
        <f t="shared" si="17"/>
        <v>0.1056748308487843</v>
      </c>
      <c r="H565" s="7">
        <v>1.62999999999988</v>
      </c>
      <c r="K565" s="16">
        <v>0.1056748308487843</v>
      </c>
    </row>
    <row r="566" spans="1:11" ht="14.25" customHeight="1" x14ac:dyDescent="0.3">
      <c r="A566" s="7">
        <v>1.63999999999988</v>
      </c>
      <c r="B566" s="5">
        <f t="shared" si="16"/>
        <v>1.63999999999988</v>
      </c>
      <c r="C566" s="15">
        <f t="shared" si="17"/>
        <v>0.10396109532878466</v>
      </c>
      <c r="H566" s="7">
        <v>1.63999999999988</v>
      </c>
      <c r="K566" s="16">
        <v>0.10396109532878466</v>
      </c>
    </row>
    <row r="567" spans="1:11" ht="14.25" customHeight="1" x14ac:dyDescent="0.3">
      <c r="A567" s="7">
        <v>1.64999999999988</v>
      </c>
      <c r="B567" s="5">
        <f t="shared" si="16"/>
        <v>1.64999999999988</v>
      </c>
      <c r="C567" s="15">
        <f t="shared" si="17"/>
        <v>0.10226492456399824</v>
      </c>
      <c r="H567" s="7">
        <v>1.64999999999988</v>
      </c>
      <c r="K567" s="16">
        <v>0.10226492456399824</v>
      </c>
    </row>
    <row r="568" spans="1:11" ht="14.25" customHeight="1" x14ac:dyDescent="0.3">
      <c r="A568" s="7">
        <v>1.65999999999988</v>
      </c>
      <c r="B568" s="5">
        <f t="shared" si="16"/>
        <v>1.65999999999988</v>
      </c>
      <c r="C568" s="15">
        <f t="shared" si="17"/>
        <v>0.10058636842771061</v>
      </c>
      <c r="H568" s="7">
        <v>1.65999999999988</v>
      </c>
      <c r="K568" s="16">
        <v>0.10058636842771061</v>
      </c>
    </row>
    <row r="569" spans="1:11" ht="14.25" customHeight="1" x14ac:dyDescent="0.3">
      <c r="A569" s="7">
        <v>1.66999999999988</v>
      </c>
      <c r="B569" s="5">
        <f t="shared" si="16"/>
        <v>1.66999999999988</v>
      </c>
      <c r="C569" s="15">
        <f t="shared" si="17"/>
        <v>9.8925470736343529E-2</v>
      </c>
      <c r="H569" s="7">
        <v>1.66999999999988</v>
      </c>
      <c r="K569" s="16">
        <v>9.8925470736343529E-2</v>
      </c>
    </row>
    <row r="570" spans="1:11" ht="14.25" customHeight="1" x14ac:dyDescent="0.3">
      <c r="A570" s="7">
        <v>1.67999999999988</v>
      </c>
      <c r="B570" s="5">
        <f t="shared" si="16"/>
        <v>1.67999999999988</v>
      </c>
      <c r="C570" s="15">
        <f t="shared" si="17"/>
        <v>9.728226933148712E-2</v>
      </c>
      <c r="H570" s="7">
        <v>1.67999999999988</v>
      </c>
      <c r="K570" s="16">
        <v>9.728226933148712E-2</v>
      </c>
    </row>
    <row r="571" spans="1:11" ht="14.25" customHeight="1" x14ac:dyDescent="0.3">
      <c r="A571" s="7">
        <v>1.68999999999988</v>
      </c>
      <c r="B571" s="5">
        <f t="shared" si="16"/>
        <v>1.68999999999988</v>
      </c>
      <c r="C571" s="15">
        <f t="shared" si="17"/>
        <v>9.5656796163543389E-2</v>
      </c>
      <c r="H571" s="7">
        <v>1.68999999999988</v>
      </c>
      <c r="K571" s="16">
        <v>9.5656796163543389E-2</v>
      </c>
    </row>
    <row r="572" spans="1:11" ht="14.25" customHeight="1" x14ac:dyDescent="0.3">
      <c r="A572" s="7">
        <v>1.6999999999998801</v>
      </c>
      <c r="B572" s="5">
        <f t="shared" si="16"/>
        <v>1.6999999999998801</v>
      </c>
      <c r="C572" s="15">
        <f t="shared" si="17"/>
        <v>9.4049077376906112E-2</v>
      </c>
      <c r="H572" s="7">
        <v>1.6999999999998801</v>
      </c>
      <c r="K572" s="16">
        <v>9.4049077376906112E-2</v>
      </c>
    </row>
    <row r="573" spans="1:11" ht="14.25" customHeight="1" x14ac:dyDescent="0.3">
      <c r="A573" s="7">
        <v>1.7099999999998801</v>
      </c>
      <c r="B573" s="5">
        <f t="shared" si="16"/>
        <v>1.7099999999998801</v>
      </c>
      <c r="C573" s="15">
        <f t="shared" si="17"/>
        <v>9.2459133396599627E-2</v>
      </c>
      <c r="H573" s="7">
        <v>1.7099999999998801</v>
      </c>
      <c r="K573" s="16">
        <v>9.2459133396599627E-2</v>
      </c>
    </row>
    <row r="574" spans="1:11" ht="14.25" customHeight="1" x14ac:dyDescent="0.3">
      <c r="A574" s="7">
        <v>1.7199999999998801</v>
      </c>
      <c r="B574" s="5">
        <f t="shared" si="16"/>
        <v>1.7199999999998801</v>
      </c>
      <c r="C574" s="15">
        <f t="shared" si="17"/>
        <v>9.0886979016301606E-2</v>
      </c>
      <c r="H574" s="7">
        <v>1.7199999999998801</v>
      </c>
      <c r="K574" s="16">
        <v>9.0886979016301606E-2</v>
      </c>
    </row>
    <row r="575" spans="1:11" ht="14.25" customHeight="1" x14ac:dyDescent="0.3">
      <c r="A575" s="7">
        <v>1.7299999999998801</v>
      </c>
      <c r="B575" s="5">
        <f t="shared" si="16"/>
        <v>1.7299999999998801</v>
      </c>
      <c r="C575" s="15">
        <f t="shared" si="17"/>
        <v>8.933262348767354E-2</v>
      </c>
      <c r="H575" s="7">
        <v>1.7299999999998801</v>
      </c>
      <c r="K575" s="16">
        <v>8.933262348767354E-2</v>
      </c>
    </row>
    <row r="576" spans="1:11" ht="14.25" customHeight="1" x14ac:dyDescent="0.3">
      <c r="A576" s="7">
        <v>1.7399999999998801</v>
      </c>
      <c r="B576" s="5">
        <f t="shared" si="16"/>
        <v>1.7399999999998801</v>
      </c>
      <c r="C576" s="15">
        <f t="shared" si="17"/>
        <v>8.7796070610923954E-2</v>
      </c>
      <c r="H576" s="7">
        <v>1.7399999999998801</v>
      </c>
      <c r="K576" s="16">
        <v>8.7796070610923954E-2</v>
      </c>
    </row>
    <row r="577" spans="1:11" ht="14.25" customHeight="1" x14ac:dyDescent="0.3">
      <c r="A577" s="7">
        <v>1.7499999999998801</v>
      </c>
      <c r="B577" s="5">
        <f t="shared" si="16"/>
        <v>1.7499999999998801</v>
      </c>
      <c r="C577" s="15">
        <f t="shared" si="17"/>
        <v>8.6277318826529628E-2</v>
      </c>
      <c r="H577" s="7">
        <v>1.7499999999998801</v>
      </c>
      <c r="K577" s="16">
        <v>8.6277318826529628E-2</v>
      </c>
    </row>
    <row r="578" spans="1:11" ht="14.25" customHeight="1" x14ac:dyDescent="0.3">
      <c r="A578" s="7">
        <v>1.7599999999998801</v>
      </c>
      <c r="B578" s="5">
        <f t="shared" si="16"/>
        <v>1.7599999999998801</v>
      </c>
      <c r="C578" s="15">
        <f t="shared" si="17"/>
        <v>8.4776361308040116E-2</v>
      </c>
      <c r="H578" s="7">
        <v>1.7599999999998801</v>
      </c>
      <c r="K578" s="16">
        <v>8.4776361308040116E-2</v>
      </c>
    </row>
    <row r="579" spans="1:11" ht="14.25" customHeight="1" x14ac:dyDescent="0.3">
      <c r="A579" s="7">
        <v>1.7699999999998799</v>
      </c>
      <c r="B579" s="5">
        <f t="shared" ref="B579:B642" si="18">$D$2+$E$2*A579</f>
        <v>1.7699999999998799</v>
      </c>
      <c r="C579" s="15">
        <f t="shared" ref="C579:C642" si="19">NORMDIST(B579, $D$2, $E$2, FALSE)</f>
        <v>8.3293186055892185E-2</v>
      </c>
      <c r="H579" s="7">
        <v>1.7699999999998799</v>
      </c>
      <c r="K579" s="16">
        <v>8.3293186055892185E-2</v>
      </c>
    </row>
    <row r="580" spans="1:11" ht="14.25" customHeight="1" x14ac:dyDescent="0.3">
      <c r="A580" s="7">
        <v>1.7799999999998799</v>
      </c>
      <c r="B580" s="5">
        <f t="shared" si="18"/>
        <v>1.7799999999998799</v>
      </c>
      <c r="C580" s="15">
        <f t="shared" si="19"/>
        <v>8.1827775992160304E-2</v>
      </c>
      <c r="H580" s="7">
        <v>1.7799999999998799</v>
      </c>
      <c r="K580" s="16">
        <v>8.1827775992160304E-2</v>
      </c>
    </row>
    <row r="581" spans="1:11" ht="14.25" customHeight="1" x14ac:dyDescent="0.3">
      <c r="A581" s="7">
        <v>1.7899999999998799</v>
      </c>
      <c r="B581" s="5">
        <f t="shared" si="18"/>
        <v>1.7899999999998799</v>
      </c>
      <c r="C581" s="15">
        <f t="shared" si="19"/>
        <v>8.0380109056171448E-2</v>
      </c>
      <c r="H581" s="7">
        <v>1.7899999999998799</v>
      </c>
      <c r="K581" s="16">
        <v>8.0380109056171448E-2</v>
      </c>
    </row>
    <row r="582" spans="1:11" ht="14.25" customHeight="1" x14ac:dyDescent="0.3">
      <c r="A582" s="7">
        <v>1.7999999999998799</v>
      </c>
      <c r="B582" s="5">
        <f t="shared" si="18"/>
        <v>1.7999999999998799</v>
      </c>
      <c r="C582" s="15">
        <f t="shared" si="19"/>
        <v>7.8950158300911219E-2</v>
      </c>
      <c r="H582" s="7">
        <v>1.7999999999998799</v>
      </c>
      <c r="K582" s="16">
        <v>7.8950158300911219E-2</v>
      </c>
    </row>
    <row r="583" spans="1:11" ht="14.25" customHeight="1" x14ac:dyDescent="0.3">
      <c r="A583" s="7">
        <v>1.8099999999998799</v>
      </c>
      <c r="B583" s="5">
        <f t="shared" si="18"/>
        <v>1.8099999999998799</v>
      </c>
      <c r="C583" s="15">
        <f t="shared" si="19"/>
        <v>7.7537891990150848E-2</v>
      </c>
      <c r="H583" s="7">
        <v>1.8099999999998799</v>
      </c>
      <c r="K583" s="16">
        <v>7.7537891990150848E-2</v>
      </c>
    </row>
    <row r="584" spans="1:11" ht="14.25" customHeight="1" x14ac:dyDescent="0.3">
      <c r="A584" s="7">
        <v>1.8199999999998799</v>
      </c>
      <c r="B584" s="5">
        <f t="shared" si="18"/>
        <v>1.8199999999998799</v>
      </c>
      <c r="C584" s="15">
        <f t="shared" si="19"/>
        <v>7.6143273696223965E-2</v>
      </c>
      <c r="H584" s="7">
        <v>1.8199999999998799</v>
      </c>
      <c r="K584" s="16">
        <v>7.6143273696223965E-2</v>
      </c>
    </row>
    <row r="585" spans="1:11" ht="14.25" customHeight="1" x14ac:dyDescent="0.3">
      <c r="A585" s="7">
        <v>1.8299999999998799</v>
      </c>
      <c r="B585" s="5">
        <f t="shared" si="18"/>
        <v>1.8299999999998799</v>
      </c>
      <c r="C585" s="15">
        <f t="shared" si="19"/>
        <v>7.4766262398384034E-2</v>
      </c>
      <c r="H585" s="7">
        <v>1.8299999999998799</v>
      </c>
      <c r="K585" s="16">
        <v>7.4766262398384034E-2</v>
      </c>
    </row>
    <row r="586" spans="1:11" ht="14.25" customHeight="1" x14ac:dyDescent="0.3">
      <c r="A586" s="7">
        <v>1.83999999999988</v>
      </c>
      <c r="B586" s="5">
        <f t="shared" si="18"/>
        <v>1.83999999999988</v>
      </c>
      <c r="C586" s="15">
        <f t="shared" si="19"/>
        <v>7.34068125816731E-2</v>
      </c>
      <c r="H586" s="7">
        <v>1.83999999999988</v>
      </c>
      <c r="K586" s="16">
        <v>7.34068125816731E-2</v>
      </c>
    </row>
    <row r="587" spans="1:11" ht="14.25" customHeight="1" x14ac:dyDescent="0.3">
      <c r="A587" s="7">
        <v>1.84999999999988</v>
      </c>
      <c r="B587" s="5">
        <f t="shared" si="18"/>
        <v>1.84999999999988</v>
      </c>
      <c r="C587" s="15">
        <f t="shared" si="19"/>
        <v>7.2064874336234E-2</v>
      </c>
      <c r="H587" s="7">
        <v>1.84999999999988</v>
      </c>
      <c r="K587" s="16">
        <v>7.2064874336234E-2</v>
      </c>
    </row>
    <row r="588" spans="1:11" ht="14.25" customHeight="1" x14ac:dyDescent="0.3">
      <c r="A588" s="7">
        <v>1.85999999999988</v>
      </c>
      <c r="B588" s="5">
        <f t="shared" si="18"/>
        <v>1.85999999999988</v>
      </c>
      <c r="C588" s="15">
        <f t="shared" si="19"/>
        <v>7.0740393456999173E-2</v>
      </c>
      <c r="H588" s="7">
        <v>1.85999999999988</v>
      </c>
      <c r="K588" s="16">
        <v>7.0740393456999173E-2</v>
      </c>
    </row>
    <row r="589" spans="1:11" ht="14.25" customHeight="1" x14ac:dyDescent="0.3">
      <c r="A589" s="7">
        <v>1.86999999999987</v>
      </c>
      <c r="B589" s="5">
        <f t="shared" si="18"/>
        <v>1.86999999999987</v>
      </c>
      <c r="C589" s="15">
        <f t="shared" si="19"/>
        <v>6.9433311543691076E-2</v>
      </c>
      <c r="H589" s="7">
        <v>1.86999999999987</v>
      </c>
      <c r="K589" s="16">
        <v>6.9433311543691076E-2</v>
      </c>
    </row>
    <row r="590" spans="1:11" ht="14.25" customHeight="1" x14ac:dyDescent="0.3">
      <c r="A590" s="7">
        <v>1.87999999999987</v>
      </c>
      <c r="B590" s="5">
        <f t="shared" si="18"/>
        <v>1.87999999999987</v>
      </c>
      <c r="C590" s="15">
        <f t="shared" si="19"/>
        <v>6.8143566101061231E-2</v>
      </c>
      <c r="H590" s="7">
        <v>1.87999999999987</v>
      </c>
      <c r="K590" s="16">
        <v>6.8143566101061231E-2</v>
      </c>
    </row>
    <row r="591" spans="1:11" ht="14.25" customHeight="1" x14ac:dyDescent="0.3">
      <c r="A591" s="7">
        <v>1.88999999999987</v>
      </c>
      <c r="B591" s="5">
        <f t="shared" si="18"/>
        <v>1.88999999999987</v>
      </c>
      <c r="C591" s="15">
        <f t="shared" si="19"/>
        <v>6.6871090639323574E-2</v>
      </c>
      <c r="H591" s="7">
        <v>1.88999999999987</v>
      </c>
      <c r="K591" s="16">
        <v>6.6871090639323574E-2</v>
      </c>
    </row>
    <row r="592" spans="1:11" ht="14.25" customHeight="1" x14ac:dyDescent="0.3">
      <c r="A592" s="7">
        <v>1.89999999999987</v>
      </c>
      <c r="B592" s="5">
        <f t="shared" si="18"/>
        <v>1.89999999999987</v>
      </c>
      <c r="C592" s="15">
        <f t="shared" si="19"/>
        <v>6.5615814774692791E-2</v>
      </c>
      <c r="H592" s="7">
        <v>1.89999999999987</v>
      </c>
      <c r="K592" s="16">
        <v>6.5615814774692791E-2</v>
      </c>
    </row>
    <row r="593" spans="1:11" ht="14.25" customHeight="1" x14ac:dyDescent="0.3">
      <c r="A593" s="7">
        <v>1.90999999999987</v>
      </c>
      <c r="B593" s="5">
        <f t="shared" si="18"/>
        <v>1.90999999999987</v>
      </c>
      <c r="C593" s="15">
        <f t="shared" si="19"/>
        <v>6.4377664329985332E-2</v>
      </c>
      <c r="H593" s="7">
        <v>1.90999999999987</v>
      </c>
      <c r="K593" s="16">
        <v>6.4377664329985332E-2</v>
      </c>
    </row>
    <row r="594" spans="1:11" ht="14.25" customHeight="1" x14ac:dyDescent="0.3">
      <c r="A594" s="7">
        <v>1.91999999999987</v>
      </c>
      <c r="B594" s="5">
        <f t="shared" si="18"/>
        <v>1.91999999999987</v>
      </c>
      <c r="C594" s="15">
        <f t="shared" si="19"/>
        <v>6.3156561435214406E-2</v>
      </c>
      <c r="H594" s="7">
        <v>1.91999999999987</v>
      </c>
      <c r="K594" s="16">
        <v>6.3156561435214406E-2</v>
      </c>
    </row>
    <row r="595" spans="1:11" ht="14.25" customHeight="1" x14ac:dyDescent="0.3">
      <c r="A595" s="7">
        <v>1.92999999999987</v>
      </c>
      <c r="B595" s="5">
        <f t="shared" si="18"/>
        <v>1.92999999999987</v>
      </c>
      <c r="C595" s="15">
        <f t="shared" si="19"/>
        <v>6.1952424628120693E-2</v>
      </c>
      <c r="H595" s="7">
        <v>1.92999999999987</v>
      </c>
      <c r="K595" s="16">
        <v>6.1952424628120693E-2</v>
      </c>
    </row>
    <row r="596" spans="1:11" ht="14.25" customHeight="1" x14ac:dyDescent="0.3">
      <c r="A596" s="7">
        <v>1.9399999999998701</v>
      </c>
      <c r="B596" s="5">
        <f t="shared" si="18"/>
        <v>1.9399999999998701</v>
      </c>
      <c r="C596" s="15">
        <f t="shared" si="19"/>
        <v>6.0765168954580104E-2</v>
      </c>
      <c r="H596" s="7">
        <v>1.9399999999998701</v>
      </c>
      <c r="K596" s="16">
        <v>6.0765168954580104E-2</v>
      </c>
    </row>
    <row r="597" spans="1:11" ht="14.25" customHeight="1" x14ac:dyDescent="0.3">
      <c r="A597" s="7">
        <v>1.9499999999998701</v>
      </c>
      <c r="B597" s="5">
        <f t="shared" si="18"/>
        <v>1.9499999999998701</v>
      </c>
      <c r="C597" s="15">
        <f t="shared" si="19"/>
        <v>5.9594706068831181E-2</v>
      </c>
      <c r="H597" s="7">
        <v>1.9499999999998701</v>
      </c>
      <c r="K597" s="16">
        <v>5.9594706068831181E-2</v>
      </c>
    </row>
    <row r="598" spans="1:11" ht="14.25" customHeight="1" x14ac:dyDescent="0.3">
      <c r="A598" s="7">
        <v>1.9599999999998701</v>
      </c>
      <c r="B598" s="5">
        <f t="shared" si="18"/>
        <v>1.9599999999998701</v>
      </c>
      <c r="C598" s="15">
        <f t="shared" si="19"/>
        <v>5.8440944333466346E-2</v>
      </c>
      <c r="H598" s="7">
        <v>1.9599999999998701</v>
      </c>
      <c r="K598" s="16">
        <v>5.8440944333466346E-2</v>
      </c>
    </row>
    <row r="599" spans="1:11" ht="14.25" customHeight="1" x14ac:dyDescent="0.3">
      <c r="A599" s="7">
        <v>1.9699999999998701</v>
      </c>
      <c r="B599" s="5">
        <f t="shared" si="18"/>
        <v>1.9699999999998701</v>
      </c>
      <c r="C599" s="15">
        <f t="shared" si="19"/>
        <v>5.73037889191318E-2</v>
      </c>
      <c r="H599" s="7">
        <v>1.9699999999998701</v>
      </c>
      <c r="K599" s="16">
        <v>5.73037889191318E-2</v>
      </c>
    </row>
    <row r="600" spans="1:11" ht="14.25" customHeight="1" x14ac:dyDescent="0.3">
      <c r="A600" s="7">
        <v>1.9799999999998701</v>
      </c>
      <c r="B600" s="5">
        <f t="shared" si="18"/>
        <v>1.9799999999998701</v>
      </c>
      <c r="C600" s="15">
        <f t="shared" si="19"/>
        <v>5.6183141903882489E-2</v>
      </c>
      <c r="H600" s="7">
        <v>1.9799999999998701</v>
      </c>
      <c r="K600" s="16">
        <v>5.6183141903882489E-2</v>
      </c>
    </row>
    <row r="601" spans="1:11" ht="14.25" customHeight="1" x14ac:dyDescent="0.3">
      <c r="A601" s="7">
        <v>1.9899999999998701</v>
      </c>
      <c r="B601" s="5">
        <f t="shared" si="18"/>
        <v>1.9899999999998701</v>
      </c>
      <c r="C601" s="15">
        <f t="shared" si="19"/>
        <v>5.5078902372140012E-2</v>
      </c>
      <c r="H601" s="7">
        <v>1.9899999999998701</v>
      </c>
      <c r="K601" s="16">
        <v>5.5078902372140012E-2</v>
      </c>
    </row>
    <row r="602" spans="1:11" ht="14.25" customHeight="1" x14ac:dyDescent="0.3">
      <c r="A602" s="7">
        <v>1.9999999999998701</v>
      </c>
      <c r="B602" s="5">
        <f t="shared" si="18"/>
        <v>1.9999999999998701</v>
      </c>
      <c r="C602" s="15">
        <f t="shared" si="19"/>
        <v>5.3990966513202079E-2</v>
      </c>
      <c r="H602" s="7">
        <v>1.9999999999998701</v>
      </c>
      <c r="J602" s="16">
        <v>5.3990966513202079E-2</v>
      </c>
    </row>
    <row r="603" spans="1:11" ht="14.25" customHeight="1" x14ac:dyDescent="0.3">
      <c r="A603" s="7">
        <v>2.0099999999998701</v>
      </c>
      <c r="B603" s="5">
        <f t="shared" si="18"/>
        <v>2.0099999999998701</v>
      </c>
      <c r="C603" s="15">
        <f t="shared" si="19"/>
        <v>5.2919227719254114E-2</v>
      </c>
      <c r="H603" s="7">
        <v>2.0099999999998701</v>
      </c>
      <c r="J603" s="16">
        <v>5.2919227719254114E-2</v>
      </c>
    </row>
    <row r="604" spans="1:11" ht="14.25" customHeight="1" x14ac:dyDescent="0.3">
      <c r="A604" s="7">
        <v>2.0199999999998699</v>
      </c>
      <c r="B604" s="5">
        <f t="shared" si="18"/>
        <v>2.0199999999998699</v>
      </c>
      <c r="C604" s="15">
        <f t="shared" si="19"/>
        <v>5.18635766828342E-2</v>
      </c>
      <c r="H604" s="7">
        <v>2.0199999999998699</v>
      </c>
      <c r="J604" s="16">
        <v>5.18635766828342E-2</v>
      </c>
    </row>
    <row r="605" spans="1:11" ht="14.25" customHeight="1" x14ac:dyDescent="0.3">
      <c r="A605" s="7">
        <v>2.0299999999998701</v>
      </c>
      <c r="B605" s="5">
        <f t="shared" si="18"/>
        <v>2.0299999999998701</v>
      </c>
      <c r="C605" s="15">
        <f t="shared" si="19"/>
        <v>5.0823901493704568E-2</v>
      </c>
      <c r="H605" s="7">
        <v>2.0299999999998701</v>
      </c>
      <c r="J605" s="16">
        <v>5.0823901493704568E-2</v>
      </c>
    </row>
    <row r="606" spans="1:11" ht="14.25" customHeight="1" x14ac:dyDescent="0.3">
      <c r="A606" s="7">
        <v>2.0399999999998699</v>
      </c>
      <c r="B606" s="5">
        <f t="shared" si="18"/>
        <v>2.0399999999998699</v>
      </c>
      <c r="C606" s="15">
        <f t="shared" si="19"/>
        <v>4.9800087735083994E-2</v>
      </c>
      <c r="H606" s="7">
        <v>2.0399999999998699</v>
      </c>
      <c r="J606" s="16">
        <v>4.9800087735083994E-2</v>
      </c>
    </row>
    <row r="607" spans="1:11" ht="14.25" customHeight="1" x14ac:dyDescent="0.3">
      <c r="A607" s="7">
        <v>2.0499999999998701</v>
      </c>
      <c r="B607" s="5">
        <f t="shared" si="18"/>
        <v>2.0499999999998701</v>
      </c>
      <c r="C607" s="15">
        <f t="shared" si="19"/>
        <v>4.8792018579195746E-2</v>
      </c>
      <c r="H607" s="7">
        <v>2.0499999999998701</v>
      </c>
      <c r="J607" s="16">
        <v>4.8792018579195746E-2</v>
      </c>
    </row>
    <row r="608" spans="1:11" ht="14.25" customHeight="1" x14ac:dyDescent="0.3">
      <c r="A608" s="7">
        <v>2.0599999999998699</v>
      </c>
      <c r="B608" s="5">
        <f t="shared" si="18"/>
        <v>2.0599999999998699</v>
      </c>
      <c r="C608" s="15">
        <f t="shared" si="19"/>
        <v>4.7799574882089829E-2</v>
      </c>
      <c r="H608" s="7">
        <v>2.0599999999998699</v>
      </c>
      <c r="J608" s="16">
        <v>4.7799574882089829E-2</v>
      </c>
    </row>
    <row r="609" spans="1:10" ht="14.25" customHeight="1" x14ac:dyDescent="0.3">
      <c r="A609" s="7">
        <v>2.0699999999998702</v>
      </c>
      <c r="B609" s="5">
        <f t="shared" si="18"/>
        <v>2.0699999999998702</v>
      </c>
      <c r="C609" s="15">
        <f t="shared" si="19"/>
        <v>4.6822635277695743E-2</v>
      </c>
      <c r="H609" s="7">
        <v>2.0699999999998702</v>
      </c>
      <c r="J609" s="16">
        <v>4.6822635277695743E-2</v>
      </c>
    </row>
    <row r="610" spans="1:10" ht="14.25" customHeight="1" x14ac:dyDescent="0.3">
      <c r="A610" s="7">
        <v>2.07999999999987</v>
      </c>
      <c r="B610" s="5">
        <f t="shared" si="18"/>
        <v>2.07999999999987</v>
      </c>
      <c r="C610" s="15">
        <f t="shared" si="19"/>
        <v>4.5861076271067315E-2</v>
      </c>
      <c r="H610" s="7">
        <v>2.07999999999987</v>
      </c>
      <c r="J610" s="16">
        <v>4.5861076271067315E-2</v>
      </c>
    </row>
    <row r="611" spans="1:10" ht="14.25" customHeight="1" x14ac:dyDescent="0.3">
      <c r="A611" s="7">
        <v>2.0899999999998702</v>
      </c>
      <c r="B611" s="5">
        <f t="shared" si="18"/>
        <v>2.0899999999998702</v>
      </c>
      <c r="C611" s="15">
        <f t="shared" si="19"/>
        <v>4.4914772330779271E-2</v>
      </c>
      <c r="H611" s="7">
        <v>2.0899999999998702</v>
      </c>
      <c r="J611" s="16">
        <v>4.4914772330779271E-2</v>
      </c>
    </row>
    <row r="612" spans="1:10" ht="14.25" customHeight="1" x14ac:dyDescent="0.3">
      <c r="A612" s="7">
        <v>2.09999999999987</v>
      </c>
      <c r="B612" s="5">
        <f t="shared" si="18"/>
        <v>2.09999999999987</v>
      </c>
      <c r="C612" s="15">
        <f t="shared" si="19"/>
        <v>4.3983595980439209E-2</v>
      </c>
      <c r="H612" s="7">
        <v>2.09999999999987</v>
      </c>
      <c r="J612" s="16">
        <v>4.3983595980439209E-2</v>
      </c>
    </row>
    <row r="613" spans="1:10" ht="14.25" customHeight="1" x14ac:dyDescent="0.3">
      <c r="A613" s="7">
        <v>2.1099999999998702</v>
      </c>
      <c r="B613" s="5">
        <f t="shared" si="18"/>
        <v>2.1099999999998702</v>
      </c>
      <c r="C613" s="15">
        <f t="shared" si="19"/>
        <v>4.3067417889277516E-2</v>
      </c>
      <c r="H613" s="7">
        <v>2.1099999999998702</v>
      </c>
      <c r="J613" s="16">
        <v>4.3067417889277516E-2</v>
      </c>
    </row>
    <row r="614" spans="1:10" ht="14.25" customHeight="1" x14ac:dyDescent="0.3">
      <c r="A614" s="7">
        <v>2.11999999999987</v>
      </c>
      <c r="B614" s="5">
        <f t="shared" si="18"/>
        <v>2.11999999999987</v>
      </c>
      <c r="C614" s="15">
        <f t="shared" si="19"/>
        <v>4.2166106961781941E-2</v>
      </c>
      <c r="H614" s="7">
        <v>2.11999999999987</v>
      </c>
      <c r="J614" s="16">
        <v>4.2166106961781941E-2</v>
      </c>
    </row>
    <row r="615" spans="1:10" ht="14.25" customHeight="1" x14ac:dyDescent="0.3">
      <c r="A615" s="7">
        <v>2.1299999999998702</v>
      </c>
      <c r="B615" s="5">
        <f t="shared" si="18"/>
        <v>2.1299999999998702</v>
      </c>
      <c r="C615" s="15">
        <f t="shared" si="19"/>
        <v>4.1279530426341818E-2</v>
      </c>
      <c r="H615" s="7">
        <v>2.1299999999998702</v>
      </c>
      <c r="J615" s="16">
        <v>4.1279530426341818E-2</v>
      </c>
    </row>
    <row r="616" spans="1:10" ht="14.25" customHeight="1" x14ac:dyDescent="0.3">
      <c r="A616" s="7">
        <v>2.13999999999987</v>
      </c>
      <c r="B616" s="5">
        <f t="shared" si="18"/>
        <v>2.13999999999987</v>
      </c>
      <c r="C616" s="15">
        <f t="shared" si="19"/>
        <v>4.0407553922871556E-2</v>
      </c>
      <c r="H616" s="7">
        <v>2.13999999999987</v>
      </c>
      <c r="J616" s="16">
        <v>4.0407553922871556E-2</v>
      </c>
    </row>
    <row r="617" spans="1:10" ht="14.25" customHeight="1" x14ac:dyDescent="0.3">
      <c r="A617" s="7">
        <v>2.1499999999998698</v>
      </c>
      <c r="B617" s="5">
        <f t="shared" si="18"/>
        <v>2.1499999999998698</v>
      </c>
      <c r="C617" s="15">
        <f t="shared" si="19"/>
        <v>3.9550041589381288E-2</v>
      </c>
      <c r="H617" s="7">
        <v>2.1499999999998698</v>
      </c>
      <c r="J617" s="16">
        <v>3.9550041589381288E-2</v>
      </c>
    </row>
    <row r="618" spans="1:10" ht="14.25" customHeight="1" x14ac:dyDescent="0.3">
      <c r="A618" s="7">
        <v>2.15999999999987</v>
      </c>
      <c r="B618" s="5">
        <f t="shared" si="18"/>
        <v>2.15999999999987</v>
      </c>
      <c r="C618" s="15">
        <f t="shared" si="19"/>
        <v>3.8706856147466495E-2</v>
      </c>
      <c r="H618" s="7">
        <v>2.15999999999987</v>
      </c>
      <c r="J618" s="16">
        <v>3.8706856147466495E-2</v>
      </c>
    </row>
    <row r="619" spans="1:10" ht="14.25" customHeight="1" x14ac:dyDescent="0.3">
      <c r="A619" s="7">
        <v>2.1699999999998698</v>
      </c>
      <c r="B619" s="5">
        <f t="shared" si="18"/>
        <v>2.1699999999998698</v>
      </c>
      <c r="C619" s="15">
        <f t="shared" si="19"/>
        <v>3.7877858986688176E-2</v>
      </c>
      <c r="H619" s="7">
        <v>2.1699999999998698</v>
      </c>
      <c r="J619" s="16">
        <v>3.7877858986688176E-2</v>
      </c>
    </row>
    <row r="620" spans="1:10" ht="14.25" customHeight="1" x14ac:dyDescent="0.3">
      <c r="A620" s="7">
        <v>2.17999999999987</v>
      </c>
      <c r="B620" s="5">
        <f t="shared" si="18"/>
        <v>2.17999999999987</v>
      </c>
      <c r="C620" s="15">
        <f t="shared" si="19"/>
        <v>3.7062910247816987E-2</v>
      </c>
      <c r="H620" s="7">
        <v>2.17999999999987</v>
      </c>
      <c r="J620" s="16">
        <v>3.7062910247816987E-2</v>
      </c>
    </row>
    <row r="621" spans="1:10" ht="14.25" customHeight="1" x14ac:dyDescent="0.3">
      <c r="A621" s="7">
        <v>2.1899999999998698</v>
      </c>
      <c r="B621" s="5">
        <f t="shared" si="18"/>
        <v>2.1899999999998698</v>
      </c>
      <c r="C621" s="15">
        <f t="shared" si="19"/>
        <v>3.6261868904916561E-2</v>
      </c>
      <c r="H621" s="7">
        <v>2.1899999999998698</v>
      </c>
      <c r="J621" s="16">
        <v>3.6261868904916561E-2</v>
      </c>
    </row>
    <row r="622" spans="1:10" ht="14.25" customHeight="1" x14ac:dyDescent="0.3">
      <c r="A622" s="7">
        <v>2.1999999999998701</v>
      </c>
      <c r="B622" s="5">
        <f t="shared" si="18"/>
        <v>2.1999999999998701</v>
      </c>
      <c r="C622" s="15">
        <f t="shared" si="19"/>
        <v>3.5474592846241583E-2</v>
      </c>
      <c r="H622" s="7">
        <v>2.1999999999998701</v>
      </c>
      <c r="J622" s="16">
        <v>3.5474592846241583E-2</v>
      </c>
    </row>
    <row r="623" spans="1:10" ht="14.25" customHeight="1" x14ac:dyDescent="0.3">
      <c r="A623" s="7">
        <v>2.2099999999998698</v>
      </c>
      <c r="B623" s="5">
        <f t="shared" si="18"/>
        <v>2.2099999999998698</v>
      </c>
      <c r="C623" s="15">
        <f t="shared" si="19"/>
        <v>3.4700938953928805E-2</v>
      </c>
      <c r="H623" s="7">
        <v>2.2099999999998698</v>
      </c>
      <c r="J623" s="16">
        <v>3.4700938953928805E-2</v>
      </c>
    </row>
    <row r="624" spans="1:10" ht="14.25" customHeight="1" x14ac:dyDescent="0.3">
      <c r="A624" s="7">
        <v>2.2199999999998701</v>
      </c>
      <c r="B624" s="5">
        <f t="shared" si="18"/>
        <v>2.2199999999998701</v>
      </c>
      <c r="C624" s="15">
        <f t="shared" si="19"/>
        <v>3.3940763182458977E-2</v>
      </c>
      <c r="H624" s="7">
        <v>2.2199999999998701</v>
      </c>
      <c r="J624" s="16">
        <v>3.3940763182458977E-2</v>
      </c>
    </row>
    <row r="625" spans="1:10" ht="14.25" customHeight="1" x14ac:dyDescent="0.3">
      <c r="A625" s="7">
        <v>2.2299999999998699</v>
      </c>
      <c r="B625" s="5">
        <f t="shared" si="18"/>
        <v>2.2299999999998699</v>
      </c>
      <c r="C625" s="15">
        <f t="shared" si="19"/>
        <v>3.3193920635870761E-2</v>
      </c>
      <c r="H625" s="7">
        <v>2.2299999999998699</v>
      </c>
      <c r="J625" s="16">
        <v>3.3193920635870761E-2</v>
      </c>
    </row>
    <row r="626" spans="1:10" ht="14.25" customHeight="1" x14ac:dyDescent="0.3">
      <c r="A626" s="7">
        <v>2.2399999999998701</v>
      </c>
      <c r="B626" s="5">
        <f t="shared" si="18"/>
        <v>2.2399999999998701</v>
      </c>
      <c r="C626" s="15">
        <f t="shared" si="19"/>
        <v>3.2460265643706902E-2</v>
      </c>
      <c r="H626" s="7">
        <v>2.2399999999998701</v>
      </c>
      <c r="J626" s="16">
        <v>3.2460265643706902E-2</v>
      </c>
    </row>
    <row r="627" spans="1:10" ht="14.25" customHeight="1" x14ac:dyDescent="0.3">
      <c r="A627" s="7">
        <v>2.2499999999998699</v>
      </c>
      <c r="B627" s="5">
        <f t="shared" si="18"/>
        <v>2.2499999999998699</v>
      </c>
      <c r="C627" s="15">
        <f t="shared" si="19"/>
        <v>3.1739651835676702E-2</v>
      </c>
      <c r="H627" s="7">
        <v>2.2499999999998699</v>
      </c>
      <c r="J627" s="16">
        <v>3.1739651835676702E-2</v>
      </c>
    </row>
    <row r="628" spans="1:10" ht="14.25" customHeight="1" x14ac:dyDescent="0.3">
      <c r="A628" s="7">
        <v>2.2599999999998701</v>
      </c>
      <c r="B628" s="5">
        <f t="shared" si="18"/>
        <v>2.2599999999998701</v>
      </c>
      <c r="C628" s="15">
        <f t="shared" si="19"/>
        <v>3.1031932215017367E-2</v>
      </c>
      <c r="H628" s="7">
        <v>2.2599999999998701</v>
      </c>
      <c r="J628" s="16">
        <v>3.1031932215017367E-2</v>
      </c>
    </row>
    <row r="629" spans="1:10" ht="14.25" customHeight="1" x14ac:dyDescent="0.3">
      <c r="A629" s="7">
        <v>2.2699999999998699</v>
      </c>
      <c r="B629" s="5">
        <f t="shared" si="18"/>
        <v>2.2699999999998699</v>
      </c>
      <c r="C629" s="15">
        <f t="shared" si="19"/>
        <v>3.0336959230540594E-2</v>
      </c>
      <c r="H629" s="7">
        <v>2.2699999999998699</v>
      </c>
      <c r="J629" s="16">
        <v>3.0336959230540594E-2</v>
      </c>
    </row>
    <row r="630" spans="1:10" ht="14.25" customHeight="1" x14ac:dyDescent="0.3">
      <c r="A630" s="7">
        <v>2.2799999999998701</v>
      </c>
      <c r="B630" s="5">
        <f t="shared" si="18"/>
        <v>2.2799999999998701</v>
      </c>
      <c r="C630" s="15">
        <f t="shared" si="19"/>
        <v>2.9654584847350049E-2</v>
      </c>
      <c r="H630" s="7">
        <v>2.2799999999998701</v>
      </c>
      <c r="J630" s="16">
        <v>2.9654584847350049E-2</v>
      </c>
    </row>
    <row r="631" spans="1:10" ht="14.25" customHeight="1" x14ac:dyDescent="0.3">
      <c r="A631" s="7">
        <v>2.2899999999998699</v>
      </c>
      <c r="B631" s="5">
        <f t="shared" si="18"/>
        <v>2.2899999999998699</v>
      </c>
      <c r="C631" s="15">
        <f t="shared" si="19"/>
        <v>2.8984660616218051E-2</v>
      </c>
      <c r="H631" s="7">
        <v>2.2899999999998699</v>
      </c>
      <c r="J631" s="16">
        <v>2.8984660616218051E-2</v>
      </c>
    </row>
    <row r="632" spans="1:10" ht="14.25" customHeight="1" x14ac:dyDescent="0.3">
      <c r="A632" s="7">
        <v>2.2999999999998701</v>
      </c>
      <c r="B632" s="5">
        <f t="shared" si="18"/>
        <v>2.2999999999998701</v>
      </c>
      <c r="C632" s="15">
        <f t="shared" si="19"/>
        <v>2.8327037741609641E-2</v>
      </c>
      <c r="H632" s="7">
        <v>2.2999999999998701</v>
      </c>
      <c r="J632" s="16">
        <v>2.8327037741609641E-2</v>
      </c>
    </row>
    <row r="633" spans="1:10" ht="14.25" customHeight="1" x14ac:dyDescent="0.3">
      <c r="A633" s="7">
        <v>2.3099999999998699</v>
      </c>
      <c r="B633" s="5">
        <f t="shared" si="18"/>
        <v>2.3099999999998699</v>
      </c>
      <c r="C633" s="15">
        <f t="shared" si="19"/>
        <v>2.7681567148344893E-2</v>
      </c>
      <c r="H633" s="7">
        <v>2.3099999999998699</v>
      </c>
      <c r="J633" s="16">
        <v>2.7681567148344893E-2</v>
      </c>
    </row>
    <row r="634" spans="1:10" ht="14.25" customHeight="1" x14ac:dyDescent="0.3">
      <c r="A634" s="7">
        <v>2.3199999999998702</v>
      </c>
      <c r="B634" s="5">
        <f t="shared" si="18"/>
        <v>2.3199999999998702</v>
      </c>
      <c r="C634" s="15">
        <f t="shared" si="19"/>
        <v>2.7048099546889928E-2</v>
      </c>
      <c r="H634" s="7">
        <v>2.3199999999998702</v>
      </c>
      <c r="J634" s="16">
        <v>2.7048099546889928E-2</v>
      </c>
    </row>
    <row r="635" spans="1:10" ht="14.25" customHeight="1" x14ac:dyDescent="0.3">
      <c r="A635" s="7">
        <v>2.32999999999987</v>
      </c>
      <c r="B635" s="5">
        <f t="shared" si="18"/>
        <v>2.32999999999987</v>
      </c>
      <c r="C635" s="15">
        <f t="shared" si="19"/>
        <v>2.6426485497269739E-2</v>
      </c>
      <c r="H635" s="7">
        <v>2.32999999999987</v>
      </c>
      <c r="J635" s="16">
        <v>2.6426485497269739E-2</v>
      </c>
    </row>
    <row r="636" spans="1:10" ht="14.25" customHeight="1" x14ac:dyDescent="0.3">
      <c r="A636" s="7">
        <v>2.33999999999986</v>
      </c>
      <c r="B636" s="5">
        <f t="shared" si="18"/>
        <v>2.33999999999986</v>
      </c>
      <c r="C636" s="15">
        <f t="shared" si="19"/>
        <v>2.5816575471596145E-2</v>
      </c>
      <c r="H636" s="7">
        <v>2.33999999999986</v>
      </c>
      <c r="J636" s="16">
        <v>2.5816575471596145E-2</v>
      </c>
    </row>
    <row r="637" spans="1:10" ht="14.25" customHeight="1" x14ac:dyDescent="0.3">
      <c r="A637" s="7">
        <v>2.3499999999998602</v>
      </c>
      <c r="B637" s="5">
        <f t="shared" si="18"/>
        <v>2.3499999999998602</v>
      </c>
      <c r="C637" s="15">
        <f t="shared" si="19"/>
        <v>2.5218219915202681E-2</v>
      </c>
      <c r="H637" s="7">
        <v>2.3499999999998602</v>
      </c>
      <c r="J637" s="16">
        <v>2.5218219915202681E-2</v>
      </c>
    </row>
    <row r="638" spans="1:10" ht="14.25" customHeight="1" x14ac:dyDescent="0.3">
      <c r="A638" s="7">
        <v>2.35999999999986</v>
      </c>
      <c r="B638" s="5">
        <f t="shared" si="18"/>
        <v>2.35999999999986</v>
      </c>
      <c r="C638" s="15">
        <f t="shared" si="19"/>
        <v>2.4631269306390636E-2</v>
      </c>
      <c r="H638" s="7">
        <v>2.35999999999986</v>
      </c>
      <c r="J638" s="16">
        <v>2.4631269306390636E-2</v>
      </c>
    </row>
    <row r="639" spans="1:10" ht="14.25" customHeight="1" x14ac:dyDescent="0.3">
      <c r="A639" s="7">
        <v>2.3699999999998602</v>
      </c>
      <c r="B639" s="5">
        <f t="shared" si="18"/>
        <v>2.3699999999998602</v>
      </c>
      <c r="C639" s="15">
        <f t="shared" si="19"/>
        <v>2.405557421477094E-2</v>
      </c>
      <c r="H639" s="7">
        <v>2.3699999999998602</v>
      </c>
      <c r="J639" s="16">
        <v>2.405557421477094E-2</v>
      </c>
    </row>
    <row r="640" spans="1:10" ht="14.25" customHeight="1" x14ac:dyDescent="0.3">
      <c r="A640" s="7">
        <v>2.37999999999986</v>
      </c>
      <c r="B640" s="5">
        <f t="shared" si="18"/>
        <v>2.37999999999986</v>
      </c>
      <c r="C640" s="15">
        <f t="shared" si="19"/>
        <v>2.349098535820919E-2</v>
      </c>
      <c r="H640" s="7">
        <v>2.37999999999986</v>
      </c>
      <c r="J640" s="16">
        <v>2.349098535820919E-2</v>
      </c>
    </row>
    <row r="641" spans="1:10" ht="14.25" customHeight="1" x14ac:dyDescent="0.3">
      <c r="A641" s="7">
        <v>2.3899999999998598</v>
      </c>
      <c r="B641" s="5">
        <f t="shared" si="18"/>
        <v>2.3899999999998598</v>
      </c>
      <c r="C641" s="15">
        <f t="shared" si="19"/>
        <v>2.2937353658368385E-2</v>
      </c>
      <c r="H641" s="7">
        <v>2.3899999999998598</v>
      </c>
      <c r="J641" s="16">
        <v>2.2937353658368385E-2</v>
      </c>
    </row>
    <row r="642" spans="1:10" ht="14.25" customHeight="1" x14ac:dyDescent="0.3">
      <c r="A642" s="7">
        <v>2.39999999999986</v>
      </c>
      <c r="B642" s="5">
        <f t="shared" si="18"/>
        <v>2.39999999999986</v>
      </c>
      <c r="C642" s="15">
        <f t="shared" si="19"/>
        <v>2.2394530294850418E-2</v>
      </c>
      <c r="H642" s="7">
        <v>2.39999999999986</v>
      </c>
      <c r="J642" s="16">
        <v>2.2394530294850418E-2</v>
      </c>
    </row>
    <row r="643" spans="1:10" ht="14.25" customHeight="1" x14ac:dyDescent="0.3">
      <c r="A643" s="7">
        <v>2.4099999999998598</v>
      </c>
      <c r="B643" s="5">
        <f t="shared" ref="B643:B706" si="20">$D$2+$E$2*A643</f>
        <v>2.4099999999998598</v>
      </c>
      <c r="C643" s="15">
        <f t="shared" ref="C643:C706" si="21">NORMDIST(B643, $D$2, $E$2, FALSE)</f>
        <v>2.1862366757936774E-2</v>
      </c>
      <c r="H643" s="7">
        <v>2.4099999999998598</v>
      </c>
      <c r="J643" s="16">
        <v>2.1862366757936774E-2</v>
      </c>
    </row>
    <row r="644" spans="1:10" ht="14.25" customHeight="1" x14ac:dyDescent="0.3">
      <c r="A644" s="7">
        <v>2.41999999999986</v>
      </c>
      <c r="B644" s="5">
        <f t="shared" si="20"/>
        <v>2.41999999999986</v>
      </c>
      <c r="C644" s="15">
        <f t="shared" si="21"/>
        <v>2.1340714899930006E-2</v>
      </c>
      <c r="H644" s="7">
        <v>2.41999999999986</v>
      </c>
      <c r="J644" s="16">
        <v>2.1340714899930006E-2</v>
      </c>
    </row>
    <row r="645" spans="1:10" ht="14.25" customHeight="1" x14ac:dyDescent="0.3">
      <c r="A645" s="7">
        <v>2.4299999999998598</v>
      </c>
      <c r="B645" s="5">
        <f t="shared" si="20"/>
        <v>2.4299999999998598</v>
      </c>
      <c r="C645" s="15">
        <f t="shared" si="21"/>
        <v>2.0829426985099292E-2</v>
      </c>
      <c r="H645" s="7">
        <v>2.4299999999998598</v>
      </c>
      <c r="J645" s="16">
        <v>2.0829426985099292E-2</v>
      </c>
    </row>
    <row r="646" spans="1:10" ht="14.25" customHeight="1" x14ac:dyDescent="0.3">
      <c r="A646" s="7">
        <v>2.4399999999998601</v>
      </c>
      <c r="B646" s="5">
        <f t="shared" si="20"/>
        <v>2.4399999999998601</v>
      </c>
      <c r="C646" s="15">
        <f t="shared" si="21"/>
        <v>2.032835573823278E-2</v>
      </c>
      <c r="H646" s="7">
        <v>2.4399999999998601</v>
      </c>
      <c r="J646" s="16">
        <v>2.032835573823278E-2</v>
      </c>
    </row>
    <row r="647" spans="1:10" ht="14.25" customHeight="1" x14ac:dyDescent="0.3">
      <c r="A647" s="7">
        <v>2.4499999999998598</v>
      </c>
      <c r="B647" s="5">
        <f t="shared" si="20"/>
        <v>2.4499999999998598</v>
      </c>
      <c r="C647" s="15">
        <f t="shared" si="21"/>
        <v>1.9837354391802137E-2</v>
      </c>
      <c r="H647" s="7">
        <v>2.4499999999998598</v>
      </c>
      <c r="J647" s="16">
        <v>1.9837354391802137E-2</v>
      </c>
    </row>
    <row r="648" spans="1:10" ht="14.25" customHeight="1" x14ac:dyDescent="0.3">
      <c r="A648" s="7">
        <v>2.4599999999998601</v>
      </c>
      <c r="B648" s="5">
        <f t="shared" si="20"/>
        <v>2.4599999999998601</v>
      </c>
      <c r="C648" s="15">
        <f t="shared" si="21"/>
        <v>1.9356276731743626E-2</v>
      </c>
      <c r="H648" s="7">
        <v>2.4599999999998601</v>
      </c>
      <c r="J648" s="16">
        <v>1.9356276731743626E-2</v>
      </c>
    </row>
    <row r="649" spans="1:10" ht="14.25" customHeight="1" x14ac:dyDescent="0.3">
      <c r="A649" s="7">
        <v>2.4699999999998599</v>
      </c>
      <c r="B649" s="5">
        <f t="shared" si="20"/>
        <v>2.4699999999998599</v>
      </c>
      <c r="C649" s="15">
        <f t="shared" si="21"/>
        <v>1.8884977141862713E-2</v>
      </c>
      <c r="H649" s="7">
        <v>2.4699999999998599</v>
      </c>
      <c r="J649" s="16">
        <v>1.8884977141862713E-2</v>
      </c>
    </row>
    <row r="650" spans="1:10" ht="14.25" customHeight="1" x14ac:dyDescent="0.3">
      <c r="A650" s="7">
        <v>2.4799999999998601</v>
      </c>
      <c r="B650" s="5">
        <f t="shared" si="20"/>
        <v>2.4799999999998601</v>
      </c>
      <c r="C650" s="15">
        <f t="shared" si="21"/>
        <v>1.8423310646868446E-2</v>
      </c>
      <c r="H650" s="7">
        <v>2.4799999999998601</v>
      </c>
      <c r="J650" s="16">
        <v>1.8423310646868446E-2</v>
      </c>
    </row>
    <row r="651" spans="1:10" ht="14.25" customHeight="1" x14ac:dyDescent="0.3">
      <c r="A651" s="7">
        <v>2.4899999999998599</v>
      </c>
      <c r="B651" s="5">
        <f t="shared" si="20"/>
        <v>2.4899999999998599</v>
      </c>
      <c r="C651" s="15">
        <f t="shared" si="21"/>
        <v>1.7971132954045912E-2</v>
      </c>
      <c r="H651" s="7">
        <v>2.4899999999998599</v>
      </c>
      <c r="J651" s="16">
        <v>1.7971132954045912E-2</v>
      </c>
    </row>
    <row r="652" spans="1:10" ht="14.25" customHeight="1" x14ac:dyDescent="0.3">
      <c r="A652" s="7">
        <v>2.4999999999998601</v>
      </c>
      <c r="B652" s="5">
        <f t="shared" si="20"/>
        <v>2.4999999999998601</v>
      </c>
      <c r="C652" s="15">
        <f t="shared" si="21"/>
        <v>1.7528300493574671E-2</v>
      </c>
      <c r="H652" s="7">
        <v>2.4999999999998601</v>
      </c>
      <c r="J652" s="16">
        <v>1.7528300493574671E-2</v>
      </c>
    </row>
    <row r="653" spans="1:10" ht="14.25" customHeight="1" x14ac:dyDescent="0.3">
      <c r="A653" s="7">
        <v>2.5099999999998599</v>
      </c>
      <c r="B653" s="5">
        <f t="shared" si="20"/>
        <v>2.5099999999998599</v>
      </c>
      <c r="C653" s="15">
        <f t="shared" si="21"/>
        <v>1.7094670457502951E-2</v>
      </c>
      <c r="H653" s="7">
        <v>2.5099999999998599</v>
      </c>
      <c r="J653" s="16">
        <v>1.7094670457502951E-2</v>
      </c>
    </row>
    <row r="654" spans="1:10" ht="14.25" customHeight="1" x14ac:dyDescent="0.3">
      <c r="A654" s="7">
        <v>2.5199999999998601</v>
      </c>
      <c r="B654" s="5">
        <f t="shared" si="20"/>
        <v>2.5199999999998601</v>
      </c>
      <c r="C654" s="15">
        <f t="shared" si="21"/>
        <v>1.6670100837386938E-2</v>
      </c>
      <c r="H654" s="7">
        <v>2.5199999999998601</v>
      </c>
      <c r="J654" s="16">
        <v>1.6670100837386938E-2</v>
      </c>
    </row>
    <row r="655" spans="1:10" ht="14.25" customHeight="1" x14ac:dyDescent="0.3">
      <c r="A655" s="7">
        <v>2.5299999999998599</v>
      </c>
      <c r="B655" s="5">
        <f t="shared" si="20"/>
        <v>2.5299999999998599</v>
      </c>
      <c r="C655" s="15">
        <f t="shared" si="21"/>
        <v>1.6254450460606258E-2</v>
      </c>
      <c r="H655" s="7">
        <v>2.5299999999998599</v>
      </c>
      <c r="J655" s="16">
        <v>1.6254450460606258E-2</v>
      </c>
    </row>
    <row r="656" spans="1:10" ht="14.25" customHeight="1" x14ac:dyDescent="0.3">
      <c r="A656" s="7">
        <v>2.5399999999998601</v>
      </c>
      <c r="B656" s="5">
        <f t="shared" si="20"/>
        <v>2.5399999999998601</v>
      </c>
      <c r="C656" s="15">
        <f t="shared" si="21"/>
        <v>1.5847579025366449E-2</v>
      </c>
      <c r="H656" s="7">
        <v>2.5399999999998601</v>
      </c>
      <c r="J656" s="16">
        <v>1.5847579025366449E-2</v>
      </c>
    </row>
    <row r="657" spans="1:10" ht="14.25" customHeight="1" x14ac:dyDescent="0.3">
      <c r="A657" s="7">
        <v>2.5499999999998599</v>
      </c>
      <c r="B657" s="5">
        <f t="shared" si="20"/>
        <v>2.5499999999998599</v>
      </c>
      <c r="C657" s="15">
        <f t="shared" si="21"/>
        <v>1.5449347134400691E-2</v>
      </c>
      <c r="H657" s="7">
        <v>2.5499999999998599</v>
      </c>
      <c r="J657" s="16">
        <v>1.5449347134400691E-2</v>
      </c>
    </row>
    <row r="658" spans="1:10" ht="14.25" customHeight="1" x14ac:dyDescent="0.3">
      <c r="A658" s="7">
        <v>2.5599999999998602</v>
      </c>
      <c r="B658" s="5">
        <f t="shared" si="20"/>
        <v>2.5599999999998602</v>
      </c>
      <c r="C658" s="15">
        <f t="shared" si="21"/>
        <v>1.5059616327382841E-2</v>
      </c>
      <c r="H658" s="7">
        <v>2.5599999999998602</v>
      </c>
      <c r="J658" s="16">
        <v>1.5059616327382841E-2</v>
      </c>
    </row>
    <row r="659" spans="1:10" ht="14.25" customHeight="1" x14ac:dyDescent="0.3">
      <c r="A659" s="7">
        <v>2.56999999999986</v>
      </c>
      <c r="B659" s="5">
        <f t="shared" si="20"/>
        <v>2.56999999999986</v>
      </c>
      <c r="C659" s="15">
        <f t="shared" si="21"/>
        <v>1.4678249112065318E-2</v>
      </c>
      <c r="H659" s="7">
        <v>2.56999999999986</v>
      </c>
      <c r="J659" s="16">
        <v>1.4678249112065318E-2</v>
      </c>
    </row>
    <row r="660" spans="1:10" ht="14.25" customHeight="1" x14ac:dyDescent="0.3">
      <c r="A660" s="7">
        <v>2.5799999999998602</v>
      </c>
      <c r="B660" s="5">
        <f t="shared" si="20"/>
        <v>2.5799999999998602</v>
      </c>
      <c r="C660" s="15">
        <f t="shared" si="21"/>
        <v>1.4305108994154853E-2</v>
      </c>
      <c r="H660" s="7">
        <v>2.5799999999998602</v>
      </c>
      <c r="J660" s="16">
        <v>1.4305108994154853E-2</v>
      </c>
    </row>
    <row r="661" spans="1:10" ht="14.25" customHeight="1" x14ac:dyDescent="0.3">
      <c r="A661" s="7">
        <v>2.58999999999986</v>
      </c>
      <c r="B661" s="5">
        <f t="shared" si="20"/>
        <v>2.58999999999986</v>
      </c>
      <c r="C661" s="15">
        <f t="shared" si="21"/>
        <v>1.3940060505940875E-2</v>
      </c>
      <c r="H661" s="7">
        <v>2.58999999999986</v>
      </c>
      <c r="J661" s="16">
        <v>1.3940060505940875E-2</v>
      </c>
    </row>
    <row r="662" spans="1:10" ht="14.25" customHeight="1" x14ac:dyDescent="0.3">
      <c r="A662" s="7">
        <v>2.5999999999998602</v>
      </c>
      <c r="B662" s="5">
        <f t="shared" si="20"/>
        <v>2.5999999999998602</v>
      </c>
      <c r="C662" s="15">
        <f t="shared" si="21"/>
        <v>1.3582969233690555E-2</v>
      </c>
      <c r="H662" s="7">
        <v>2.5999999999998602</v>
      </c>
      <c r="J662" s="16">
        <v>1.3582969233690555E-2</v>
      </c>
    </row>
    <row r="663" spans="1:10" ht="14.25" customHeight="1" x14ac:dyDescent="0.3">
      <c r="A663" s="7">
        <v>2.60999999999986</v>
      </c>
      <c r="B663" s="5">
        <f t="shared" si="20"/>
        <v>2.60999999999986</v>
      </c>
      <c r="C663" s="15">
        <f t="shared" si="21"/>
        <v>1.3233701843826206E-2</v>
      </c>
      <c r="H663" s="7">
        <v>2.60999999999986</v>
      </c>
      <c r="J663" s="16">
        <v>1.3233701843826206E-2</v>
      </c>
    </row>
    <row r="664" spans="1:10" ht="14.25" customHeight="1" x14ac:dyDescent="0.3">
      <c r="A664" s="7">
        <v>2.6199999999998602</v>
      </c>
      <c r="B664" s="5">
        <f t="shared" si="20"/>
        <v>2.6199999999998602</v>
      </c>
      <c r="C664" s="15">
        <f t="shared" si="21"/>
        <v>1.2892126107900026E-2</v>
      </c>
      <c r="H664" s="7">
        <v>2.6199999999998602</v>
      </c>
      <c r="J664" s="16">
        <v>1.2892126107900026E-2</v>
      </c>
    </row>
    <row r="665" spans="1:10" ht="14.25" customHeight="1" x14ac:dyDescent="0.3">
      <c r="A665" s="7">
        <v>2.62999999999986</v>
      </c>
      <c r="B665" s="5">
        <f t="shared" si="20"/>
        <v>2.62999999999986</v>
      </c>
      <c r="C665" s="15">
        <f t="shared" si="21"/>
        <v>1.2558110926382829E-2</v>
      </c>
      <c r="H665" s="7">
        <v>2.62999999999986</v>
      </c>
      <c r="J665" s="16">
        <v>1.2558110926382829E-2</v>
      </c>
    </row>
    <row r="666" spans="1:10" ht="14.25" customHeight="1" x14ac:dyDescent="0.3">
      <c r="A666" s="7">
        <v>2.6399999999998598</v>
      </c>
      <c r="B666" s="5">
        <f t="shared" si="20"/>
        <v>2.6399999999998598</v>
      </c>
      <c r="C666" s="15">
        <f t="shared" si="21"/>
        <v>1.2231526351282501E-2</v>
      </c>
      <c r="H666" s="7">
        <v>2.6399999999998598</v>
      </c>
      <c r="J666" s="16">
        <v>1.2231526351282501E-2</v>
      </c>
    </row>
    <row r="667" spans="1:10" ht="14.25" customHeight="1" x14ac:dyDescent="0.3">
      <c r="A667" s="7">
        <v>2.64999999999986</v>
      </c>
      <c r="B667" s="5">
        <f t="shared" si="20"/>
        <v>2.64999999999986</v>
      </c>
      <c r="C667" s="15">
        <f t="shared" si="21"/>
        <v>1.1912243607609597E-2</v>
      </c>
      <c r="H667" s="7">
        <v>2.64999999999986</v>
      </c>
      <c r="J667" s="16">
        <v>1.1912243607609597E-2</v>
      </c>
    </row>
    <row r="668" spans="1:10" ht="14.25" customHeight="1" x14ac:dyDescent="0.3">
      <c r="A668" s="7">
        <v>2.6599999999998598</v>
      </c>
      <c r="B668" s="5">
        <f t="shared" si="20"/>
        <v>2.6599999999998598</v>
      </c>
      <c r="C668" s="15">
        <f t="shared" si="21"/>
        <v>1.1600135113706889E-2</v>
      </c>
      <c r="H668" s="7">
        <v>2.6599999999998598</v>
      </c>
      <c r="J668" s="16">
        <v>1.1600135113706889E-2</v>
      </c>
    </row>
    <row r="669" spans="1:10" ht="14.25" customHeight="1" x14ac:dyDescent="0.3">
      <c r="A669" s="7">
        <v>2.66999999999986</v>
      </c>
      <c r="B669" s="5">
        <f t="shared" si="20"/>
        <v>2.66999999999986</v>
      </c>
      <c r="C669" s="15">
        <f t="shared" si="21"/>
        <v>1.1295074500460354E-2</v>
      </c>
      <c r="H669" s="7">
        <v>2.66999999999986</v>
      </c>
      <c r="J669" s="16">
        <v>1.1295074500460354E-2</v>
      </c>
    </row>
    <row r="670" spans="1:10" ht="14.25" customHeight="1" x14ac:dyDescent="0.3">
      <c r="A670" s="7">
        <v>2.6799999999998598</v>
      </c>
      <c r="B670" s="5">
        <f t="shared" si="20"/>
        <v>2.6799999999998598</v>
      </c>
      <c r="C670" s="15">
        <f t="shared" si="21"/>
        <v>1.0996936629409709E-2</v>
      </c>
      <c r="H670" s="7">
        <v>2.6799999999998598</v>
      </c>
      <c r="J670" s="16">
        <v>1.0996936629409709E-2</v>
      </c>
    </row>
    <row r="671" spans="1:10" ht="14.25" customHeight="1" x14ac:dyDescent="0.3">
      <c r="A671" s="7">
        <v>2.6899999999998601</v>
      </c>
      <c r="B671" s="5">
        <f t="shared" si="20"/>
        <v>2.6899999999998601</v>
      </c>
      <c r="C671" s="15">
        <f t="shared" si="21"/>
        <v>1.0705597609776213E-2</v>
      </c>
      <c r="H671" s="7">
        <v>2.6899999999998601</v>
      </c>
      <c r="J671" s="16">
        <v>1.0705597609776213E-2</v>
      </c>
    </row>
    <row r="672" spans="1:10" ht="14.25" customHeight="1" x14ac:dyDescent="0.3">
      <c r="A672" s="7">
        <v>2.6999999999998598</v>
      </c>
      <c r="B672" s="5">
        <f t="shared" si="20"/>
        <v>2.6999999999998598</v>
      </c>
      <c r="C672" s="15">
        <f t="shared" si="21"/>
        <v>1.0420934814426538E-2</v>
      </c>
      <c r="H672" s="7">
        <v>2.6999999999998598</v>
      </c>
      <c r="J672" s="16">
        <v>1.0420934814426538E-2</v>
      </c>
    </row>
    <row r="673" spans="1:10" ht="14.25" customHeight="1" x14ac:dyDescent="0.3">
      <c r="A673" s="7">
        <v>2.7099999999998601</v>
      </c>
      <c r="B673" s="5">
        <f t="shared" si="20"/>
        <v>2.7099999999998601</v>
      </c>
      <c r="C673" s="15">
        <f t="shared" si="21"/>
        <v>1.0142826894790924E-2</v>
      </c>
      <c r="H673" s="7">
        <v>2.7099999999998601</v>
      </c>
      <c r="J673" s="16">
        <v>1.0142826894790924E-2</v>
      </c>
    </row>
    <row r="674" spans="1:10" ht="14.25" customHeight="1" x14ac:dyDescent="0.3">
      <c r="A674" s="7">
        <v>2.7199999999998599</v>
      </c>
      <c r="B674" s="5">
        <f t="shared" si="20"/>
        <v>2.7199999999998599</v>
      </c>
      <c r="C674" s="15">
        <f t="shared" si="21"/>
        <v>9.8711537947549013E-3</v>
      </c>
      <c r="H674" s="7">
        <v>2.7199999999998599</v>
      </c>
      <c r="J674" s="16">
        <v>9.8711537947549013E-3</v>
      </c>
    </row>
    <row r="675" spans="1:10" ht="14.25" customHeight="1" x14ac:dyDescent="0.3">
      <c r="A675" s="7">
        <v>2.7299999999998601</v>
      </c>
      <c r="B675" s="5">
        <f t="shared" si="20"/>
        <v>2.7299999999998601</v>
      </c>
      <c r="C675" s="15">
        <f t="shared" si="21"/>
        <v>9.6057967635432544E-3</v>
      </c>
      <c r="H675" s="7">
        <v>2.7299999999998601</v>
      </c>
      <c r="J675" s="16">
        <v>9.6057967635432544E-3</v>
      </c>
    </row>
    <row r="676" spans="1:10" ht="14.25" customHeight="1" x14ac:dyDescent="0.3">
      <c r="A676" s="7">
        <v>2.7399999999998599</v>
      </c>
      <c r="B676" s="5">
        <f t="shared" si="20"/>
        <v>2.7399999999998599</v>
      </c>
      <c r="C676" s="15">
        <f t="shared" si="21"/>
        <v>9.3466383676158778E-3</v>
      </c>
      <c r="H676" s="7">
        <v>2.7399999999998599</v>
      </c>
      <c r="J676" s="16">
        <v>9.3466383676158778E-3</v>
      </c>
    </row>
    <row r="677" spans="1:10" ht="14.25" customHeight="1" x14ac:dyDescent="0.3">
      <c r="A677" s="7">
        <v>2.7499999999998601</v>
      </c>
      <c r="B677" s="5">
        <f t="shared" si="20"/>
        <v>2.7499999999998601</v>
      </c>
      <c r="C677" s="15">
        <f t="shared" si="21"/>
        <v>9.0935625015945501E-3</v>
      </c>
      <c r="H677" s="7">
        <v>2.7499999999998601</v>
      </c>
      <c r="J677" s="16">
        <v>9.0935625015945501E-3</v>
      </c>
    </row>
    <row r="678" spans="1:10" ht="14.25" customHeight="1" x14ac:dyDescent="0.3">
      <c r="A678" s="7">
        <v>2.7599999999998599</v>
      </c>
      <c r="B678" s="5">
        <f t="shared" si="20"/>
        <v>2.7599999999998599</v>
      </c>
      <c r="C678" s="15">
        <f t="shared" si="21"/>
        <v>8.8464543982406454E-3</v>
      </c>
      <c r="H678" s="7">
        <v>2.7599999999998599</v>
      </c>
      <c r="J678" s="16">
        <v>8.8464543982406454E-3</v>
      </c>
    </row>
    <row r="679" spans="1:10" ht="14.25" customHeight="1" x14ac:dyDescent="0.3">
      <c r="A679" s="7">
        <v>2.7699999999998601</v>
      </c>
      <c r="B679" s="5">
        <f t="shared" si="20"/>
        <v>2.7699999999998601</v>
      </c>
      <c r="C679" s="15">
        <f t="shared" si="21"/>
        <v>8.6052006375030091E-3</v>
      </c>
      <c r="H679" s="7">
        <v>2.7699999999998601</v>
      </c>
      <c r="J679" s="16">
        <v>8.6052006375030091E-3</v>
      </c>
    </row>
    <row r="680" spans="1:10" ht="14.25" customHeight="1" x14ac:dyDescent="0.3">
      <c r="A680" s="7">
        <v>2.7799999999998599</v>
      </c>
      <c r="B680" s="5">
        <f t="shared" si="20"/>
        <v>2.7799999999998599</v>
      </c>
      <c r="C680" s="15">
        <f t="shared" si="21"/>
        <v>8.3696891546562891E-3</v>
      </c>
      <c r="H680" s="7">
        <v>2.7799999999998599</v>
      </c>
      <c r="J680" s="16">
        <v>8.3696891546562891E-3</v>
      </c>
    </row>
    <row r="681" spans="1:10" ht="14.25" customHeight="1" x14ac:dyDescent="0.3">
      <c r="A681" s="7">
        <v>2.7899999999998601</v>
      </c>
      <c r="B681" s="5">
        <f t="shared" si="20"/>
        <v>2.7899999999998601</v>
      </c>
      <c r="C681" s="15">
        <f t="shared" si="21"/>
        <v>8.1398092475491977E-3</v>
      </c>
      <c r="H681" s="7">
        <v>2.7899999999998601</v>
      </c>
      <c r="J681" s="16">
        <v>8.1398092475491977E-3</v>
      </c>
    </row>
    <row r="682" spans="1:10" ht="14.25" customHeight="1" x14ac:dyDescent="0.3">
      <c r="A682" s="7">
        <v>2.7999999999998599</v>
      </c>
      <c r="B682" s="5">
        <f t="shared" si="20"/>
        <v>2.7999999999998599</v>
      </c>
      <c r="C682" s="15">
        <f t="shared" si="21"/>
        <v>7.9154515829830685E-3</v>
      </c>
      <c r="H682" s="7">
        <v>2.7999999999998599</v>
      </c>
      <c r="J682" s="16">
        <v>7.9154515829830685E-3</v>
      </c>
    </row>
    <row r="683" spans="1:10" ht="14.25" customHeight="1" x14ac:dyDescent="0.3">
      <c r="A683" s="7">
        <v>2.80999999999985</v>
      </c>
      <c r="B683" s="5">
        <f t="shared" si="20"/>
        <v>2.80999999999985</v>
      </c>
      <c r="C683" s="15">
        <f t="shared" si="21"/>
        <v>7.6965082022405684E-3</v>
      </c>
      <c r="H683" s="7">
        <v>2.80999999999985</v>
      </c>
      <c r="J683" s="16">
        <v>7.6965082022405684E-3</v>
      </c>
    </row>
    <row r="684" spans="1:10" ht="14.25" customHeight="1" x14ac:dyDescent="0.3">
      <c r="A684" s="7">
        <v>2.8199999999998502</v>
      </c>
      <c r="B684" s="5">
        <f t="shared" si="20"/>
        <v>2.8199999999998502</v>
      </c>
      <c r="C684" s="15">
        <f t="shared" si="21"/>
        <v>7.482872525783721E-3</v>
      </c>
      <c r="H684" s="7">
        <v>2.8199999999998502</v>
      </c>
      <c r="J684" s="16">
        <v>7.482872525783721E-3</v>
      </c>
    </row>
    <row r="685" spans="1:10" ht="14.25" customHeight="1" x14ac:dyDescent="0.3">
      <c r="A685" s="7">
        <v>2.82999999999985</v>
      </c>
      <c r="B685" s="5">
        <f t="shared" si="20"/>
        <v>2.82999999999985</v>
      </c>
      <c r="C685" s="15">
        <f t="shared" si="21"/>
        <v>7.274439357144306E-3</v>
      </c>
      <c r="H685" s="7">
        <v>2.82999999999985</v>
      </c>
      <c r="J685" s="16">
        <v>7.274439357144306E-3</v>
      </c>
    </row>
    <row r="686" spans="1:10" ht="14.25" customHeight="1" x14ac:dyDescent="0.3">
      <c r="A686" s="7">
        <v>2.8399999999998502</v>
      </c>
      <c r="B686" s="5">
        <f t="shared" si="20"/>
        <v>2.8399999999998502</v>
      </c>
      <c r="C686" s="15">
        <f t="shared" si="21"/>
        <v>7.0711048860224576E-3</v>
      </c>
      <c r="H686" s="7">
        <v>2.8399999999998502</v>
      </c>
      <c r="J686" s="16">
        <v>7.0711048860224576E-3</v>
      </c>
    </row>
    <row r="687" spans="1:10" ht="14.25" customHeight="1" x14ac:dyDescent="0.3">
      <c r="A687" s="7">
        <v>2.84999999999985</v>
      </c>
      <c r="B687" s="5">
        <f t="shared" si="20"/>
        <v>2.84999999999985</v>
      </c>
      <c r="C687" s="15">
        <f t="shared" si="21"/>
        <v>6.8727666906169133E-3</v>
      </c>
      <c r="H687" s="7">
        <v>2.84999999999985</v>
      </c>
      <c r="J687" s="16">
        <v>6.8727666906169133E-3</v>
      </c>
    </row>
    <row r="688" spans="1:10" ht="14.25" customHeight="1" x14ac:dyDescent="0.3">
      <c r="A688" s="7">
        <v>2.8599999999998502</v>
      </c>
      <c r="B688" s="5">
        <f t="shared" si="20"/>
        <v>2.8599999999998502</v>
      </c>
      <c r="C688" s="15">
        <f t="shared" si="21"/>
        <v>6.6793237392054798E-3</v>
      </c>
      <c r="H688" s="7">
        <v>2.8599999999998502</v>
      </c>
      <c r="J688" s="16">
        <v>6.6793237392054798E-3</v>
      </c>
    </row>
    <row r="689" spans="1:10" ht="14.25" customHeight="1" x14ac:dyDescent="0.3">
      <c r="A689" s="7">
        <v>2.86999999999985</v>
      </c>
      <c r="B689" s="5">
        <f t="shared" si="20"/>
        <v>2.86999999999985</v>
      </c>
      <c r="C689" s="15">
        <f t="shared" si="21"/>
        <v>6.4906763909961607E-3</v>
      </c>
      <c r="H689" s="7">
        <v>2.86999999999985</v>
      </c>
      <c r="J689" s="16">
        <v>6.4906763909961607E-3</v>
      </c>
    </row>
    <row r="690" spans="1:10" ht="14.25" customHeight="1" x14ac:dyDescent="0.3">
      <c r="A690" s="7">
        <v>2.8799999999998498</v>
      </c>
      <c r="B690" s="5">
        <f t="shared" si="20"/>
        <v>2.8799999999998498</v>
      </c>
      <c r="C690" s="15">
        <f t="shared" si="21"/>
        <v>6.3067263962686554E-3</v>
      </c>
      <c r="H690" s="7">
        <v>2.8799999999998498</v>
      </c>
      <c r="J690" s="16">
        <v>6.3067263962686554E-3</v>
      </c>
    </row>
    <row r="691" spans="1:10" ht="14.25" customHeight="1" x14ac:dyDescent="0.3">
      <c r="A691" s="7">
        <v>2.88999999999985</v>
      </c>
      <c r="B691" s="5">
        <f t="shared" si="20"/>
        <v>2.88999999999985</v>
      </c>
      <c r="C691" s="15">
        <f t="shared" si="21"/>
        <v>6.127376895826344E-3</v>
      </c>
      <c r="H691" s="7">
        <v>2.88999999999985</v>
      </c>
      <c r="J691" s="16">
        <v>6.127376895826344E-3</v>
      </c>
    </row>
    <row r="692" spans="1:10" ht="14.25" customHeight="1" x14ac:dyDescent="0.3">
      <c r="A692" s="7">
        <v>2.8999999999998498</v>
      </c>
      <c r="B692" s="5">
        <f t="shared" si="20"/>
        <v>2.8999999999998498</v>
      </c>
      <c r="C692" s="15">
        <f t="shared" si="21"/>
        <v>5.9525324197784437E-3</v>
      </c>
      <c r="H692" s="7">
        <v>2.8999999999998498</v>
      </c>
      <c r="J692" s="16">
        <v>5.9525324197784437E-3</v>
      </c>
    </row>
    <row r="693" spans="1:10" ht="14.25" customHeight="1" x14ac:dyDescent="0.3">
      <c r="A693" s="7">
        <v>2.90999999999985</v>
      </c>
      <c r="B693" s="5">
        <f t="shared" si="20"/>
        <v>2.90999999999985</v>
      </c>
      <c r="C693" s="15">
        <f t="shared" si="21"/>
        <v>5.7820988856719996E-3</v>
      </c>
      <c r="H693" s="7">
        <v>2.90999999999985</v>
      </c>
      <c r="J693" s="16">
        <v>5.7820988856719996E-3</v>
      </c>
    </row>
    <row r="694" spans="1:10" ht="14.25" customHeight="1" x14ac:dyDescent="0.3">
      <c r="A694" s="7">
        <v>2.9199999999998498</v>
      </c>
      <c r="B694" s="5">
        <f t="shared" si="20"/>
        <v>2.9199999999998498</v>
      </c>
      <c r="C694" s="15">
        <f t="shared" si="21"/>
        <v>5.6159835959934271E-3</v>
      </c>
      <c r="H694" s="7">
        <v>2.9199999999998498</v>
      </c>
      <c r="J694" s="16">
        <v>5.6159835959934271E-3</v>
      </c>
    </row>
    <row r="695" spans="1:10" ht="14.25" customHeight="1" x14ac:dyDescent="0.3">
      <c r="A695" s="7">
        <v>2.9299999999998501</v>
      </c>
      <c r="B695" s="5">
        <f t="shared" si="20"/>
        <v>2.9299999999998501</v>
      </c>
      <c r="C695" s="15">
        <f t="shared" si="21"/>
        <v>5.4540952350589436E-3</v>
      </c>
      <c r="H695" s="7">
        <v>2.9299999999998501</v>
      </c>
      <c r="J695" s="16">
        <v>5.4540952350589436E-3</v>
      </c>
    </row>
    <row r="696" spans="1:10" ht="14.25" customHeight="1" x14ac:dyDescent="0.3">
      <c r="A696" s="7">
        <v>2.9399999999998498</v>
      </c>
      <c r="B696" s="5">
        <f t="shared" si="20"/>
        <v>2.9399999999998498</v>
      </c>
      <c r="C696" s="15">
        <f t="shared" si="21"/>
        <v>5.2963438653133577E-3</v>
      </c>
      <c r="H696" s="7">
        <v>2.9399999999998498</v>
      </c>
      <c r="J696" s="16">
        <v>5.2963438653133577E-3</v>
      </c>
    </row>
    <row r="697" spans="1:10" ht="14.25" customHeight="1" x14ac:dyDescent="0.3">
      <c r="A697" s="7">
        <v>2.9499999999998501</v>
      </c>
      <c r="B697" s="5">
        <f t="shared" si="20"/>
        <v>2.9499999999998501</v>
      </c>
      <c r="C697" s="15">
        <f t="shared" si="21"/>
        <v>5.1426409230562135E-3</v>
      </c>
      <c r="H697" s="7">
        <v>2.9499999999998501</v>
      </c>
      <c r="J697" s="16">
        <v>5.1426409230562135E-3</v>
      </c>
    </row>
    <row r="698" spans="1:10" ht="14.25" customHeight="1" x14ac:dyDescent="0.3">
      <c r="A698" s="7">
        <v>2.9599999999998499</v>
      </c>
      <c r="B698" s="5">
        <f t="shared" si="20"/>
        <v>2.9599999999998499</v>
      </c>
      <c r="C698" s="15">
        <f t="shared" si="21"/>
        <v>4.9928992136145933E-3</v>
      </c>
      <c r="H698" s="7">
        <v>2.9599999999998499</v>
      </c>
      <c r="J698" s="16">
        <v>4.9928992136145933E-3</v>
      </c>
    </row>
    <row r="699" spans="1:10" ht="14.25" customHeight="1" x14ac:dyDescent="0.3">
      <c r="A699" s="7">
        <v>2.9699999999998501</v>
      </c>
      <c r="B699" s="5">
        <f t="shared" si="20"/>
        <v>2.9699999999998501</v>
      </c>
      <c r="C699" s="15">
        <f t="shared" si="21"/>
        <v>4.8470329059811055E-3</v>
      </c>
      <c r="H699" s="7">
        <v>2.9699999999998501</v>
      </c>
      <c r="J699" s="16">
        <v>4.8470329059811055E-3</v>
      </c>
    </row>
    <row r="700" spans="1:10" ht="14.25" customHeight="1" x14ac:dyDescent="0.3">
      <c r="A700" s="7">
        <v>2.9799999999998499</v>
      </c>
      <c r="B700" s="5">
        <f t="shared" si="20"/>
        <v>2.9799999999998499</v>
      </c>
      <c r="C700" s="15">
        <f t="shared" si="21"/>
        <v>4.704957526936086E-3</v>
      </c>
      <c r="H700" s="7">
        <v>2.9799999999998499</v>
      </c>
      <c r="J700" s="16">
        <v>4.704957526936086E-3</v>
      </c>
    </row>
    <row r="701" spans="1:10" ht="14.25" customHeight="1" x14ac:dyDescent="0.3">
      <c r="A701" s="7">
        <v>2.9899999999998501</v>
      </c>
      <c r="B701" s="5">
        <f t="shared" si="20"/>
        <v>2.9899999999998501</v>
      </c>
      <c r="C701" s="15">
        <f t="shared" si="21"/>
        <v>4.5665899546721931E-3</v>
      </c>
      <c r="H701" s="7">
        <v>2.9899999999998501</v>
      </c>
      <c r="J701" s="16">
        <v>4.5665899546721931E-3</v>
      </c>
    </row>
    <row r="702" spans="1:10" ht="14.25" customHeight="1" x14ac:dyDescent="0.3">
      <c r="A702" s="7">
        <v>2.9999999999998499</v>
      </c>
      <c r="B702" s="5">
        <f t="shared" si="20"/>
        <v>2.9999999999998499</v>
      </c>
      <c r="C702" s="15">
        <f t="shared" si="21"/>
        <v>4.4318484119400033E-3</v>
      </c>
      <c r="H702" s="7">
        <v>2.9999999999998499</v>
      </c>
      <c r="I702" s="16">
        <v>4.4318484119400033E-3</v>
      </c>
    </row>
    <row r="703" spans="1:10" ht="14.25" customHeight="1" x14ac:dyDescent="0.3">
      <c r="A703" s="7">
        <v>3.0099999999998501</v>
      </c>
      <c r="B703" s="5">
        <f t="shared" si="20"/>
        <v>3.0099999999998501</v>
      </c>
      <c r="C703" s="15">
        <f t="shared" si="21"/>
        <v>4.3006524587323866E-3</v>
      </c>
      <c r="H703" s="7">
        <v>3.0099999999998501</v>
      </c>
      <c r="I703" s="16">
        <v>4.3006524587323866E-3</v>
      </c>
    </row>
    <row r="704" spans="1:10" ht="14.25" customHeight="1" x14ac:dyDescent="0.3">
      <c r="A704" s="7">
        <v>3.0199999999998499</v>
      </c>
      <c r="B704" s="5">
        <f t="shared" si="20"/>
        <v>3.0199999999998499</v>
      </c>
      <c r="C704" s="15">
        <f t="shared" si="21"/>
        <v>4.1729229845258523E-3</v>
      </c>
      <c r="H704" s="7">
        <v>3.0199999999998499</v>
      </c>
      <c r="I704" s="16">
        <v>4.1729229845258523E-3</v>
      </c>
    </row>
    <row r="705" spans="1:9" ht="14.25" customHeight="1" x14ac:dyDescent="0.3">
      <c r="A705" s="7">
        <v>3.0299999999998501</v>
      </c>
      <c r="B705" s="5">
        <f t="shared" si="20"/>
        <v>3.0299999999998501</v>
      </c>
      <c r="C705" s="15">
        <f t="shared" si="21"/>
        <v>4.048582200096267E-3</v>
      </c>
      <c r="H705" s="7">
        <v>3.0299999999998501</v>
      </c>
      <c r="I705" s="16">
        <v>4.048582200096267E-3</v>
      </c>
    </row>
    <row r="706" spans="1:9" ht="14.25" customHeight="1" x14ac:dyDescent="0.3">
      <c r="A706" s="7">
        <v>3.0399999999998499</v>
      </c>
      <c r="B706" s="5">
        <f t="shared" si="20"/>
        <v>3.0399999999998499</v>
      </c>
      <c r="C706" s="15">
        <f t="shared" si="21"/>
        <v>3.9275536289265717E-3</v>
      </c>
      <c r="H706" s="7">
        <v>3.0399999999998499</v>
      </c>
      <c r="I706" s="16">
        <v>3.9275536289265717E-3</v>
      </c>
    </row>
    <row r="707" spans="1:9" ht="14.25" customHeight="1" x14ac:dyDescent="0.3">
      <c r="A707" s="7">
        <v>3.0499999999998502</v>
      </c>
      <c r="B707" s="5">
        <f t="shared" ref="B707:B770" si="22">$D$2+$E$2*A707</f>
        <v>3.0499999999998502</v>
      </c>
      <c r="C707" s="15">
        <f t="shared" ref="C707:C770" si="23">NORMDIST(B707, $D$2, $E$2, FALSE)</f>
        <v>3.8097620982235495E-3</v>
      </c>
      <c r="H707" s="7">
        <v>3.0499999999998502</v>
      </c>
      <c r="I707" s="16">
        <v>3.8097620982235495E-3</v>
      </c>
    </row>
    <row r="708" spans="1:9" ht="14.25" customHeight="1" x14ac:dyDescent="0.3">
      <c r="A708" s="7">
        <v>3.05999999999985</v>
      </c>
      <c r="B708" s="5">
        <f t="shared" si="22"/>
        <v>3.05999999999985</v>
      </c>
      <c r="C708" s="15">
        <f t="shared" si="23"/>
        <v>3.6951337295607315E-3</v>
      </c>
      <c r="H708" s="7">
        <v>3.05999999999985</v>
      </c>
      <c r="I708" s="16">
        <v>3.6951337295607315E-3</v>
      </c>
    </row>
    <row r="709" spans="1:9" ht="14.25" customHeight="1" x14ac:dyDescent="0.3">
      <c r="A709" s="7">
        <v>3.0699999999998502</v>
      </c>
      <c r="B709" s="5">
        <f t="shared" si="22"/>
        <v>3.0699999999998502</v>
      </c>
      <c r="C709" s="15">
        <f t="shared" si="23"/>
        <v>3.5835959291640072E-3</v>
      </c>
      <c r="H709" s="7">
        <v>3.0699999999998502</v>
      </c>
      <c r="I709" s="16">
        <v>3.5835959291640072E-3</v>
      </c>
    </row>
    <row r="710" spans="1:9" ht="14.25" customHeight="1" x14ac:dyDescent="0.3">
      <c r="A710" s="7">
        <v>3.07999999999985</v>
      </c>
      <c r="B710" s="5">
        <f t="shared" si="22"/>
        <v>3.07999999999985</v>
      </c>
      <c r="C710" s="15">
        <f t="shared" si="23"/>
        <v>3.4750773778565434E-3</v>
      </c>
      <c r="H710" s="7">
        <v>3.07999999999985</v>
      </c>
      <c r="I710" s="16">
        <v>3.4750773778565434E-3</v>
      </c>
    </row>
    <row r="711" spans="1:9" ht="14.25" customHeight="1" x14ac:dyDescent="0.3">
      <c r="A711" s="7">
        <v>3.0899999999998502</v>
      </c>
      <c r="B711" s="5">
        <f t="shared" si="22"/>
        <v>3.0899999999998502</v>
      </c>
      <c r="C711" s="15">
        <f t="shared" si="23"/>
        <v>3.3695080206790403E-3</v>
      </c>
      <c r="H711" s="7">
        <v>3.0899999999998502</v>
      </c>
      <c r="I711" s="16">
        <v>3.3695080206790403E-3</v>
      </c>
    </row>
    <row r="712" spans="1:9" ht="14.25" customHeight="1" x14ac:dyDescent="0.3">
      <c r="A712" s="7">
        <v>3.09999999999985</v>
      </c>
      <c r="B712" s="5">
        <f t="shared" si="22"/>
        <v>3.09999999999985</v>
      </c>
      <c r="C712" s="15">
        <f t="shared" si="23"/>
        <v>3.2668190562014387E-3</v>
      </c>
      <c r="H712" s="7">
        <v>3.09999999999985</v>
      </c>
      <c r="I712" s="16">
        <v>3.2668190562014387E-3</v>
      </c>
    </row>
    <row r="713" spans="1:9" ht="14.25" customHeight="1" x14ac:dyDescent="0.3">
      <c r="A713" s="7">
        <v>3.1099999999998502</v>
      </c>
      <c r="B713" s="5">
        <f t="shared" si="22"/>
        <v>3.1099999999998502</v>
      </c>
      <c r="C713" s="15">
        <f t="shared" si="23"/>
        <v>3.1669429255415547E-3</v>
      </c>
      <c r="H713" s="7">
        <v>3.1099999999998502</v>
      </c>
      <c r="I713" s="16">
        <v>3.1669429255415547E-3</v>
      </c>
    </row>
    <row r="714" spans="1:9" ht="14.25" customHeight="1" x14ac:dyDescent="0.3">
      <c r="A714" s="7">
        <v>3.11999999999985</v>
      </c>
      <c r="B714" s="5">
        <f t="shared" si="22"/>
        <v>3.11999999999985</v>
      </c>
      <c r="C714" s="15">
        <f t="shared" si="23"/>
        <v>3.0698133011061775E-3</v>
      </c>
      <c r="H714" s="7">
        <v>3.11999999999985</v>
      </c>
      <c r="I714" s="16">
        <v>3.0698133011061775E-3</v>
      </c>
    </row>
    <row r="715" spans="1:9" ht="14.25" customHeight="1" x14ac:dyDescent="0.3">
      <c r="A715" s="7">
        <v>3.1299999999998498</v>
      </c>
      <c r="B715" s="5">
        <f t="shared" si="22"/>
        <v>3.1299999999998498</v>
      </c>
      <c r="C715" s="15">
        <f t="shared" si="23"/>
        <v>2.9753650750696517E-3</v>
      </c>
      <c r="H715" s="7">
        <v>3.1299999999998498</v>
      </c>
      <c r="I715" s="16">
        <v>2.9753650750696517E-3</v>
      </c>
    </row>
    <row r="716" spans="1:9" ht="14.25" customHeight="1" x14ac:dyDescent="0.3">
      <c r="A716" s="7">
        <v>3.13999999999985</v>
      </c>
      <c r="B716" s="5">
        <f t="shared" si="22"/>
        <v>3.13999999999985</v>
      </c>
      <c r="C716" s="15">
        <f t="shared" si="23"/>
        <v>2.8835343476047966E-3</v>
      </c>
      <c r="H716" s="7">
        <v>3.13999999999985</v>
      </c>
      <c r="I716" s="16">
        <v>2.8835343476047966E-3</v>
      </c>
    </row>
    <row r="717" spans="1:9" ht="14.25" customHeight="1" x14ac:dyDescent="0.3">
      <c r="A717" s="7">
        <v>3.1499999999998498</v>
      </c>
      <c r="B717" s="5">
        <f t="shared" si="22"/>
        <v>3.1499999999998498</v>
      </c>
      <c r="C717" s="15">
        <f t="shared" si="23"/>
        <v>2.7942584148807673E-3</v>
      </c>
      <c r="H717" s="7">
        <v>3.1499999999998498</v>
      </c>
      <c r="I717" s="16">
        <v>2.7942584148807673E-3</v>
      </c>
    </row>
    <row r="718" spans="1:9" ht="14.25" customHeight="1" x14ac:dyDescent="0.3">
      <c r="A718" s="7">
        <v>3.15999999999985</v>
      </c>
      <c r="B718" s="5">
        <f t="shared" si="22"/>
        <v>3.15999999999985</v>
      </c>
      <c r="C718" s="15">
        <f t="shared" si="23"/>
        <v>2.707475756841984E-3</v>
      </c>
      <c r="H718" s="7">
        <v>3.15999999999985</v>
      </c>
      <c r="I718" s="16">
        <v>2.707475756841984E-3</v>
      </c>
    </row>
    <row r="719" spans="1:9" ht="14.25" customHeight="1" x14ac:dyDescent="0.3">
      <c r="A719" s="7">
        <v>3.1699999999998498</v>
      </c>
      <c r="B719" s="5">
        <f t="shared" si="22"/>
        <v>3.1699999999998498</v>
      </c>
      <c r="C719" s="15">
        <f t="shared" si="23"/>
        <v>2.6231260247822734E-3</v>
      </c>
      <c r="H719" s="7">
        <v>3.1699999999998498</v>
      </c>
      <c r="I719" s="16">
        <v>2.6231260247822734E-3</v>
      </c>
    </row>
    <row r="720" spans="1:9" ht="14.25" customHeight="1" x14ac:dyDescent="0.3">
      <c r="A720" s="7">
        <v>3.1799999999998501</v>
      </c>
      <c r="B720" s="5">
        <f t="shared" si="22"/>
        <v>3.1799999999998501</v>
      </c>
      <c r="C720" s="15">
        <f t="shared" si="23"/>
        <v>2.5411500287277336E-3</v>
      </c>
      <c r="H720" s="7">
        <v>3.1799999999998501</v>
      </c>
      <c r="I720" s="16">
        <v>2.5411500287277336E-3</v>
      </c>
    </row>
    <row r="721" spans="1:9" ht="14.25" customHeight="1" x14ac:dyDescent="0.3">
      <c r="A721" s="7">
        <v>3.1899999999998498</v>
      </c>
      <c r="B721" s="5">
        <f t="shared" si="22"/>
        <v>3.1899999999998498</v>
      </c>
      <c r="C721" s="15">
        <f t="shared" si="23"/>
        <v>2.4614897246418789E-3</v>
      </c>
      <c r="H721" s="7">
        <v>3.1899999999998498</v>
      </c>
      <c r="I721" s="16">
        <v>2.4614897246418789E-3</v>
      </c>
    </row>
    <row r="722" spans="1:9" ht="14.25" customHeight="1" x14ac:dyDescent="0.3">
      <c r="A722" s="7">
        <v>3.1999999999998501</v>
      </c>
      <c r="B722" s="5">
        <f t="shared" si="22"/>
        <v>3.1999999999998501</v>
      </c>
      <c r="C722" s="15">
        <f t="shared" si="23"/>
        <v>2.3840882014659862E-3</v>
      </c>
      <c r="H722" s="7">
        <v>3.1999999999998501</v>
      </c>
      <c r="I722" s="16">
        <v>2.3840882014659862E-3</v>
      </c>
    </row>
    <row r="723" spans="1:9" ht="14.25" customHeight="1" x14ac:dyDescent="0.3">
      <c r="A723" s="7">
        <v>3.2099999999998499</v>
      </c>
      <c r="B723" s="5">
        <f t="shared" si="22"/>
        <v>3.2099999999998499</v>
      </c>
      <c r="C723" s="15">
        <f t="shared" si="23"/>
        <v>2.308889668007609E-3</v>
      </c>
      <c r="H723" s="7">
        <v>3.2099999999998499</v>
      </c>
      <c r="I723" s="16">
        <v>2.308889668007609E-3</v>
      </c>
    </row>
    <row r="724" spans="1:9" ht="14.25" customHeight="1" x14ac:dyDescent="0.3">
      <c r="A724" s="7">
        <v>3.2199999999998501</v>
      </c>
      <c r="B724" s="5">
        <f t="shared" si="22"/>
        <v>3.2199999999998501</v>
      </c>
      <c r="C724" s="15">
        <f t="shared" si="23"/>
        <v>2.2358394396896188E-3</v>
      </c>
      <c r="H724" s="7">
        <v>3.2199999999998501</v>
      </c>
      <c r="I724" s="16">
        <v>2.2358394396896188E-3</v>
      </c>
    </row>
    <row r="725" spans="1:9" ht="14.25" customHeight="1" x14ac:dyDescent="0.3">
      <c r="A725" s="7">
        <v>3.2299999999998499</v>
      </c>
      <c r="B725" s="5">
        <f t="shared" si="22"/>
        <v>3.2299999999998499</v>
      </c>
      <c r="C725" s="15">
        <f t="shared" si="23"/>
        <v>2.1648839251721119E-3</v>
      </c>
      <c r="H725" s="7">
        <v>3.2299999999998499</v>
      </c>
      <c r="I725" s="16">
        <v>2.1648839251721119E-3</v>
      </c>
    </row>
    <row r="726" spans="1:9" ht="14.25" customHeight="1" x14ac:dyDescent="0.3">
      <c r="A726" s="7">
        <v>3.2399999999998501</v>
      </c>
      <c r="B726" s="5">
        <f t="shared" si="22"/>
        <v>3.2399999999998501</v>
      </c>
      <c r="C726" s="15">
        <f t="shared" si="23"/>
        <v>2.0959706128589619E-3</v>
      </c>
      <c r="H726" s="7">
        <v>3.2399999999998501</v>
      </c>
      <c r="I726" s="16">
        <v>2.0959706128589619E-3</v>
      </c>
    </row>
    <row r="727" spans="1:9" ht="14.25" customHeight="1" x14ac:dyDescent="0.3">
      <c r="A727" s="7">
        <v>3.2499999999998499</v>
      </c>
      <c r="B727" s="5">
        <f t="shared" si="22"/>
        <v>3.2499999999998499</v>
      </c>
      <c r="C727" s="15">
        <f t="shared" si="23"/>
        <v>2.0290480573007573E-3</v>
      </c>
      <c r="H727" s="7">
        <v>3.2499999999998499</v>
      </c>
      <c r="I727" s="16">
        <v>2.0290480573007573E-3</v>
      </c>
    </row>
    <row r="728" spans="1:9" ht="14.25" customHeight="1" x14ac:dyDescent="0.3">
      <c r="A728" s="7">
        <v>3.2599999999998501</v>
      </c>
      <c r="B728" s="5">
        <f t="shared" si="22"/>
        <v>3.2599999999998501</v>
      </c>
      <c r="C728" s="15">
        <f t="shared" si="23"/>
        <v>1.964065865505335E-3</v>
      </c>
      <c r="H728" s="7">
        <v>3.2599999999998501</v>
      </c>
      <c r="I728" s="16">
        <v>1.964065865505335E-3</v>
      </c>
    </row>
    <row r="729" spans="1:9" ht="14.25" customHeight="1" x14ac:dyDescent="0.3">
      <c r="A729" s="7">
        <v>3.2699999999998499</v>
      </c>
      <c r="B729" s="5">
        <f t="shared" si="22"/>
        <v>3.2699999999998499</v>
      </c>
      <c r="C729" s="15">
        <f t="shared" si="23"/>
        <v>1.9009746831670125E-3</v>
      </c>
      <c r="H729" s="7">
        <v>3.2699999999998499</v>
      </c>
      <c r="I729" s="16">
        <v>1.9009746831670125E-3</v>
      </c>
    </row>
    <row r="730" spans="1:9" ht="14.25" customHeight="1" x14ac:dyDescent="0.3">
      <c r="A730" s="7">
        <v>3.2799999999998399</v>
      </c>
      <c r="B730" s="5">
        <f t="shared" si="22"/>
        <v>3.2799999999998399</v>
      </c>
      <c r="C730" s="15">
        <f t="shared" si="23"/>
        <v>1.839726180825245E-3</v>
      </c>
      <c r="H730" s="7">
        <v>3.2799999999998399</v>
      </c>
      <c r="I730" s="16">
        <v>1.839726180825245E-3</v>
      </c>
    </row>
    <row r="731" spans="1:9" ht="14.25" customHeight="1" x14ac:dyDescent="0.3">
      <c r="A731" s="7">
        <v>3.2899999999998402</v>
      </c>
      <c r="B731" s="5">
        <f t="shared" si="22"/>
        <v>3.2899999999998402</v>
      </c>
      <c r="C731" s="15">
        <f t="shared" si="23"/>
        <v>1.7802730399628147E-3</v>
      </c>
      <c r="H731" s="7">
        <v>3.2899999999998402</v>
      </c>
      <c r="I731" s="16">
        <v>1.7802730399628147E-3</v>
      </c>
    </row>
    <row r="732" spans="1:9" ht="14.25" customHeight="1" x14ac:dyDescent="0.3">
      <c r="A732" s="7">
        <v>3.29999999999984</v>
      </c>
      <c r="B732" s="5">
        <f t="shared" si="22"/>
        <v>3.29999999999984</v>
      </c>
      <c r="C732" s="15">
        <f t="shared" si="23"/>
        <v>1.7225689390545902E-3</v>
      </c>
      <c r="H732" s="7">
        <v>3.29999999999984</v>
      </c>
      <c r="I732" s="16">
        <v>1.7225689390545902E-3</v>
      </c>
    </row>
    <row r="733" spans="1:9" ht="14.25" customHeight="1" x14ac:dyDescent="0.3">
      <c r="A733" s="7">
        <v>3.3099999999998402</v>
      </c>
      <c r="B733" s="5">
        <f t="shared" si="22"/>
        <v>3.3099999999998402</v>
      </c>
      <c r="C733" s="15">
        <f t="shared" si="23"/>
        <v>1.666568539575462E-3</v>
      </c>
      <c r="H733" s="7">
        <v>3.3099999999998402</v>
      </c>
      <c r="I733" s="16">
        <v>1.666568539575462E-3</v>
      </c>
    </row>
    <row r="734" spans="1:9" ht="14.25" customHeight="1" x14ac:dyDescent="0.3">
      <c r="A734" s="7">
        <v>3.31999999999984</v>
      </c>
      <c r="B734" s="5">
        <f t="shared" si="22"/>
        <v>3.31999999999984</v>
      </c>
      <c r="C734" s="15">
        <f t="shared" si="23"/>
        <v>1.6122274719779807E-3</v>
      </c>
      <c r="H734" s="7">
        <v>3.31999999999984</v>
      </c>
      <c r="I734" s="16">
        <v>1.6122274719779807E-3</v>
      </c>
    </row>
    <row r="735" spans="1:9" ht="14.25" customHeight="1" x14ac:dyDescent="0.3">
      <c r="A735" s="7">
        <v>3.3299999999998402</v>
      </c>
      <c r="B735" s="5">
        <f t="shared" si="22"/>
        <v>3.3299999999998402</v>
      </c>
      <c r="C735" s="15">
        <f t="shared" si="23"/>
        <v>1.5595023216485213E-3</v>
      </c>
      <c r="H735" s="7">
        <v>3.3299999999998402</v>
      </c>
      <c r="I735" s="16">
        <v>1.5595023216485213E-3</v>
      </c>
    </row>
    <row r="736" spans="1:9" ht="14.25" customHeight="1" x14ac:dyDescent="0.3">
      <c r="A736" s="7">
        <v>3.33999999999984</v>
      </c>
      <c r="B736" s="5">
        <f t="shared" si="22"/>
        <v>3.33999999999984</v>
      </c>
      <c r="C736" s="15">
        <f t="shared" si="23"/>
        <v>1.5083506148511139E-3</v>
      </c>
      <c r="H736" s="7">
        <v>3.33999999999984</v>
      </c>
      <c r="I736" s="16">
        <v>1.5083506148511139E-3</v>
      </c>
    </row>
    <row r="737" spans="1:9" ht="14.25" customHeight="1" x14ac:dyDescent="0.3">
      <c r="A737" s="7">
        <v>3.3499999999998402</v>
      </c>
      <c r="B737" s="5">
        <f t="shared" si="22"/>
        <v>3.3499999999998402</v>
      </c>
      <c r="C737" s="15">
        <f t="shared" si="23"/>
        <v>1.4587308046675272E-3</v>
      </c>
      <c r="H737" s="7">
        <v>3.3499999999998402</v>
      </c>
      <c r="I737" s="16">
        <v>1.4587308046675272E-3</v>
      </c>
    </row>
    <row r="738" spans="1:9" ht="14.25" customHeight="1" x14ac:dyDescent="0.3">
      <c r="A738" s="7">
        <v>3.35999999999984</v>
      </c>
      <c r="B738" s="5">
        <f t="shared" si="22"/>
        <v>3.35999999999984</v>
      </c>
      <c r="C738" s="15">
        <f t="shared" si="23"/>
        <v>1.4106022569421416E-3</v>
      </c>
      <c r="H738" s="7">
        <v>3.35999999999984</v>
      </c>
      <c r="I738" s="16">
        <v>1.4106022569421416E-3</v>
      </c>
    </row>
    <row r="739" spans="1:9" ht="14.25" customHeight="1" x14ac:dyDescent="0.3">
      <c r="A739" s="7">
        <v>3.3699999999998398</v>
      </c>
      <c r="B739" s="5">
        <f t="shared" si="22"/>
        <v>3.3699999999998398</v>
      </c>
      <c r="C739" s="15">
        <f t="shared" si="23"/>
        <v>1.3639252362396413E-3</v>
      </c>
      <c r="H739" s="7">
        <v>3.3699999999998398</v>
      </c>
      <c r="I739" s="16">
        <v>1.3639252362396413E-3</v>
      </c>
    </row>
    <row r="740" spans="1:9" ht="14.25" customHeight="1" x14ac:dyDescent="0.3">
      <c r="A740" s="7">
        <v>3.37999999999984</v>
      </c>
      <c r="B740" s="5">
        <f t="shared" si="22"/>
        <v>3.37999999999984</v>
      </c>
      <c r="C740" s="15">
        <f t="shared" si="23"/>
        <v>1.3186608918234542E-3</v>
      </c>
      <c r="H740" s="7">
        <v>3.37999999999984</v>
      </c>
      <c r="I740" s="16">
        <v>1.3186608918234542E-3</v>
      </c>
    </row>
    <row r="741" spans="1:9" ht="14.25" customHeight="1" x14ac:dyDescent="0.3">
      <c r="A741" s="7">
        <v>3.3899999999998398</v>
      </c>
      <c r="B741" s="5">
        <f t="shared" si="22"/>
        <v>3.3899999999998398</v>
      </c>
      <c r="C741" s="15">
        <f t="shared" si="23"/>
        <v>1.2747712436625258E-3</v>
      </c>
      <c r="H741" s="7">
        <v>3.3899999999998398</v>
      </c>
      <c r="I741" s="16">
        <v>1.2747712436625258E-3</v>
      </c>
    </row>
    <row r="742" spans="1:9" ht="14.25" customHeight="1" x14ac:dyDescent="0.3">
      <c r="A742" s="7">
        <v>3.39999999999984</v>
      </c>
      <c r="B742" s="5">
        <f t="shared" si="22"/>
        <v>3.39999999999984</v>
      </c>
      <c r="C742" s="15">
        <f t="shared" si="23"/>
        <v>1.2322191684736895E-3</v>
      </c>
      <c r="H742" s="7">
        <v>3.39999999999984</v>
      </c>
      <c r="I742" s="16">
        <v>1.2322191684736895E-3</v>
      </c>
    </row>
    <row r="743" spans="1:9" ht="14.25" customHeight="1" x14ac:dyDescent="0.3">
      <c r="A743" s="7">
        <v>3.4099999999998398</v>
      </c>
      <c r="B743" s="5">
        <f t="shared" si="22"/>
        <v>3.4099999999998398</v>
      </c>
      <c r="C743" s="15">
        <f t="shared" si="23"/>
        <v>1.1909683858067682E-3</v>
      </c>
      <c r="H743" s="7">
        <v>3.4099999999998398</v>
      </c>
      <c r="I743" s="16">
        <v>1.1909683858067682E-3</v>
      </c>
    </row>
    <row r="744" spans="1:9" ht="14.25" customHeight="1" x14ac:dyDescent="0.3">
      <c r="A744" s="7">
        <v>3.4199999999998401</v>
      </c>
      <c r="B744" s="5">
        <f t="shared" si="22"/>
        <v>3.4199999999998401</v>
      </c>
      <c r="C744" s="15">
        <f t="shared" si="23"/>
        <v>1.1509834441791131E-3</v>
      </c>
      <c r="H744" s="7">
        <v>3.4199999999998401</v>
      </c>
      <c r="I744" s="16">
        <v>1.1509834441791131E-3</v>
      </c>
    </row>
    <row r="745" spans="1:9" ht="14.25" customHeight="1" x14ac:dyDescent="0.3">
      <c r="A745" s="7">
        <v>3.4299999999998398</v>
      </c>
      <c r="B745" s="5">
        <f t="shared" si="22"/>
        <v>3.4299999999998398</v>
      </c>
      <c r="C745" s="15">
        <f t="shared" si="23"/>
        <v>1.1122297072661763E-3</v>
      </c>
      <c r="H745" s="7">
        <v>3.4299999999998398</v>
      </c>
      <c r="I745" s="16">
        <v>1.1122297072661763E-3</v>
      </c>
    </row>
    <row r="746" spans="1:9" ht="14.25" customHeight="1" x14ac:dyDescent="0.3">
      <c r="A746" s="7">
        <v>3.4399999999998401</v>
      </c>
      <c r="B746" s="5">
        <f t="shared" si="22"/>
        <v>3.4399999999998401</v>
      </c>
      <c r="C746" s="15">
        <f t="shared" si="23"/>
        <v>1.0746733401543265E-3</v>
      </c>
      <c r="H746" s="7">
        <v>3.4399999999998401</v>
      </c>
      <c r="I746" s="16">
        <v>1.0746733401543265E-3</v>
      </c>
    </row>
    <row r="747" spans="1:9" ht="14.25" customHeight="1" x14ac:dyDescent="0.3">
      <c r="A747" s="7">
        <v>3.4499999999998399</v>
      </c>
      <c r="B747" s="5">
        <f t="shared" si="22"/>
        <v>3.4499999999998399</v>
      </c>
      <c r="C747" s="15">
        <f t="shared" si="23"/>
        <v>1.0382812956619848E-3</v>
      </c>
      <c r="H747" s="7">
        <v>3.4499999999998399</v>
      </c>
      <c r="I747" s="16">
        <v>1.0382812956619848E-3</v>
      </c>
    </row>
    <row r="748" spans="1:9" ht="14.25" customHeight="1" x14ac:dyDescent="0.3">
      <c r="A748" s="7">
        <v>3.4599999999998401</v>
      </c>
      <c r="B748" s="5">
        <f t="shared" si="22"/>
        <v>3.4599999999998401</v>
      </c>
      <c r="C748" s="15">
        <f t="shared" si="23"/>
        <v>1.0030213007347925E-3</v>
      </c>
      <c r="H748" s="7">
        <v>3.4599999999998401</v>
      </c>
      <c r="I748" s="16">
        <v>1.0030213007347925E-3</v>
      </c>
    </row>
    <row r="749" spans="1:9" ht="14.25" customHeight="1" x14ac:dyDescent="0.3">
      <c r="A749" s="7">
        <v>3.4699999999998399</v>
      </c>
      <c r="B749" s="5">
        <f t="shared" si="22"/>
        <v>3.4699999999998399</v>
      </c>
      <c r="C749" s="15">
        <f t="shared" si="23"/>
        <v>9.6886184292038465E-4</v>
      </c>
      <c r="H749" s="7">
        <v>3.4699999999998399</v>
      </c>
      <c r="I749" s="16">
        <v>9.6886184292038465E-4</v>
      </c>
    </row>
    <row r="750" spans="1:9" ht="14.25" customHeight="1" x14ac:dyDescent="0.3">
      <c r="A750" s="7">
        <v>3.4799999999998401</v>
      </c>
      <c r="B750" s="5">
        <f t="shared" si="22"/>
        <v>3.4799999999998401</v>
      </c>
      <c r="C750" s="15">
        <f t="shared" si="23"/>
        <v>9.3577215692800084E-4</v>
      </c>
      <c r="H750" s="7">
        <v>3.4799999999998401</v>
      </c>
      <c r="I750" s="16">
        <v>9.3577215692800084E-4</v>
      </c>
    </row>
    <row r="751" spans="1:9" ht="14.25" customHeight="1" x14ac:dyDescent="0.3">
      <c r="A751" s="7">
        <v>3.4899999999998399</v>
      </c>
      <c r="B751" s="5">
        <f t="shared" si="22"/>
        <v>3.4899999999998399</v>
      </c>
      <c r="C751" s="15">
        <f t="shared" si="23"/>
        <v>9.0372221127803015E-4</v>
      </c>
      <c r="H751" s="7">
        <v>3.4899999999998399</v>
      </c>
      <c r="I751" s="16">
        <v>9.0372221127803015E-4</v>
      </c>
    </row>
    <row r="752" spans="1:9" ht="14.25" customHeight="1" x14ac:dyDescent="0.3">
      <c r="A752" s="7">
        <v>3.4999999999998401</v>
      </c>
      <c r="B752" s="5">
        <f t="shared" si="22"/>
        <v>3.4999999999998401</v>
      </c>
      <c r="C752" s="15">
        <f t="shared" si="23"/>
        <v>8.7268269504624837E-4</v>
      </c>
      <c r="H752" s="7">
        <v>3.4999999999998401</v>
      </c>
      <c r="I752" s="16">
        <v>8.7268269504624837E-4</v>
      </c>
    </row>
    <row r="753" spans="1:9" ht="14.25" customHeight="1" x14ac:dyDescent="0.3">
      <c r="A753" s="7">
        <v>3.5099999999998399</v>
      </c>
      <c r="B753" s="5">
        <f t="shared" si="22"/>
        <v>3.5099999999998399</v>
      </c>
      <c r="C753" s="15">
        <f t="shared" si="23"/>
        <v>8.4262500470737571E-4</v>
      </c>
      <c r="H753" s="7">
        <v>3.5099999999998399</v>
      </c>
      <c r="I753" s="16">
        <v>8.4262500470737571E-4</v>
      </c>
    </row>
    <row r="754" spans="1:9" ht="14.25" customHeight="1" x14ac:dyDescent="0.3">
      <c r="A754" s="7">
        <v>3.5199999999998401</v>
      </c>
      <c r="B754" s="5">
        <f t="shared" si="22"/>
        <v>3.5199999999998401</v>
      </c>
      <c r="C754" s="15">
        <f t="shared" si="23"/>
        <v>8.1352123108226573E-4</v>
      </c>
      <c r="H754" s="7">
        <v>3.5199999999998401</v>
      </c>
      <c r="I754" s="16">
        <v>8.1352123108226573E-4</v>
      </c>
    </row>
    <row r="755" spans="1:9" ht="14.25" customHeight="1" x14ac:dyDescent="0.3">
      <c r="A755" s="7">
        <v>3.5299999999998399</v>
      </c>
      <c r="B755" s="5">
        <f t="shared" si="22"/>
        <v>3.5299999999998399</v>
      </c>
      <c r="C755" s="15">
        <f t="shared" si="23"/>
        <v>7.8534414639291287E-4</v>
      </c>
      <c r="H755" s="7">
        <v>3.5299999999998399</v>
      </c>
      <c r="I755" s="16">
        <v>7.8534414639291287E-4</v>
      </c>
    </row>
    <row r="756" spans="1:9" ht="14.25" customHeight="1" x14ac:dyDescent="0.3">
      <c r="A756" s="7">
        <v>3.5399999999998402</v>
      </c>
      <c r="B756" s="5">
        <f t="shared" si="22"/>
        <v>3.5399999999998402</v>
      </c>
      <c r="C756" s="15">
        <f t="shared" si="23"/>
        <v>7.5806719142913976E-4</v>
      </c>
      <c r="H756" s="7">
        <v>3.5399999999998402</v>
      </c>
      <c r="I756" s="16">
        <v>7.5806719142913976E-4</v>
      </c>
    </row>
    <row r="757" spans="1:9" ht="14.25" customHeight="1" x14ac:dyDescent="0.3">
      <c r="A757" s="7">
        <v>3.54999999999984</v>
      </c>
      <c r="B757" s="5">
        <f t="shared" si="22"/>
        <v>3.54999999999984</v>
      </c>
      <c r="C757" s="15">
        <f t="shared" si="23"/>
        <v>7.3166446283072614E-4</v>
      </c>
      <c r="H757" s="7">
        <v>3.54999999999984</v>
      </c>
      <c r="I757" s="16">
        <v>7.3166446283072614E-4</v>
      </c>
    </row>
    <row r="758" spans="1:9" ht="14.25" customHeight="1" x14ac:dyDescent="0.3">
      <c r="A758" s="7">
        <v>3.5599999999998402</v>
      </c>
      <c r="B758" s="5">
        <f t="shared" si="22"/>
        <v>3.5599999999998402</v>
      </c>
      <c r="C758" s="15">
        <f t="shared" si="23"/>
        <v>7.0611070048843822E-4</v>
      </c>
      <c r="H758" s="7">
        <v>3.5599999999998402</v>
      </c>
      <c r="I758" s="16">
        <v>7.0611070048843822E-4</v>
      </c>
    </row>
    <row r="759" spans="1:9" ht="14.25" customHeight="1" x14ac:dyDescent="0.3">
      <c r="A759" s="7">
        <v>3.56999999999984</v>
      </c>
      <c r="B759" s="5">
        <f t="shared" si="22"/>
        <v>3.56999999999984</v>
      </c>
      <c r="C759" s="15">
        <f t="shared" si="23"/>
        <v>6.8138127506728124E-4</v>
      </c>
      <c r="H759" s="7">
        <v>3.56999999999984</v>
      </c>
      <c r="I759" s="16">
        <v>6.8138127506728124E-4</v>
      </c>
    </row>
    <row r="760" spans="1:9" ht="14.25" customHeight="1" x14ac:dyDescent="0.3">
      <c r="A760" s="7">
        <v>3.5799999999998402</v>
      </c>
      <c r="B760" s="5">
        <f t="shared" si="22"/>
        <v>3.5799999999998402</v>
      </c>
      <c r="C760" s="15">
        <f t="shared" si="23"/>
        <v>6.5745217565505256E-4</v>
      </c>
      <c r="H760" s="7">
        <v>3.5799999999998402</v>
      </c>
      <c r="I760" s="16">
        <v>6.5745217565505256E-4</v>
      </c>
    </row>
    <row r="761" spans="1:9" ht="14.25" customHeight="1" x14ac:dyDescent="0.3">
      <c r="A761" s="7">
        <v>3.58999999999984</v>
      </c>
      <c r="B761" s="5">
        <f t="shared" si="22"/>
        <v>3.58999999999984</v>
      </c>
      <c r="C761" s="15">
        <f t="shared" si="23"/>
        <v>6.34299997539122E-4</v>
      </c>
      <c r="H761" s="7">
        <v>3.58999999999984</v>
      </c>
      <c r="I761" s="16">
        <v>6.34299997539122E-4</v>
      </c>
    </row>
    <row r="762" spans="1:9" ht="14.25" customHeight="1" x14ac:dyDescent="0.3">
      <c r="A762" s="7">
        <v>3.5999999999998402</v>
      </c>
      <c r="B762" s="5">
        <f t="shared" si="22"/>
        <v>3.5999999999998402</v>
      </c>
      <c r="C762" s="15">
        <f t="shared" si="23"/>
        <v>6.1190193011412405E-4</v>
      </c>
      <c r="H762" s="7">
        <v>3.5999999999998402</v>
      </c>
      <c r="I762" s="16">
        <v>6.1190193011412405E-4</v>
      </c>
    </row>
    <row r="763" spans="1:9" ht="14.25" customHeight="1" x14ac:dyDescent="0.3">
      <c r="A763" s="7">
        <v>3.60999999999984</v>
      </c>
      <c r="B763" s="5">
        <f t="shared" si="22"/>
        <v>3.60999999999984</v>
      </c>
      <c r="C763" s="15">
        <f t="shared" si="23"/>
        <v>5.9023574492312637E-4</v>
      </c>
      <c r="H763" s="7">
        <v>3.60999999999984</v>
      </c>
      <c r="I763" s="16">
        <v>5.9023574492312637E-4</v>
      </c>
    </row>
    <row r="764" spans="1:9" ht="14.25" customHeight="1" x14ac:dyDescent="0.3">
      <c r="A764" s="7">
        <v>3.6199999999998398</v>
      </c>
      <c r="B764" s="5">
        <f t="shared" si="22"/>
        <v>3.6199999999998398</v>
      </c>
      <c r="C764" s="15">
        <f t="shared" si="23"/>
        <v>5.6927978383458275E-4</v>
      </c>
      <c r="H764" s="7">
        <v>3.6199999999998398</v>
      </c>
      <c r="I764" s="16">
        <v>5.6927978383458275E-4</v>
      </c>
    </row>
    <row r="765" spans="1:9" ht="14.25" customHeight="1" x14ac:dyDescent="0.3">
      <c r="A765" s="7">
        <v>3.62999999999984</v>
      </c>
      <c r="B765" s="5">
        <f t="shared" si="22"/>
        <v>3.62999999999984</v>
      </c>
      <c r="C765" s="15">
        <f t="shared" si="23"/>
        <v>5.4901294735727757E-4</v>
      </c>
      <c r="H765" s="7">
        <v>3.62999999999984</v>
      </c>
      <c r="I765" s="16">
        <v>5.4901294735727757E-4</v>
      </c>
    </row>
    <row r="766" spans="1:9" ht="14.25" customHeight="1" x14ac:dyDescent="0.3">
      <c r="A766" s="7">
        <v>3.6399999999998398</v>
      </c>
      <c r="B766" s="5">
        <f t="shared" si="22"/>
        <v>3.6399999999998398</v>
      </c>
      <c r="C766" s="15">
        <f t="shared" si="23"/>
        <v>5.2941468309524364E-4</v>
      </c>
      <c r="H766" s="7">
        <v>3.6399999999998398</v>
      </c>
      <c r="I766" s="16">
        <v>5.2941468309524364E-4</v>
      </c>
    </row>
    <row r="767" spans="1:9" ht="14.25" customHeight="1" x14ac:dyDescent="0.3">
      <c r="A767" s="7">
        <v>3.64999999999984</v>
      </c>
      <c r="B767" s="5">
        <f t="shared" si="22"/>
        <v>3.64999999999984</v>
      </c>
      <c r="C767" s="15">
        <f t="shared" si="23"/>
        <v>5.1046497434448354E-4</v>
      </c>
      <c r="H767" s="7">
        <v>3.64999999999984</v>
      </c>
      <c r="I767" s="16">
        <v>5.1046497434448354E-4</v>
      </c>
    </row>
    <row r="768" spans="1:9" ht="14.25" customHeight="1" x14ac:dyDescent="0.3">
      <c r="A768" s="7">
        <v>3.6599999999998398</v>
      </c>
      <c r="B768" s="5">
        <f t="shared" si="22"/>
        <v>3.6599999999998398</v>
      </c>
      <c r="C768" s="15">
        <f t="shared" si="23"/>
        <v>4.9214432883318206E-4</v>
      </c>
      <c r="H768" s="7">
        <v>3.6599999999998398</v>
      </c>
      <c r="I768" s="16">
        <v>4.9214432883318206E-4</v>
      </c>
    </row>
    <row r="769" spans="1:9" ht="14.25" customHeight="1" x14ac:dyDescent="0.3">
      <c r="A769" s="7">
        <v>3.6699999999998401</v>
      </c>
      <c r="B769" s="5">
        <f t="shared" si="22"/>
        <v>3.6699999999998401</v>
      </c>
      <c r="C769" s="15">
        <f t="shared" si="23"/>
        <v>4.7443376760689918E-4</v>
      </c>
      <c r="H769" s="7">
        <v>3.6699999999998401</v>
      </c>
      <c r="I769" s="16">
        <v>4.7443376760689918E-4</v>
      </c>
    </row>
    <row r="770" spans="1:9" ht="14.25" customHeight="1" x14ac:dyDescent="0.3">
      <c r="A770" s="7">
        <v>3.6799999999998398</v>
      </c>
      <c r="B770" s="5">
        <f t="shared" si="22"/>
        <v>3.6799999999998398</v>
      </c>
      <c r="C770" s="15">
        <f t="shared" si="23"/>
        <v>4.5731481406012644E-4</v>
      </c>
      <c r="H770" s="7">
        <v>3.6799999999998398</v>
      </c>
      <c r="I770" s="16">
        <v>4.5731481406012644E-4</v>
      </c>
    </row>
    <row r="771" spans="1:9" ht="14.25" customHeight="1" x14ac:dyDescent="0.3">
      <c r="A771" s="7">
        <v>3.6899999999998401</v>
      </c>
      <c r="B771" s="5">
        <f t="shared" ref="B771:B802" si="24">$D$2+$E$2*A771</f>
        <v>3.6899999999998401</v>
      </c>
      <c r="C771" s="15">
        <f t="shared" ref="C771:C802" si="25">NORMDIST(B771, $D$2, $E$2, FALSE)</f>
        <v>4.4076948311539245E-4</v>
      </c>
      <c r="H771" s="7">
        <v>3.6899999999998401</v>
      </c>
      <c r="I771" s="16">
        <v>4.4076948311539245E-4</v>
      </c>
    </row>
    <row r="772" spans="1:9" ht="14.25" customHeight="1" x14ac:dyDescent="0.3">
      <c r="A772" s="7">
        <v>3.6999999999998399</v>
      </c>
      <c r="B772" s="5">
        <f t="shared" si="24"/>
        <v>3.6999999999998399</v>
      </c>
      <c r="C772" s="15">
        <f t="shared" si="25"/>
        <v>4.2478027055100346E-4</v>
      </c>
      <c r="H772" s="7">
        <v>3.6999999999998399</v>
      </c>
      <c r="I772" s="16">
        <v>4.2478027055100346E-4</v>
      </c>
    </row>
    <row r="773" spans="1:9" ht="14.25" customHeight="1" x14ac:dyDescent="0.3">
      <c r="A773" s="7">
        <v>3.7099999999998401</v>
      </c>
      <c r="B773" s="5">
        <f t="shared" si="24"/>
        <v>3.7099999999998401</v>
      </c>
      <c r="C773" s="15">
        <f t="shared" si="25"/>
        <v>4.0933014247832131E-4</v>
      </c>
      <c r="H773" s="7">
        <v>3.7099999999998401</v>
      </c>
      <c r="I773" s="16">
        <v>4.0933014247832131E-4</v>
      </c>
    </row>
    <row r="774" spans="1:9" ht="14.25" customHeight="1" x14ac:dyDescent="0.3">
      <c r="A774" s="7">
        <v>3.7199999999998399</v>
      </c>
      <c r="B774" s="5">
        <f t="shared" si="24"/>
        <v>3.7199999999998399</v>
      </c>
      <c r="C774" s="15">
        <f t="shared" si="25"/>
        <v>3.944025249693916E-4</v>
      </c>
      <c r="H774" s="7">
        <v>3.7199999999998399</v>
      </c>
      <c r="I774" s="16">
        <v>3.944025249693916E-4</v>
      </c>
    </row>
    <row r="775" spans="1:9" ht="14.25" customHeight="1" x14ac:dyDescent="0.3">
      <c r="A775" s="7">
        <v>3.7299999999998401</v>
      </c>
      <c r="B775" s="5">
        <f t="shared" si="24"/>
        <v>3.7299999999998401</v>
      </c>
      <c r="C775" s="15">
        <f t="shared" si="25"/>
        <v>3.7998129383554823E-4</v>
      </c>
      <c r="H775" s="7">
        <v>3.7299999999998401</v>
      </c>
      <c r="I775" s="16">
        <v>3.7998129383554823E-4</v>
      </c>
    </row>
    <row r="776" spans="1:9" ht="14.25" customHeight="1" x14ac:dyDescent="0.3">
      <c r="A776" s="7">
        <v>3.7399999999998399</v>
      </c>
      <c r="B776" s="5">
        <f t="shared" si="24"/>
        <v>3.7399999999998399</v>
      </c>
      <c r="C776" s="15">
        <f t="shared" si="25"/>
        <v>3.6605076455755445E-4</v>
      </c>
      <c r="H776" s="7">
        <v>3.7399999999998399</v>
      </c>
      <c r="I776" s="16">
        <v>3.6605076455755445E-4</v>
      </c>
    </row>
    <row r="777" spans="1:9" ht="14.25" customHeight="1" x14ac:dyDescent="0.3">
      <c r="A777" s="7">
        <v>3.7499999999998299</v>
      </c>
      <c r="B777" s="5">
        <f t="shared" si="24"/>
        <v>3.7499999999998299</v>
      </c>
      <c r="C777" s="15">
        <f t="shared" si="25"/>
        <v>3.5259568236767027E-4</v>
      </c>
      <c r="H777" s="7">
        <v>3.7499999999998299</v>
      </c>
      <c r="I777" s="16">
        <v>3.5259568236767027E-4</v>
      </c>
    </row>
    <row r="778" spans="1:9" ht="14.25" customHeight="1" x14ac:dyDescent="0.3">
      <c r="A778" s="7">
        <v>3.7599999999998301</v>
      </c>
      <c r="B778" s="5">
        <f t="shared" si="24"/>
        <v>3.7599999999998301</v>
      </c>
      <c r="C778" s="15">
        <f t="shared" si="25"/>
        <v>3.3960121248387167E-4</v>
      </c>
      <c r="H778" s="7">
        <v>3.7599999999998301</v>
      </c>
      <c r="I778" s="16">
        <v>3.3960121248387167E-4</v>
      </c>
    </row>
    <row r="779" spans="1:9" ht="14.25" customHeight="1" x14ac:dyDescent="0.3">
      <c r="A779" s="7">
        <v>3.7699999999998299</v>
      </c>
      <c r="B779" s="5">
        <f t="shared" si="24"/>
        <v>3.7699999999998299</v>
      </c>
      <c r="C779" s="15">
        <f t="shared" si="25"/>
        <v>3.2705293049658472E-4</v>
      </c>
      <c r="H779" s="7">
        <v>3.7699999999998299</v>
      </c>
      <c r="I779" s="16">
        <v>3.2705293049658472E-4</v>
      </c>
    </row>
    <row r="780" spans="1:9" ht="14.25" customHeight="1" x14ac:dyDescent="0.3">
      <c r="A780" s="7">
        <v>3.7799999999998302</v>
      </c>
      <c r="B780" s="5">
        <f t="shared" si="24"/>
        <v>3.7799999999998302</v>
      </c>
      <c r="C780" s="15">
        <f t="shared" si="25"/>
        <v>3.1493681290772381E-4</v>
      </c>
      <c r="H780" s="7">
        <v>3.7799999999998302</v>
      </c>
      <c r="I780" s="16">
        <v>3.1493681290772381E-4</v>
      </c>
    </row>
    <row r="781" spans="1:9" ht="14.25" customHeight="1" x14ac:dyDescent="0.3">
      <c r="A781" s="7">
        <v>3.7899999999998299</v>
      </c>
      <c r="B781" s="5">
        <f t="shared" si="24"/>
        <v>3.7899999999998299</v>
      </c>
      <c r="C781" s="15">
        <f t="shared" si="25"/>
        <v>3.0323922782219976E-4</v>
      </c>
      <c r="H781" s="7">
        <v>3.7899999999998299</v>
      </c>
      <c r="I781" s="16">
        <v>3.0323922782219976E-4</v>
      </c>
    </row>
    <row r="782" spans="1:9" ht="14.25" customHeight="1" x14ac:dyDescent="0.3">
      <c r="A782" s="7">
        <v>3.7999999999998302</v>
      </c>
      <c r="B782" s="5">
        <f t="shared" si="24"/>
        <v>3.7999999999998302</v>
      </c>
      <c r="C782" s="15">
        <f t="shared" si="25"/>
        <v>2.9194692579164854E-4</v>
      </c>
      <c r="H782" s="7">
        <v>3.7999999999998302</v>
      </c>
      <c r="I782" s="16">
        <v>2.9194692579164854E-4</v>
      </c>
    </row>
    <row r="783" spans="1:9" ht="14.25" customHeight="1" x14ac:dyDescent="0.3">
      <c r="A783" s="7">
        <v>3.80999999999983</v>
      </c>
      <c r="B783" s="5">
        <f t="shared" si="24"/>
        <v>3.80999999999983</v>
      </c>
      <c r="C783" s="15">
        <f t="shared" si="25"/>
        <v>2.8104703081016825E-4</v>
      </c>
      <c r="H783" s="7">
        <v>3.80999999999983</v>
      </c>
      <c r="I783" s="16">
        <v>2.8104703081016825E-4</v>
      </c>
    </row>
    <row r="784" spans="1:9" ht="14.25" customHeight="1" x14ac:dyDescent="0.3">
      <c r="A784" s="7">
        <v>3.8199999999998302</v>
      </c>
      <c r="B784" s="5">
        <f t="shared" si="24"/>
        <v>3.8199999999998302</v>
      </c>
      <c r="C784" s="15">
        <f t="shared" si="25"/>
        <v>2.7052703146169643E-4</v>
      </c>
      <c r="H784" s="7">
        <v>3.8199999999998302</v>
      </c>
      <c r="I784" s="16">
        <v>2.7052703146169643E-4</v>
      </c>
    </row>
    <row r="785" spans="1:9" ht="14.25" customHeight="1" x14ac:dyDescent="0.3">
      <c r="A785" s="7">
        <v>3.82999999999983</v>
      </c>
      <c r="B785" s="5">
        <f t="shared" si="24"/>
        <v>3.82999999999983</v>
      </c>
      <c r="C785" s="15">
        <f t="shared" si="25"/>
        <v>2.603747722186122E-4</v>
      </c>
      <c r="H785" s="7">
        <v>3.82999999999983</v>
      </c>
      <c r="I785" s="16">
        <v>2.603747722186122E-4</v>
      </c>
    </row>
    <row r="786" spans="1:9" ht="14.25" customHeight="1" x14ac:dyDescent="0.3">
      <c r="A786" s="7">
        <v>3.8399999999998302</v>
      </c>
      <c r="B786" s="5">
        <f t="shared" si="24"/>
        <v>3.8399999999998302</v>
      </c>
      <c r="C786" s="15">
        <f t="shared" si="25"/>
        <v>2.5057844489102414E-4</v>
      </c>
      <c r="H786" s="7">
        <v>3.8399999999998302</v>
      </c>
      <c r="I786" s="16">
        <v>2.5057844489102414E-4</v>
      </c>
    </row>
    <row r="787" spans="1:9" ht="14.25" customHeight="1" x14ac:dyDescent="0.3">
      <c r="A787" s="7">
        <v>3.84999999999983</v>
      </c>
      <c r="B787" s="5">
        <f t="shared" si="24"/>
        <v>3.84999999999983</v>
      </c>
      <c r="C787" s="15">
        <f t="shared" si="25"/>
        <v>2.4112658022615129E-4</v>
      </c>
      <c r="H787" s="7">
        <v>3.84999999999983</v>
      </c>
      <c r="I787" s="16">
        <v>2.4112658022615129E-4</v>
      </c>
    </row>
    <row r="788" spans="1:9" ht="14.25" customHeight="1" x14ac:dyDescent="0.3">
      <c r="A788" s="7">
        <v>3.8599999999998298</v>
      </c>
      <c r="B788" s="5">
        <f t="shared" si="24"/>
        <v>3.8599999999998298</v>
      </c>
      <c r="C788" s="15">
        <f t="shared" si="25"/>
        <v>2.3200803965709466E-4</v>
      </c>
      <c r="H788" s="7">
        <v>3.8599999999998298</v>
      </c>
      <c r="I788" s="16">
        <v>2.3200803965709466E-4</v>
      </c>
    </row>
    <row r="789" spans="1:9" ht="14.25" customHeight="1" x14ac:dyDescent="0.3">
      <c r="A789" s="7">
        <v>3.86999999999983</v>
      </c>
      <c r="B789" s="5">
        <f t="shared" si="24"/>
        <v>3.86999999999983</v>
      </c>
      <c r="C789" s="15">
        <f t="shared" si="25"/>
        <v>2.2321200720024895E-4</v>
      </c>
      <c r="H789" s="7">
        <v>3.86999999999983</v>
      </c>
      <c r="I789" s="16">
        <v>2.2321200720024895E-4</v>
      </c>
    </row>
    <row r="790" spans="1:9" ht="14.25" customHeight="1" x14ac:dyDescent="0.3">
      <c r="A790" s="7">
        <v>3.8799999999998298</v>
      </c>
      <c r="B790" s="5">
        <f t="shared" si="24"/>
        <v>3.8799999999998298</v>
      </c>
      <c r="C790" s="15">
        <f t="shared" si="25"/>
        <v>2.1472798150050875E-4</v>
      </c>
      <c r="H790" s="7">
        <v>3.8799999999998298</v>
      </c>
      <c r="I790" s="16">
        <v>2.1472798150050875E-4</v>
      </c>
    </row>
    <row r="791" spans="1:9" ht="14.25" customHeight="1" x14ac:dyDescent="0.3">
      <c r="A791" s="7">
        <v>3.88999999999983</v>
      </c>
      <c r="B791" s="5">
        <f t="shared" si="24"/>
        <v>3.88999999999983</v>
      </c>
      <c r="C791" s="15">
        <f t="shared" si="25"/>
        <v>2.0654576802336215E-4</v>
      </c>
      <c r="H791" s="7">
        <v>3.88999999999983</v>
      </c>
      <c r="I791" s="16">
        <v>2.0654576802336215E-4</v>
      </c>
    </row>
    <row r="792" spans="1:9" ht="14.25" customHeight="1" x14ac:dyDescent="0.3">
      <c r="A792" s="7">
        <v>3.8999999999998298</v>
      </c>
      <c r="B792" s="5">
        <f t="shared" si="24"/>
        <v>3.8999999999998298</v>
      </c>
      <c r="C792" s="15">
        <f t="shared" si="25"/>
        <v>1.986554713929045E-4</v>
      </c>
      <c r="H792" s="7">
        <v>3.8999999999998298</v>
      </c>
      <c r="I792" s="16">
        <v>1.986554713929045E-4</v>
      </c>
    </row>
    <row r="793" spans="1:9" ht="14.25" customHeight="1" x14ac:dyDescent="0.3">
      <c r="A793" s="7">
        <v>3.9099999999998301</v>
      </c>
      <c r="B793" s="5">
        <f t="shared" si="24"/>
        <v>3.9099999999998301</v>
      </c>
      <c r="C793" s="15">
        <f t="shared" si="25"/>
        <v>1.9104748787472468E-4</v>
      </c>
      <c r="H793" s="7">
        <v>3.9099999999998301</v>
      </c>
      <c r="I793" s="16">
        <v>1.9104748787472468E-4</v>
      </c>
    </row>
    <row r="794" spans="1:9" ht="14.25" customHeight="1" x14ac:dyDescent="0.3">
      <c r="A794" s="7">
        <v>3.9199999999998298</v>
      </c>
      <c r="B794" s="5">
        <f t="shared" si="24"/>
        <v>3.9199999999998298</v>
      </c>
      <c r="C794" s="15">
        <f t="shared" si="25"/>
        <v>1.8371249800257949E-4</v>
      </c>
      <c r="H794" s="7">
        <v>3.9199999999998298</v>
      </c>
      <c r="I794" s="16">
        <v>1.8371249800257949E-4</v>
      </c>
    </row>
    <row r="795" spans="1:9" ht="14.25" customHeight="1" x14ac:dyDescent="0.3">
      <c r="A795" s="7">
        <v>3.9299999999998301</v>
      </c>
      <c r="B795" s="5">
        <f t="shared" si="24"/>
        <v>3.9299999999998301</v>
      </c>
      <c r="C795" s="15">
        <f t="shared" si="25"/>
        <v>1.7664145934768891E-4</v>
      </c>
      <c r="H795" s="7">
        <v>3.9299999999998301</v>
      </c>
      <c r="I795" s="16">
        <v>1.7664145934768891E-4</v>
      </c>
    </row>
    <row r="796" spans="1:9" ht="14.25" customHeight="1" x14ac:dyDescent="0.3">
      <c r="A796" s="7">
        <v>3.9399999999998299</v>
      </c>
      <c r="B796" s="5">
        <f t="shared" si="24"/>
        <v>3.9399999999998299</v>
      </c>
      <c r="C796" s="15">
        <f t="shared" si="25"/>
        <v>1.6982559942945748E-4</v>
      </c>
      <c r="H796" s="7">
        <v>3.9399999999998299</v>
      </c>
      <c r="I796" s="16">
        <v>1.6982559942945748E-4</v>
      </c>
    </row>
    <row r="797" spans="1:9" ht="14.25" customHeight="1" x14ac:dyDescent="0.3">
      <c r="A797" s="7">
        <v>3.9499999999998301</v>
      </c>
      <c r="B797" s="5">
        <f t="shared" si="24"/>
        <v>3.9499999999998301</v>
      </c>
      <c r="C797" s="15">
        <f t="shared" si="25"/>
        <v>1.6325640876635163E-4</v>
      </c>
      <c r="H797" s="7">
        <v>3.9499999999998301</v>
      </c>
      <c r="I797" s="16">
        <v>1.6325640876635163E-4</v>
      </c>
    </row>
    <row r="798" spans="1:9" ht="14.25" customHeight="1" x14ac:dyDescent="0.3">
      <c r="A798" s="7">
        <v>3.9599999999998299</v>
      </c>
      <c r="B798" s="5">
        <f t="shared" si="24"/>
        <v>3.9599999999998299</v>
      </c>
      <c r="C798" s="15">
        <f t="shared" si="25"/>
        <v>1.5692563406563792E-4</v>
      </c>
      <c r="H798" s="7">
        <v>3.9599999999998299</v>
      </c>
      <c r="I798" s="16">
        <v>1.5692563406563792E-4</v>
      </c>
    </row>
    <row r="799" spans="1:9" ht="14.25" customHeight="1" x14ac:dyDescent="0.3">
      <c r="A799" s="7">
        <v>3.9699999999998301</v>
      </c>
      <c r="B799" s="5">
        <f t="shared" si="24"/>
        <v>3.9699999999998301</v>
      </c>
      <c r="C799" s="15">
        <f t="shared" si="25"/>
        <v>1.508252715506196E-4</v>
      </c>
      <c r="H799" s="7">
        <v>3.9699999999998301</v>
      </c>
      <c r="I799" s="16">
        <v>1.508252715506196E-4</v>
      </c>
    </row>
    <row r="800" spans="1:9" ht="14.25" customHeight="1" x14ac:dyDescent="0.3">
      <c r="A800" s="7">
        <v>3.9799999999998299</v>
      </c>
      <c r="B800" s="5">
        <f t="shared" si="24"/>
        <v>3.9799999999998299</v>
      </c>
      <c r="C800" s="15">
        <f t="shared" si="25"/>
        <v>1.4494756042398926E-4</v>
      </c>
      <c r="H800" s="7">
        <v>3.9799999999998299</v>
      </c>
      <c r="I800" s="16">
        <v>1.4494756042398926E-4</v>
      </c>
    </row>
    <row r="801" spans="1:9" ht="14.25" customHeight="1" x14ac:dyDescent="0.3">
      <c r="A801" s="7">
        <v>3.9899999999998301</v>
      </c>
      <c r="B801" s="5">
        <f t="shared" si="24"/>
        <v>3.9899999999998301</v>
      </c>
      <c r="C801" s="15">
        <f t="shared" si="25"/>
        <v>1.3928497646585443E-4</v>
      </c>
      <c r="H801" s="7">
        <v>3.9899999999998301</v>
      </c>
      <c r="I801" s="16">
        <v>1.3928497646585443E-4</v>
      </c>
    </row>
    <row r="802" spans="1:9" ht="14.25" customHeight="1" x14ac:dyDescent="0.3">
      <c r="A802" s="7">
        <v>3.9999999999998299</v>
      </c>
      <c r="B802" s="5">
        <f t="shared" si="24"/>
        <v>3.9999999999998299</v>
      </c>
      <c r="C802" s="15">
        <f t="shared" si="25"/>
        <v>1.3383022576497641E-4</v>
      </c>
      <c r="H802" s="7">
        <v>3.9999999999998299</v>
      </c>
      <c r="I802" s="16">
        <v>1.3383022576497641E-4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차트</vt:lpstr>
      </vt:variant>
      <vt:variant>
        <vt:i4>7</vt:i4>
      </vt:variant>
    </vt:vector>
  </HeadingPairs>
  <TitlesOfParts>
    <vt:vector size="12" baseType="lpstr">
      <vt:lpstr>정규분포</vt:lpstr>
      <vt:lpstr>Chi2</vt:lpstr>
      <vt:lpstr>t</vt:lpstr>
      <vt:lpstr>F 분포</vt:lpstr>
      <vt:lpstr>체비세프</vt:lpstr>
      <vt:lpstr>표준정규분포 그림 pdf 1</vt:lpstr>
      <vt:lpstr>표준정규분포 그림 cdf</vt:lpstr>
      <vt:lpstr>표준정규분포 그림 pdf 2</vt:lpstr>
      <vt:lpstr>카이자승 그림</vt:lpstr>
      <vt:lpstr>t분포 그림</vt:lpstr>
      <vt:lpstr>F 분포 그림</vt:lpstr>
      <vt:lpstr>체비세프 그림</vt:lpstr>
    </vt:vector>
  </TitlesOfParts>
  <Company>Gaegeum Social Welfare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gaegeum</dc:creator>
  <cp:lastModifiedBy>Windows 사용자</cp:lastModifiedBy>
  <dcterms:created xsi:type="dcterms:W3CDTF">2011-04-14T00:00:04Z</dcterms:created>
  <dcterms:modified xsi:type="dcterms:W3CDTF">2020-01-14T02:05:11Z</dcterms:modified>
</cp:coreProperties>
</file>